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anisfenton/Documents/Tanis 2017/Growth 2017/2013 chart 2017/Data to share 17/Bulk calc 17/"/>
    </mc:Choice>
  </mc:AlternateContent>
  <workbookProtection workbookPassword="888E" lockStructure="1"/>
  <bookViews>
    <workbookView xWindow="4180" yWindow="560" windowWidth="22340" windowHeight="11240"/>
  </bookViews>
  <sheets>
    <sheet name="Girls" sheetId="1" r:id="rId1"/>
    <sheet name="Boy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11" i="1" l="1"/>
  <c r="N511" i="1"/>
  <c r="P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M511" i="1"/>
  <c r="L511" i="1"/>
  <c r="K511" i="1"/>
  <c r="J511" i="1"/>
  <c r="I511" i="1"/>
  <c r="H511" i="1"/>
  <c r="G511" i="1"/>
  <c r="O510" i="1"/>
  <c r="N510" i="1"/>
  <c r="P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M510" i="1"/>
  <c r="L510" i="1"/>
  <c r="K510" i="1"/>
  <c r="J510" i="1"/>
  <c r="I510" i="1"/>
  <c r="H510" i="1"/>
  <c r="G510" i="1"/>
  <c r="O509" i="1"/>
  <c r="N509" i="1"/>
  <c r="P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M509" i="1"/>
  <c r="L509" i="1"/>
  <c r="K509" i="1"/>
  <c r="J509" i="1"/>
  <c r="I509" i="1"/>
  <c r="H509" i="1"/>
  <c r="G509" i="1"/>
  <c r="O508" i="1"/>
  <c r="N508" i="1"/>
  <c r="P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M508" i="1"/>
  <c r="L508" i="1"/>
  <c r="K508" i="1"/>
  <c r="J508" i="1"/>
  <c r="I508" i="1"/>
  <c r="H508" i="1"/>
  <c r="G508" i="1"/>
  <c r="O507" i="1"/>
  <c r="N507" i="1"/>
  <c r="P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M507" i="1"/>
  <c r="L507" i="1"/>
  <c r="K507" i="1"/>
  <c r="J507" i="1"/>
  <c r="I507" i="1"/>
  <c r="H507" i="1"/>
  <c r="G507" i="1"/>
  <c r="O506" i="1"/>
  <c r="N506" i="1"/>
  <c r="P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M506" i="1"/>
  <c r="L506" i="1"/>
  <c r="K506" i="1"/>
  <c r="J506" i="1"/>
  <c r="I506" i="1"/>
  <c r="H506" i="1"/>
  <c r="G506" i="1"/>
  <c r="O505" i="1"/>
  <c r="N505" i="1"/>
  <c r="P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M505" i="1"/>
  <c r="L505" i="1"/>
  <c r="K505" i="1"/>
  <c r="J505" i="1"/>
  <c r="I505" i="1"/>
  <c r="H505" i="1"/>
  <c r="G505" i="1"/>
  <c r="O504" i="1"/>
  <c r="N504" i="1"/>
  <c r="P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M504" i="1"/>
  <c r="L504" i="1"/>
  <c r="K504" i="1"/>
  <c r="J504" i="1"/>
  <c r="I504" i="1"/>
  <c r="H504" i="1"/>
  <c r="G504" i="1"/>
  <c r="O503" i="1"/>
  <c r="N503" i="1"/>
  <c r="P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M503" i="1"/>
  <c r="L503" i="1"/>
  <c r="K503" i="1"/>
  <c r="J503" i="1"/>
  <c r="I503" i="1"/>
  <c r="H503" i="1"/>
  <c r="G503" i="1"/>
  <c r="O502" i="1"/>
  <c r="N502" i="1"/>
  <c r="P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M502" i="1"/>
  <c r="L502" i="1"/>
  <c r="K502" i="1"/>
  <c r="J502" i="1"/>
  <c r="I502" i="1"/>
  <c r="H502" i="1"/>
  <c r="G502" i="1"/>
  <c r="O501" i="1"/>
  <c r="N501" i="1"/>
  <c r="P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M501" i="1"/>
  <c r="L501" i="1"/>
  <c r="K501" i="1"/>
  <c r="J501" i="1"/>
  <c r="I501" i="1"/>
  <c r="H501" i="1"/>
  <c r="G501" i="1"/>
  <c r="O500" i="1"/>
  <c r="N500" i="1"/>
  <c r="P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M500" i="1"/>
  <c r="L500" i="1"/>
  <c r="K500" i="1"/>
  <c r="J500" i="1"/>
  <c r="I500" i="1"/>
  <c r="H500" i="1"/>
  <c r="G500" i="1"/>
  <c r="O499" i="1"/>
  <c r="N499" i="1"/>
  <c r="P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M499" i="1"/>
  <c r="L499" i="1"/>
  <c r="K499" i="1"/>
  <c r="J499" i="1"/>
  <c r="I499" i="1"/>
  <c r="H499" i="1"/>
  <c r="G499" i="1"/>
  <c r="O498" i="1"/>
  <c r="N498" i="1"/>
  <c r="P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M498" i="1"/>
  <c r="L498" i="1"/>
  <c r="K498" i="1"/>
  <c r="J498" i="1"/>
  <c r="I498" i="1"/>
  <c r="H498" i="1"/>
  <c r="G498" i="1"/>
  <c r="O497" i="1"/>
  <c r="N497" i="1"/>
  <c r="P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M497" i="1"/>
  <c r="L497" i="1"/>
  <c r="K497" i="1"/>
  <c r="J497" i="1"/>
  <c r="I497" i="1"/>
  <c r="H497" i="1"/>
  <c r="G497" i="1"/>
  <c r="O496" i="1"/>
  <c r="N496" i="1"/>
  <c r="P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M496" i="1"/>
  <c r="L496" i="1"/>
  <c r="K496" i="1"/>
  <c r="J496" i="1"/>
  <c r="I496" i="1"/>
  <c r="H496" i="1"/>
  <c r="G496" i="1"/>
  <c r="O495" i="1"/>
  <c r="N495" i="1"/>
  <c r="P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M495" i="1"/>
  <c r="L495" i="1"/>
  <c r="K495" i="1"/>
  <c r="J495" i="1"/>
  <c r="I495" i="1"/>
  <c r="H495" i="1"/>
  <c r="G495" i="1"/>
  <c r="O494" i="1"/>
  <c r="N494" i="1"/>
  <c r="P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M494" i="1"/>
  <c r="L494" i="1"/>
  <c r="K494" i="1"/>
  <c r="J494" i="1"/>
  <c r="I494" i="1"/>
  <c r="H494" i="1"/>
  <c r="G494" i="1"/>
  <c r="O493" i="1"/>
  <c r="N493" i="1"/>
  <c r="P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M493" i="1"/>
  <c r="L493" i="1"/>
  <c r="K493" i="1"/>
  <c r="J493" i="1"/>
  <c r="I493" i="1"/>
  <c r="H493" i="1"/>
  <c r="G493" i="1"/>
  <c r="O492" i="1"/>
  <c r="N492" i="1"/>
  <c r="P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M492" i="1"/>
  <c r="L492" i="1"/>
  <c r="K492" i="1"/>
  <c r="J492" i="1"/>
  <c r="I492" i="1"/>
  <c r="H492" i="1"/>
  <c r="G492" i="1"/>
  <c r="O491" i="1"/>
  <c r="N491" i="1"/>
  <c r="P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M491" i="1"/>
  <c r="L491" i="1"/>
  <c r="K491" i="1"/>
  <c r="J491" i="1"/>
  <c r="I491" i="1"/>
  <c r="H491" i="1"/>
  <c r="G491" i="1"/>
  <c r="O490" i="1"/>
  <c r="N490" i="1"/>
  <c r="P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M490" i="1"/>
  <c r="L490" i="1"/>
  <c r="K490" i="1"/>
  <c r="J490" i="1"/>
  <c r="I490" i="1"/>
  <c r="H490" i="1"/>
  <c r="G490" i="1"/>
  <c r="O489" i="1"/>
  <c r="N489" i="1"/>
  <c r="P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M489" i="1"/>
  <c r="L489" i="1"/>
  <c r="K489" i="1"/>
  <c r="J489" i="1"/>
  <c r="I489" i="1"/>
  <c r="H489" i="1"/>
  <c r="G489" i="1"/>
  <c r="O488" i="1"/>
  <c r="N488" i="1"/>
  <c r="P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M488" i="1"/>
  <c r="L488" i="1"/>
  <c r="K488" i="1"/>
  <c r="J488" i="1"/>
  <c r="I488" i="1"/>
  <c r="H488" i="1"/>
  <c r="G488" i="1"/>
  <c r="O487" i="1"/>
  <c r="N487" i="1"/>
  <c r="P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M487" i="1"/>
  <c r="L487" i="1"/>
  <c r="K487" i="1"/>
  <c r="J487" i="1"/>
  <c r="I487" i="1"/>
  <c r="H487" i="1"/>
  <c r="G487" i="1"/>
  <c r="O486" i="1"/>
  <c r="N486" i="1"/>
  <c r="P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M486" i="1"/>
  <c r="L486" i="1"/>
  <c r="K486" i="1"/>
  <c r="J486" i="1"/>
  <c r="I486" i="1"/>
  <c r="H486" i="1"/>
  <c r="G486" i="1"/>
  <c r="O485" i="1"/>
  <c r="N485" i="1"/>
  <c r="P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M485" i="1"/>
  <c r="L485" i="1"/>
  <c r="K485" i="1"/>
  <c r="J485" i="1"/>
  <c r="I485" i="1"/>
  <c r="H485" i="1"/>
  <c r="G485" i="1"/>
  <c r="O484" i="1"/>
  <c r="N484" i="1"/>
  <c r="P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M484" i="1"/>
  <c r="L484" i="1"/>
  <c r="K484" i="1"/>
  <c r="J484" i="1"/>
  <c r="I484" i="1"/>
  <c r="H484" i="1"/>
  <c r="G484" i="1"/>
  <c r="O483" i="1"/>
  <c r="N483" i="1"/>
  <c r="P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M483" i="1"/>
  <c r="L483" i="1"/>
  <c r="K483" i="1"/>
  <c r="J483" i="1"/>
  <c r="I483" i="1"/>
  <c r="H483" i="1"/>
  <c r="G483" i="1"/>
  <c r="O482" i="1"/>
  <c r="N482" i="1"/>
  <c r="P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M482" i="1"/>
  <c r="L482" i="1"/>
  <c r="K482" i="1"/>
  <c r="J482" i="1"/>
  <c r="I482" i="1"/>
  <c r="H482" i="1"/>
  <c r="G482" i="1"/>
  <c r="O481" i="1"/>
  <c r="N481" i="1"/>
  <c r="P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M481" i="1"/>
  <c r="L481" i="1"/>
  <c r="K481" i="1"/>
  <c r="J481" i="1"/>
  <c r="I481" i="1"/>
  <c r="H481" i="1"/>
  <c r="G481" i="1"/>
  <c r="O480" i="1"/>
  <c r="N480" i="1"/>
  <c r="P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M480" i="1"/>
  <c r="L480" i="1"/>
  <c r="K480" i="1"/>
  <c r="J480" i="1"/>
  <c r="I480" i="1"/>
  <c r="H480" i="1"/>
  <c r="G480" i="1"/>
  <c r="O479" i="1"/>
  <c r="N479" i="1"/>
  <c r="P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M479" i="1"/>
  <c r="L479" i="1"/>
  <c r="K479" i="1"/>
  <c r="J479" i="1"/>
  <c r="I479" i="1"/>
  <c r="H479" i="1"/>
  <c r="G479" i="1"/>
  <c r="O478" i="1"/>
  <c r="N478" i="1"/>
  <c r="P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M478" i="1"/>
  <c r="L478" i="1"/>
  <c r="K478" i="1"/>
  <c r="J478" i="1"/>
  <c r="I478" i="1"/>
  <c r="H478" i="1"/>
  <c r="G478" i="1"/>
  <c r="O477" i="1"/>
  <c r="N477" i="1"/>
  <c r="P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M477" i="1"/>
  <c r="L477" i="1"/>
  <c r="K477" i="1"/>
  <c r="J477" i="1"/>
  <c r="I477" i="1"/>
  <c r="H477" i="1"/>
  <c r="G477" i="1"/>
  <c r="O476" i="1"/>
  <c r="N476" i="1"/>
  <c r="P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M476" i="1"/>
  <c r="L476" i="1"/>
  <c r="K476" i="1"/>
  <c r="J476" i="1"/>
  <c r="I476" i="1"/>
  <c r="H476" i="1"/>
  <c r="G476" i="1"/>
  <c r="O475" i="1"/>
  <c r="N475" i="1"/>
  <c r="P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M475" i="1"/>
  <c r="L475" i="1"/>
  <c r="K475" i="1"/>
  <c r="J475" i="1"/>
  <c r="I475" i="1"/>
  <c r="H475" i="1"/>
  <c r="G475" i="1"/>
  <c r="O474" i="1"/>
  <c r="N474" i="1"/>
  <c r="P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M474" i="1"/>
  <c r="L474" i="1"/>
  <c r="K474" i="1"/>
  <c r="J474" i="1"/>
  <c r="I474" i="1"/>
  <c r="H474" i="1"/>
  <c r="G474" i="1"/>
  <c r="O473" i="1"/>
  <c r="N473" i="1"/>
  <c r="P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M473" i="1"/>
  <c r="L473" i="1"/>
  <c r="K473" i="1"/>
  <c r="J473" i="1"/>
  <c r="I473" i="1"/>
  <c r="H473" i="1"/>
  <c r="G473" i="1"/>
  <c r="O472" i="1"/>
  <c r="N472" i="1"/>
  <c r="P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M472" i="1"/>
  <c r="L472" i="1"/>
  <c r="K472" i="1"/>
  <c r="J472" i="1"/>
  <c r="I472" i="1"/>
  <c r="H472" i="1"/>
  <c r="G472" i="1"/>
  <c r="O471" i="1"/>
  <c r="N471" i="1"/>
  <c r="P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M471" i="1"/>
  <c r="L471" i="1"/>
  <c r="K471" i="1"/>
  <c r="J471" i="1"/>
  <c r="I471" i="1"/>
  <c r="H471" i="1"/>
  <c r="G471" i="1"/>
  <c r="O470" i="1"/>
  <c r="N470" i="1"/>
  <c r="P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M470" i="1"/>
  <c r="L470" i="1"/>
  <c r="K470" i="1"/>
  <c r="J470" i="1"/>
  <c r="I470" i="1"/>
  <c r="H470" i="1"/>
  <c r="G470" i="1"/>
  <c r="O469" i="1"/>
  <c r="N469" i="1"/>
  <c r="P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M469" i="1"/>
  <c r="L469" i="1"/>
  <c r="K469" i="1"/>
  <c r="J469" i="1"/>
  <c r="I469" i="1"/>
  <c r="H469" i="1"/>
  <c r="G469" i="1"/>
  <c r="O468" i="1"/>
  <c r="N468" i="1"/>
  <c r="P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M468" i="1"/>
  <c r="L468" i="1"/>
  <c r="K468" i="1"/>
  <c r="J468" i="1"/>
  <c r="I468" i="1"/>
  <c r="H468" i="1"/>
  <c r="G468" i="1"/>
  <c r="O467" i="1"/>
  <c r="N467" i="1"/>
  <c r="P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M467" i="1"/>
  <c r="L467" i="1"/>
  <c r="K467" i="1"/>
  <c r="J467" i="1"/>
  <c r="I467" i="1"/>
  <c r="H467" i="1"/>
  <c r="G467" i="1"/>
  <c r="O466" i="1"/>
  <c r="N466" i="1"/>
  <c r="P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M466" i="1"/>
  <c r="L466" i="1"/>
  <c r="K466" i="1"/>
  <c r="J466" i="1"/>
  <c r="I466" i="1"/>
  <c r="H466" i="1"/>
  <c r="G466" i="1"/>
  <c r="O465" i="1"/>
  <c r="N465" i="1"/>
  <c r="P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M465" i="1"/>
  <c r="L465" i="1"/>
  <c r="K465" i="1"/>
  <c r="J465" i="1"/>
  <c r="I465" i="1"/>
  <c r="H465" i="1"/>
  <c r="G465" i="1"/>
  <c r="O464" i="1"/>
  <c r="N464" i="1"/>
  <c r="P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M464" i="1"/>
  <c r="L464" i="1"/>
  <c r="K464" i="1"/>
  <c r="J464" i="1"/>
  <c r="I464" i="1"/>
  <c r="H464" i="1"/>
  <c r="G464" i="1"/>
  <c r="O463" i="1"/>
  <c r="N463" i="1"/>
  <c r="P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M463" i="1"/>
  <c r="L463" i="1"/>
  <c r="K463" i="1"/>
  <c r="J463" i="1"/>
  <c r="I463" i="1"/>
  <c r="H463" i="1"/>
  <c r="G463" i="1"/>
  <c r="O462" i="1"/>
  <c r="N462" i="1"/>
  <c r="P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M462" i="1"/>
  <c r="L462" i="1"/>
  <c r="K462" i="1"/>
  <c r="J462" i="1"/>
  <c r="I462" i="1"/>
  <c r="H462" i="1"/>
  <c r="G462" i="1"/>
  <c r="O461" i="1"/>
  <c r="N461" i="1"/>
  <c r="P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M461" i="1"/>
  <c r="L461" i="1"/>
  <c r="K461" i="1"/>
  <c r="J461" i="1"/>
  <c r="I461" i="1"/>
  <c r="H461" i="1"/>
  <c r="G461" i="1"/>
  <c r="O460" i="1"/>
  <c r="N460" i="1"/>
  <c r="P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M460" i="1"/>
  <c r="L460" i="1"/>
  <c r="K460" i="1"/>
  <c r="J460" i="1"/>
  <c r="I460" i="1"/>
  <c r="H460" i="1"/>
  <c r="G460" i="1"/>
  <c r="O459" i="1"/>
  <c r="N459" i="1"/>
  <c r="P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M459" i="1"/>
  <c r="L459" i="1"/>
  <c r="K459" i="1"/>
  <c r="J459" i="1"/>
  <c r="I459" i="1"/>
  <c r="H459" i="1"/>
  <c r="G459" i="1"/>
  <c r="O458" i="1"/>
  <c r="N458" i="1"/>
  <c r="P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M458" i="1"/>
  <c r="L458" i="1"/>
  <c r="K458" i="1"/>
  <c r="J458" i="1"/>
  <c r="I458" i="1"/>
  <c r="H458" i="1"/>
  <c r="G458" i="1"/>
  <c r="O457" i="1"/>
  <c r="N457" i="1"/>
  <c r="P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M457" i="1"/>
  <c r="L457" i="1"/>
  <c r="K457" i="1"/>
  <c r="J457" i="1"/>
  <c r="I457" i="1"/>
  <c r="H457" i="1"/>
  <c r="G457" i="1"/>
  <c r="O456" i="1"/>
  <c r="N456" i="1"/>
  <c r="P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M456" i="1"/>
  <c r="L456" i="1"/>
  <c r="K456" i="1"/>
  <c r="J456" i="1"/>
  <c r="I456" i="1"/>
  <c r="H456" i="1"/>
  <c r="G456" i="1"/>
  <c r="O455" i="1"/>
  <c r="N455" i="1"/>
  <c r="P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M455" i="1"/>
  <c r="L455" i="1"/>
  <c r="K455" i="1"/>
  <c r="J455" i="1"/>
  <c r="I455" i="1"/>
  <c r="H455" i="1"/>
  <c r="G455" i="1"/>
  <c r="O454" i="1"/>
  <c r="N454" i="1"/>
  <c r="P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M454" i="1"/>
  <c r="L454" i="1"/>
  <c r="K454" i="1"/>
  <c r="J454" i="1"/>
  <c r="I454" i="1"/>
  <c r="H454" i="1"/>
  <c r="G454" i="1"/>
  <c r="O453" i="1"/>
  <c r="N453" i="1"/>
  <c r="P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M453" i="1"/>
  <c r="L453" i="1"/>
  <c r="K453" i="1"/>
  <c r="J453" i="1"/>
  <c r="I453" i="1"/>
  <c r="H453" i="1"/>
  <c r="G453" i="1"/>
  <c r="O452" i="1"/>
  <c r="N452" i="1"/>
  <c r="P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M452" i="1"/>
  <c r="L452" i="1"/>
  <c r="K452" i="1"/>
  <c r="J452" i="1"/>
  <c r="I452" i="1"/>
  <c r="H452" i="1"/>
  <c r="G452" i="1"/>
  <c r="O451" i="1"/>
  <c r="N451" i="1"/>
  <c r="P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M451" i="1"/>
  <c r="L451" i="1"/>
  <c r="K451" i="1"/>
  <c r="J451" i="1"/>
  <c r="I451" i="1"/>
  <c r="H451" i="1"/>
  <c r="G451" i="1"/>
  <c r="O450" i="1"/>
  <c r="N450" i="1"/>
  <c r="P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M450" i="1"/>
  <c r="L450" i="1"/>
  <c r="K450" i="1"/>
  <c r="J450" i="1"/>
  <c r="I450" i="1"/>
  <c r="H450" i="1"/>
  <c r="G450" i="1"/>
  <c r="O449" i="1"/>
  <c r="N449" i="1"/>
  <c r="P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M449" i="1"/>
  <c r="L449" i="1"/>
  <c r="K449" i="1"/>
  <c r="J449" i="1"/>
  <c r="I449" i="1"/>
  <c r="H449" i="1"/>
  <c r="G449" i="1"/>
  <c r="O448" i="1"/>
  <c r="N448" i="1"/>
  <c r="P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M448" i="1"/>
  <c r="L448" i="1"/>
  <c r="K448" i="1"/>
  <c r="J448" i="1"/>
  <c r="I448" i="1"/>
  <c r="H448" i="1"/>
  <c r="G448" i="1"/>
  <c r="O447" i="1"/>
  <c r="N447" i="1"/>
  <c r="P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M447" i="1"/>
  <c r="L447" i="1"/>
  <c r="K447" i="1"/>
  <c r="J447" i="1"/>
  <c r="I447" i="1"/>
  <c r="H447" i="1"/>
  <c r="G447" i="1"/>
  <c r="O446" i="1"/>
  <c r="N446" i="1"/>
  <c r="P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M446" i="1"/>
  <c r="L446" i="1"/>
  <c r="K446" i="1"/>
  <c r="J446" i="1"/>
  <c r="I446" i="1"/>
  <c r="H446" i="1"/>
  <c r="G446" i="1"/>
  <c r="O445" i="1"/>
  <c r="N445" i="1"/>
  <c r="P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M445" i="1"/>
  <c r="L445" i="1"/>
  <c r="K445" i="1"/>
  <c r="J445" i="1"/>
  <c r="I445" i="1"/>
  <c r="H445" i="1"/>
  <c r="G445" i="1"/>
  <c r="O444" i="1"/>
  <c r="N444" i="1"/>
  <c r="P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M444" i="1"/>
  <c r="L444" i="1"/>
  <c r="K444" i="1"/>
  <c r="J444" i="1"/>
  <c r="I444" i="1"/>
  <c r="H444" i="1"/>
  <c r="G444" i="1"/>
  <c r="O443" i="1"/>
  <c r="N443" i="1"/>
  <c r="P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M443" i="1"/>
  <c r="L443" i="1"/>
  <c r="K443" i="1"/>
  <c r="J443" i="1"/>
  <c r="I443" i="1"/>
  <c r="H443" i="1"/>
  <c r="G443" i="1"/>
  <c r="O442" i="1"/>
  <c r="N442" i="1"/>
  <c r="P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M442" i="1"/>
  <c r="L442" i="1"/>
  <c r="K442" i="1"/>
  <c r="J442" i="1"/>
  <c r="I442" i="1"/>
  <c r="H442" i="1"/>
  <c r="G442" i="1"/>
  <c r="O441" i="1"/>
  <c r="N441" i="1"/>
  <c r="P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M441" i="1"/>
  <c r="L441" i="1"/>
  <c r="K441" i="1"/>
  <c r="J441" i="1"/>
  <c r="I441" i="1"/>
  <c r="H441" i="1"/>
  <c r="G441" i="1"/>
  <c r="O440" i="1"/>
  <c r="N440" i="1"/>
  <c r="P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M440" i="1"/>
  <c r="L440" i="1"/>
  <c r="K440" i="1"/>
  <c r="J440" i="1"/>
  <c r="I440" i="1"/>
  <c r="H440" i="1"/>
  <c r="G440" i="1"/>
  <c r="O439" i="1"/>
  <c r="N439" i="1"/>
  <c r="P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M439" i="1"/>
  <c r="L439" i="1"/>
  <c r="K439" i="1"/>
  <c r="J439" i="1"/>
  <c r="I439" i="1"/>
  <c r="H439" i="1"/>
  <c r="G439" i="1"/>
  <c r="O438" i="1"/>
  <c r="N438" i="1"/>
  <c r="P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M438" i="1"/>
  <c r="L438" i="1"/>
  <c r="K438" i="1"/>
  <c r="J438" i="1"/>
  <c r="I438" i="1"/>
  <c r="H438" i="1"/>
  <c r="G438" i="1"/>
  <c r="O437" i="1"/>
  <c r="N437" i="1"/>
  <c r="P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M437" i="1"/>
  <c r="L437" i="1"/>
  <c r="K437" i="1"/>
  <c r="J437" i="1"/>
  <c r="I437" i="1"/>
  <c r="H437" i="1"/>
  <c r="G437" i="1"/>
  <c r="O436" i="1"/>
  <c r="N436" i="1"/>
  <c r="P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M436" i="1"/>
  <c r="L436" i="1"/>
  <c r="K436" i="1"/>
  <c r="J436" i="1"/>
  <c r="I436" i="1"/>
  <c r="H436" i="1"/>
  <c r="G436" i="1"/>
  <c r="O435" i="1"/>
  <c r="N435" i="1"/>
  <c r="P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M435" i="1"/>
  <c r="L435" i="1"/>
  <c r="K435" i="1"/>
  <c r="J435" i="1"/>
  <c r="I435" i="1"/>
  <c r="H435" i="1"/>
  <c r="G435" i="1"/>
  <c r="O434" i="1"/>
  <c r="N434" i="1"/>
  <c r="P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M434" i="1"/>
  <c r="L434" i="1"/>
  <c r="K434" i="1"/>
  <c r="J434" i="1"/>
  <c r="I434" i="1"/>
  <c r="H434" i="1"/>
  <c r="G434" i="1"/>
  <c r="O433" i="1"/>
  <c r="N433" i="1"/>
  <c r="P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M433" i="1"/>
  <c r="L433" i="1"/>
  <c r="K433" i="1"/>
  <c r="J433" i="1"/>
  <c r="I433" i="1"/>
  <c r="H433" i="1"/>
  <c r="G433" i="1"/>
  <c r="O432" i="1"/>
  <c r="N432" i="1"/>
  <c r="P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M432" i="1"/>
  <c r="L432" i="1"/>
  <c r="K432" i="1"/>
  <c r="J432" i="1"/>
  <c r="I432" i="1"/>
  <c r="H432" i="1"/>
  <c r="G432" i="1"/>
  <c r="O431" i="1"/>
  <c r="N431" i="1"/>
  <c r="P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M431" i="1"/>
  <c r="L431" i="1"/>
  <c r="K431" i="1"/>
  <c r="J431" i="1"/>
  <c r="I431" i="1"/>
  <c r="H431" i="1"/>
  <c r="G431" i="1"/>
  <c r="O430" i="1"/>
  <c r="N430" i="1"/>
  <c r="P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M430" i="1"/>
  <c r="L430" i="1"/>
  <c r="K430" i="1"/>
  <c r="J430" i="1"/>
  <c r="I430" i="1"/>
  <c r="H430" i="1"/>
  <c r="G430" i="1"/>
  <c r="O429" i="1"/>
  <c r="N429" i="1"/>
  <c r="P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M429" i="1"/>
  <c r="L429" i="1"/>
  <c r="K429" i="1"/>
  <c r="J429" i="1"/>
  <c r="I429" i="1"/>
  <c r="H429" i="1"/>
  <c r="G429" i="1"/>
  <c r="O428" i="1"/>
  <c r="N428" i="1"/>
  <c r="P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M428" i="1"/>
  <c r="L428" i="1"/>
  <c r="K428" i="1"/>
  <c r="J428" i="1"/>
  <c r="I428" i="1"/>
  <c r="H428" i="1"/>
  <c r="G428" i="1"/>
  <c r="O427" i="1"/>
  <c r="N427" i="1"/>
  <c r="P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M427" i="1"/>
  <c r="L427" i="1"/>
  <c r="K427" i="1"/>
  <c r="J427" i="1"/>
  <c r="I427" i="1"/>
  <c r="H427" i="1"/>
  <c r="G427" i="1"/>
  <c r="O426" i="1"/>
  <c r="N426" i="1"/>
  <c r="P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M426" i="1"/>
  <c r="L426" i="1"/>
  <c r="K426" i="1"/>
  <c r="J426" i="1"/>
  <c r="I426" i="1"/>
  <c r="H426" i="1"/>
  <c r="G426" i="1"/>
  <c r="O425" i="1"/>
  <c r="N425" i="1"/>
  <c r="P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M425" i="1"/>
  <c r="L425" i="1"/>
  <c r="K425" i="1"/>
  <c r="J425" i="1"/>
  <c r="I425" i="1"/>
  <c r="H425" i="1"/>
  <c r="G425" i="1"/>
  <c r="O424" i="1"/>
  <c r="N424" i="1"/>
  <c r="P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M424" i="1"/>
  <c r="L424" i="1"/>
  <c r="K424" i="1"/>
  <c r="J424" i="1"/>
  <c r="I424" i="1"/>
  <c r="H424" i="1"/>
  <c r="G424" i="1"/>
  <c r="O423" i="1"/>
  <c r="N423" i="1"/>
  <c r="P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M423" i="1"/>
  <c r="L423" i="1"/>
  <c r="K423" i="1"/>
  <c r="J423" i="1"/>
  <c r="I423" i="1"/>
  <c r="H423" i="1"/>
  <c r="G423" i="1"/>
  <c r="O422" i="1"/>
  <c r="N422" i="1"/>
  <c r="P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M422" i="1"/>
  <c r="L422" i="1"/>
  <c r="K422" i="1"/>
  <c r="J422" i="1"/>
  <c r="I422" i="1"/>
  <c r="H422" i="1"/>
  <c r="G422" i="1"/>
  <c r="O421" i="1"/>
  <c r="N421" i="1"/>
  <c r="P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M421" i="1"/>
  <c r="L421" i="1"/>
  <c r="K421" i="1"/>
  <c r="J421" i="1"/>
  <c r="I421" i="1"/>
  <c r="H421" i="1"/>
  <c r="G421" i="1"/>
  <c r="O420" i="1"/>
  <c r="N420" i="1"/>
  <c r="P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M420" i="1"/>
  <c r="L420" i="1"/>
  <c r="K420" i="1"/>
  <c r="J420" i="1"/>
  <c r="I420" i="1"/>
  <c r="H420" i="1"/>
  <c r="G420" i="1"/>
  <c r="O419" i="1"/>
  <c r="N419" i="1"/>
  <c r="P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M419" i="1"/>
  <c r="L419" i="1"/>
  <c r="K419" i="1"/>
  <c r="J419" i="1"/>
  <c r="I419" i="1"/>
  <c r="H419" i="1"/>
  <c r="G419" i="1"/>
  <c r="O418" i="1"/>
  <c r="N418" i="1"/>
  <c r="P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M418" i="1"/>
  <c r="L418" i="1"/>
  <c r="K418" i="1"/>
  <c r="J418" i="1"/>
  <c r="I418" i="1"/>
  <c r="H418" i="1"/>
  <c r="G418" i="1"/>
  <c r="O417" i="1"/>
  <c r="N417" i="1"/>
  <c r="P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M417" i="1"/>
  <c r="L417" i="1"/>
  <c r="K417" i="1"/>
  <c r="J417" i="1"/>
  <c r="I417" i="1"/>
  <c r="H417" i="1"/>
  <c r="G417" i="1"/>
  <c r="O416" i="1"/>
  <c r="N416" i="1"/>
  <c r="P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M416" i="1"/>
  <c r="L416" i="1"/>
  <c r="K416" i="1"/>
  <c r="J416" i="1"/>
  <c r="I416" i="1"/>
  <c r="H416" i="1"/>
  <c r="G416" i="1"/>
  <c r="O415" i="1"/>
  <c r="N415" i="1"/>
  <c r="P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M415" i="1"/>
  <c r="L415" i="1"/>
  <c r="K415" i="1"/>
  <c r="J415" i="1"/>
  <c r="I415" i="1"/>
  <c r="H415" i="1"/>
  <c r="G415" i="1"/>
  <c r="O414" i="1"/>
  <c r="N414" i="1"/>
  <c r="P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M414" i="1"/>
  <c r="L414" i="1"/>
  <c r="K414" i="1"/>
  <c r="J414" i="1"/>
  <c r="I414" i="1"/>
  <c r="H414" i="1"/>
  <c r="G414" i="1"/>
  <c r="O413" i="1"/>
  <c r="N413" i="1"/>
  <c r="P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M413" i="1"/>
  <c r="L413" i="1"/>
  <c r="K413" i="1"/>
  <c r="J413" i="1"/>
  <c r="I413" i="1"/>
  <c r="H413" i="1"/>
  <c r="G413" i="1"/>
  <c r="O412" i="1"/>
  <c r="N412" i="1"/>
  <c r="P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M412" i="1"/>
  <c r="L412" i="1"/>
  <c r="K412" i="1"/>
  <c r="J412" i="1"/>
  <c r="I412" i="1"/>
  <c r="H412" i="1"/>
  <c r="G412" i="1"/>
  <c r="O411" i="1"/>
  <c r="N411" i="1"/>
  <c r="P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M411" i="1"/>
  <c r="L411" i="1"/>
  <c r="K411" i="1"/>
  <c r="J411" i="1"/>
  <c r="I411" i="1"/>
  <c r="H411" i="1"/>
  <c r="G411" i="1"/>
  <c r="O410" i="1"/>
  <c r="N410" i="1"/>
  <c r="P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M410" i="1"/>
  <c r="L410" i="1"/>
  <c r="K410" i="1"/>
  <c r="J410" i="1"/>
  <c r="I410" i="1"/>
  <c r="H410" i="1"/>
  <c r="G410" i="1"/>
  <c r="O409" i="1"/>
  <c r="N409" i="1"/>
  <c r="P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M409" i="1"/>
  <c r="L409" i="1"/>
  <c r="K409" i="1"/>
  <c r="J409" i="1"/>
  <c r="I409" i="1"/>
  <c r="H409" i="1"/>
  <c r="G409" i="1"/>
  <c r="O408" i="1"/>
  <c r="N408" i="1"/>
  <c r="P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M408" i="1"/>
  <c r="L408" i="1"/>
  <c r="K408" i="1"/>
  <c r="J408" i="1"/>
  <c r="I408" i="1"/>
  <c r="H408" i="1"/>
  <c r="G408" i="1"/>
  <c r="O407" i="1"/>
  <c r="N407" i="1"/>
  <c r="P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M407" i="1"/>
  <c r="L407" i="1"/>
  <c r="K407" i="1"/>
  <c r="J407" i="1"/>
  <c r="I407" i="1"/>
  <c r="H407" i="1"/>
  <c r="G407" i="1"/>
  <c r="O406" i="1"/>
  <c r="N406" i="1"/>
  <c r="P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M406" i="1"/>
  <c r="L406" i="1"/>
  <c r="K406" i="1"/>
  <c r="J406" i="1"/>
  <c r="I406" i="1"/>
  <c r="H406" i="1"/>
  <c r="G406" i="1"/>
  <c r="O405" i="1"/>
  <c r="N405" i="1"/>
  <c r="P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M405" i="1"/>
  <c r="L405" i="1"/>
  <c r="K405" i="1"/>
  <c r="J405" i="1"/>
  <c r="I405" i="1"/>
  <c r="H405" i="1"/>
  <c r="G405" i="1"/>
  <c r="O404" i="1"/>
  <c r="N404" i="1"/>
  <c r="P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M404" i="1"/>
  <c r="L404" i="1"/>
  <c r="K404" i="1"/>
  <c r="J404" i="1"/>
  <c r="I404" i="1"/>
  <c r="H404" i="1"/>
  <c r="G404" i="1"/>
  <c r="O403" i="1"/>
  <c r="N403" i="1"/>
  <c r="P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M403" i="1"/>
  <c r="L403" i="1"/>
  <c r="K403" i="1"/>
  <c r="J403" i="1"/>
  <c r="I403" i="1"/>
  <c r="H403" i="1"/>
  <c r="G403" i="1"/>
  <c r="O402" i="1"/>
  <c r="N402" i="1"/>
  <c r="P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M402" i="1"/>
  <c r="L402" i="1"/>
  <c r="K402" i="1"/>
  <c r="J402" i="1"/>
  <c r="I402" i="1"/>
  <c r="H402" i="1"/>
  <c r="G402" i="1"/>
  <c r="O401" i="1"/>
  <c r="N401" i="1"/>
  <c r="P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M401" i="1"/>
  <c r="L401" i="1"/>
  <c r="K401" i="1"/>
  <c r="J401" i="1"/>
  <c r="I401" i="1"/>
  <c r="H401" i="1"/>
  <c r="G401" i="1"/>
  <c r="O400" i="1"/>
  <c r="N400" i="1"/>
  <c r="P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M400" i="1"/>
  <c r="L400" i="1"/>
  <c r="K400" i="1"/>
  <c r="J400" i="1"/>
  <c r="I400" i="1"/>
  <c r="H400" i="1"/>
  <c r="G400" i="1"/>
  <c r="O399" i="1"/>
  <c r="N399" i="1"/>
  <c r="P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M399" i="1"/>
  <c r="L399" i="1"/>
  <c r="K399" i="1"/>
  <c r="J399" i="1"/>
  <c r="I399" i="1"/>
  <c r="H399" i="1"/>
  <c r="G399" i="1"/>
  <c r="O398" i="1"/>
  <c r="N398" i="1"/>
  <c r="P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M398" i="1"/>
  <c r="L398" i="1"/>
  <c r="K398" i="1"/>
  <c r="J398" i="1"/>
  <c r="I398" i="1"/>
  <c r="H398" i="1"/>
  <c r="G398" i="1"/>
  <c r="O397" i="1"/>
  <c r="N397" i="1"/>
  <c r="P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M397" i="1"/>
  <c r="L397" i="1"/>
  <c r="K397" i="1"/>
  <c r="J397" i="1"/>
  <c r="I397" i="1"/>
  <c r="H397" i="1"/>
  <c r="G397" i="1"/>
  <c r="O396" i="1"/>
  <c r="N396" i="1"/>
  <c r="P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M396" i="1"/>
  <c r="L396" i="1"/>
  <c r="K396" i="1"/>
  <c r="J396" i="1"/>
  <c r="I396" i="1"/>
  <c r="H396" i="1"/>
  <c r="G396" i="1"/>
  <c r="O395" i="1"/>
  <c r="N395" i="1"/>
  <c r="P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M395" i="1"/>
  <c r="L395" i="1"/>
  <c r="K395" i="1"/>
  <c r="J395" i="1"/>
  <c r="I395" i="1"/>
  <c r="H395" i="1"/>
  <c r="G395" i="1"/>
  <c r="O394" i="1"/>
  <c r="N394" i="1"/>
  <c r="P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M394" i="1"/>
  <c r="L394" i="1"/>
  <c r="K394" i="1"/>
  <c r="J394" i="1"/>
  <c r="I394" i="1"/>
  <c r="H394" i="1"/>
  <c r="G394" i="1"/>
  <c r="O393" i="1"/>
  <c r="N393" i="1"/>
  <c r="P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M393" i="1"/>
  <c r="L393" i="1"/>
  <c r="K393" i="1"/>
  <c r="J393" i="1"/>
  <c r="I393" i="1"/>
  <c r="H393" i="1"/>
  <c r="G393" i="1"/>
  <c r="O392" i="1"/>
  <c r="N392" i="1"/>
  <c r="P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M392" i="1"/>
  <c r="L392" i="1"/>
  <c r="K392" i="1"/>
  <c r="J392" i="1"/>
  <c r="I392" i="1"/>
  <c r="H392" i="1"/>
  <c r="G392" i="1"/>
  <c r="O391" i="1"/>
  <c r="N391" i="1"/>
  <c r="P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M391" i="1"/>
  <c r="L391" i="1"/>
  <c r="K391" i="1"/>
  <c r="J391" i="1"/>
  <c r="I391" i="1"/>
  <c r="H391" i="1"/>
  <c r="G391" i="1"/>
  <c r="O390" i="1"/>
  <c r="N390" i="1"/>
  <c r="P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M390" i="1"/>
  <c r="L390" i="1"/>
  <c r="K390" i="1"/>
  <c r="J390" i="1"/>
  <c r="I390" i="1"/>
  <c r="H390" i="1"/>
  <c r="G390" i="1"/>
  <c r="O389" i="1"/>
  <c r="N389" i="1"/>
  <c r="P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M389" i="1"/>
  <c r="L389" i="1"/>
  <c r="K389" i="1"/>
  <c r="J389" i="1"/>
  <c r="I389" i="1"/>
  <c r="H389" i="1"/>
  <c r="G389" i="1"/>
  <c r="O388" i="1"/>
  <c r="N388" i="1"/>
  <c r="P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M388" i="1"/>
  <c r="L388" i="1"/>
  <c r="K388" i="1"/>
  <c r="J388" i="1"/>
  <c r="I388" i="1"/>
  <c r="H388" i="1"/>
  <c r="G388" i="1"/>
  <c r="O387" i="1"/>
  <c r="N387" i="1"/>
  <c r="P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M387" i="1"/>
  <c r="L387" i="1"/>
  <c r="K387" i="1"/>
  <c r="J387" i="1"/>
  <c r="I387" i="1"/>
  <c r="H387" i="1"/>
  <c r="G387" i="1"/>
  <c r="O386" i="1"/>
  <c r="N386" i="1"/>
  <c r="P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M386" i="1"/>
  <c r="L386" i="1"/>
  <c r="K386" i="1"/>
  <c r="J386" i="1"/>
  <c r="I386" i="1"/>
  <c r="H386" i="1"/>
  <c r="G386" i="1"/>
  <c r="O385" i="1"/>
  <c r="N385" i="1"/>
  <c r="P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M385" i="1"/>
  <c r="L385" i="1"/>
  <c r="K385" i="1"/>
  <c r="J385" i="1"/>
  <c r="I385" i="1"/>
  <c r="H385" i="1"/>
  <c r="G385" i="1"/>
  <c r="O384" i="1"/>
  <c r="N384" i="1"/>
  <c r="P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M384" i="1"/>
  <c r="L384" i="1"/>
  <c r="K384" i="1"/>
  <c r="J384" i="1"/>
  <c r="I384" i="1"/>
  <c r="H384" i="1"/>
  <c r="G384" i="1"/>
  <c r="O383" i="1"/>
  <c r="N383" i="1"/>
  <c r="P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M383" i="1"/>
  <c r="L383" i="1"/>
  <c r="K383" i="1"/>
  <c r="J383" i="1"/>
  <c r="I383" i="1"/>
  <c r="H383" i="1"/>
  <c r="G383" i="1"/>
  <c r="O382" i="1"/>
  <c r="N382" i="1"/>
  <c r="P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M382" i="1"/>
  <c r="L382" i="1"/>
  <c r="K382" i="1"/>
  <c r="J382" i="1"/>
  <c r="I382" i="1"/>
  <c r="H382" i="1"/>
  <c r="G382" i="1"/>
  <c r="O381" i="1"/>
  <c r="N381" i="1"/>
  <c r="P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M381" i="1"/>
  <c r="L381" i="1"/>
  <c r="K381" i="1"/>
  <c r="J381" i="1"/>
  <c r="I381" i="1"/>
  <c r="H381" i="1"/>
  <c r="G381" i="1"/>
  <c r="O380" i="1"/>
  <c r="N380" i="1"/>
  <c r="P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M380" i="1"/>
  <c r="L380" i="1"/>
  <c r="K380" i="1"/>
  <c r="J380" i="1"/>
  <c r="I380" i="1"/>
  <c r="H380" i="1"/>
  <c r="G380" i="1"/>
  <c r="O379" i="1"/>
  <c r="N379" i="1"/>
  <c r="P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M379" i="1"/>
  <c r="L379" i="1"/>
  <c r="K379" i="1"/>
  <c r="J379" i="1"/>
  <c r="I379" i="1"/>
  <c r="H379" i="1"/>
  <c r="G379" i="1"/>
  <c r="O378" i="1"/>
  <c r="N378" i="1"/>
  <c r="P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M378" i="1"/>
  <c r="L378" i="1"/>
  <c r="K378" i="1"/>
  <c r="J378" i="1"/>
  <c r="I378" i="1"/>
  <c r="H378" i="1"/>
  <c r="G378" i="1"/>
  <c r="O377" i="1"/>
  <c r="N377" i="1"/>
  <c r="P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M377" i="1"/>
  <c r="L377" i="1"/>
  <c r="K377" i="1"/>
  <c r="J377" i="1"/>
  <c r="I377" i="1"/>
  <c r="H377" i="1"/>
  <c r="G377" i="1"/>
  <c r="O376" i="1"/>
  <c r="N376" i="1"/>
  <c r="P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M376" i="1"/>
  <c r="L376" i="1"/>
  <c r="K376" i="1"/>
  <c r="J376" i="1"/>
  <c r="I376" i="1"/>
  <c r="H376" i="1"/>
  <c r="G376" i="1"/>
  <c r="O375" i="1"/>
  <c r="N375" i="1"/>
  <c r="P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M375" i="1"/>
  <c r="L375" i="1"/>
  <c r="K375" i="1"/>
  <c r="J375" i="1"/>
  <c r="I375" i="1"/>
  <c r="H375" i="1"/>
  <c r="G375" i="1"/>
  <c r="O374" i="1"/>
  <c r="N374" i="1"/>
  <c r="P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M374" i="1"/>
  <c r="L374" i="1"/>
  <c r="K374" i="1"/>
  <c r="J374" i="1"/>
  <c r="I374" i="1"/>
  <c r="H374" i="1"/>
  <c r="G374" i="1"/>
  <c r="O373" i="1"/>
  <c r="N373" i="1"/>
  <c r="P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M373" i="1"/>
  <c r="L373" i="1"/>
  <c r="K373" i="1"/>
  <c r="J373" i="1"/>
  <c r="I373" i="1"/>
  <c r="H373" i="1"/>
  <c r="G373" i="1"/>
  <c r="O372" i="1"/>
  <c r="N372" i="1"/>
  <c r="P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M372" i="1"/>
  <c r="L372" i="1"/>
  <c r="K372" i="1"/>
  <c r="J372" i="1"/>
  <c r="I372" i="1"/>
  <c r="H372" i="1"/>
  <c r="G372" i="1"/>
  <c r="O371" i="1"/>
  <c r="N371" i="1"/>
  <c r="P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M371" i="1"/>
  <c r="L371" i="1"/>
  <c r="K371" i="1"/>
  <c r="J371" i="1"/>
  <c r="I371" i="1"/>
  <c r="H371" i="1"/>
  <c r="G371" i="1"/>
  <c r="O370" i="1"/>
  <c r="N370" i="1"/>
  <c r="P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M370" i="1"/>
  <c r="L370" i="1"/>
  <c r="K370" i="1"/>
  <c r="J370" i="1"/>
  <c r="I370" i="1"/>
  <c r="H370" i="1"/>
  <c r="G370" i="1"/>
  <c r="O369" i="1"/>
  <c r="N369" i="1"/>
  <c r="P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M369" i="1"/>
  <c r="L369" i="1"/>
  <c r="K369" i="1"/>
  <c r="J369" i="1"/>
  <c r="I369" i="1"/>
  <c r="H369" i="1"/>
  <c r="G369" i="1"/>
  <c r="O368" i="1"/>
  <c r="N368" i="1"/>
  <c r="P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M368" i="1"/>
  <c r="L368" i="1"/>
  <c r="K368" i="1"/>
  <c r="J368" i="1"/>
  <c r="I368" i="1"/>
  <c r="H368" i="1"/>
  <c r="G368" i="1"/>
  <c r="O367" i="1"/>
  <c r="N367" i="1"/>
  <c r="P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M367" i="1"/>
  <c r="L367" i="1"/>
  <c r="K367" i="1"/>
  <c r="J367" i="1"/>
  <c r="I367" i="1"/>
  <c r="H367" i="1"/>
  <c r="G367" i="1"/>
  <c r="O366" i="1"/>
  <c r="N366" i="1"/>
  <c r="P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M366" i="1"/>
  <c r="L366" i="1"/>
  <c r="K366" i="1"/>
  <c r="J366" i="1"/>
  <c r="I366" i="1"/>
  <c r="H366" i="1"/>
  <c r="G366" i="1"/>
  <c r="O365" i="1"/>
  <c r="N365" i="1"/>
  <c r="P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M365" i="1"/>
  <c r="L365" i="1"/>
  <c r="K365" i="1"/>
  <c r="J365" i="1"/>
  <c r="I365" i="1"/>
  <c r="H365" i="1"/>
  <c r="G365" i="1"/>
  <c r="O364" i="1"/>
  <c r="N364" i="1"/>
  <c r="P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M364" i="1"/>
  <c r="L364" i="1"/>
  <c r="K364" i="1"/>
  <c r="J364" i="1"/>
  <c r="I364" i="1"/>
  <c r="H364" i="1"/>
  <c r="G364" i="1"/>
  <c r="O363" i="1"/>
  <c r="N363" i="1"/>
  <c r="P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M363" i="1"/>
  <c r="L363" i="1"/>
  <c r="K363" i="1"/>
  <c r="J363" i="1"/>
  <c r="I363" i="1"/>
  <c r="H363" i="1"/>
  <c r="G363" i="1"/>
  <c r="O362" i="1"/>
  <c r="N362" i="1"/>
  <c r="P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M362" i="1"/>
  <c r="L362" i="1"/>
  <c r="K362" i="1"/>
  <c r="J362" i="1"/>
  <c r="I362" i="1"/>
  <c r="H362" i="1"/>
  <c r="G362" i="1"/>
  <c r="O361" i="1"/>
  <c r="N361" i="1"/>
  <c r="P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M361" i="1"/>
  <c r="L361" i="1"/>
  <c r="K361" i="1"/>
  <c r="J361" i="1"/>
  <c r="I361" i="1"/>
  <c r="H361" i="1"/>
  <c r="G361" i="1"/>
  <c r="O360" i="1"/>
  <c r="N360" i="1"/>
  <c r="P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M360" i="1"/>
  <c r="L360" i="1"/>
  <c r="K360" i="1"/>
  <c r="J360" i="1"/>
  <c r="I360" i="1"/>
  <c r="H360" i="1"/>
  <c r="G360" i="1"/>
  <c r="O359" i="1"/>
  <c r="N359" i="1"/>
  <c r="P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M359" i="1"/>
  <c r="L359" i="1"/>
  <c r="K359" i="1"/>
  <c r="J359" i="1"/>
  <c r="I359" i="1"/>
  <c r="H359" i="1"/>
  <c r="G359" i="1"/>
  <c r="O358" i="1"/>
  <c r="N358" i="1"/>
  <c r="P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M358" i="1"/>
  <c r="L358" i="1"/>
  <c r="K358" i="1"/>
  <c r="J358" i="1"/>
  <c r="I358" i="1"/>
  <c r="H358" i="1"/>
  <c r="G358" i="1"/>
  <c r="O357" i="1"/>
  <c r="N357" i="1"/>
  <c r="P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M357" i="1"/>
  <c r="L357" i="1"/>
  <c r="K357" i="1"/>
  <c r="J357" i="1"/>
  <c r="I357" i="1"/>
  <c r="H357" i="1"/>
  <c r="G357" i="1"/>
  <c r="O356" i="1"/>
  <c r="N356" i="1"/>
  <c r="P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M356" i="1"/>
  <c r="L356" i="1"/>
  <c r="K356" i="1"/>
  <c r="J356" i="1"/>
  <c r="I356" i="1"/>
  <c r="H356" i="1"/>
  <c r="G356" i="1"/>
  <c r="O355" i="1"/>
  <c r="N355" i="1"/>
  <c r="P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M355" i="1"/>
  <c r="L355" i="1"/>
  <c r="K355" i="1"/>
  <c r="J355" i="1"/>
  <c r="I355" i="1"/>
  <c r="H355" i="1"/>
  <c r="G355" i="1"/>
  <c r="O354" i="1"/>
  <c r="N354" i="1"/>
  <c r="P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M354" i="1"/>
  <c r="L354" i="1"/>
  <c r="K354" i="1"/>
  <c r="J354" i="1"/>
  <c r="I354" i="1"/>
  <c r="H354" i="1"/>
  <c r="G354" i="1"/>
  <c r="O353" i="1"/>
  <c r="N353" i="1"/>
  <c r="P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M353" i="1"/>
  <c r="L353" i="1"/>
  <c r="K353" i="1"/>
  <c r="J353" i="1"/>
  <c r="I353" i="1"/>
  <c r="H353" i="1"/>
  <c r="G353" i="1"/>
  <c r="O352" i="1"/>
  <c r="N352" i="1"/>
  <c r="P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M352" i="1"/>
  <c r="L352" i="1"/>
  <c r="K352" i="1"/>
  <c r="J352" i="1"/>
  <c r="I352" i="1"/>
  <c r="H352" i="1"/>
  <c r="G352" i="1"/>
  <c r="O351" i="1"/>
  <c r="N351" i="1"/>
  <c r="P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M351" i="1"/>
  <c r="L351" i="1"/>
  <c r="K351" i="1"/>
  <c r="J351" i="1"/>
  <c r="I351" i="1"/>
  <c r="H351" i="1"/>
  <c r="G351" i="1"/>
  <c r="O350" i="1"/>
  <c r="N350" i="1"/>
  <c r="P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M350" i="1"/>
  <c r="L350" i="1"/>
  <c r="K350" i="1"/>
  <c r="J350" i="1"/>
  <c r="I350" i="1"/>
  <c r="H350" i="1"/>
  <c r="G350" i="1"/>
  <c r="O349" i="1"/>
  <c r="N349" i="1"/>
  <c r="P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M349" i="1"/>
  <c r="L349" i="1"/>
  <c r="K349" i="1"/>
  <c r="J349" i="1"/>
  <c r="I349" i="1"/>
  <c r="H349" i="1"/>
  <c r="G349" i="1"/>
  <c r="O348" i="1"/>
  <c r="N348" i="1"/>
  <c r="P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M348" i="1"/>
  <c r="L348" i="1"/>
  <c r="K348" i="1"/>
  <c r="J348" i="1"/>
  <c r="I348" i="1"/>
  <c r="H348" i="1"/>
  <c r="G348" i="1"/>
  <c r="O347" i="1"/>
  <c r="N347" i="1"/>
  <c r="P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M347" i="1"/>
  <c r="L347" i="1"/>
  <c r="K347" i="1"/>
  <c r="J347" i="1"/>
  <c r="I347" i="1"/>
  <c r="H347" i="1"/>
  <c r="G347" i="1"/>
  <c r="O346" i="1"/>
  <c r="N346" i="1"/>
  <c r="P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M346" i="1"/>
  <c r="L346" i="1"/>
  <c r="K346" i="1"/>
  <c r="J346" i="1"/>
  <c r="I346" i="1"/>
  <c r="H346" i="1"/>
  <c r="G346" i="1"/>
  <c r="O345" i="1"/>
  <c r="N345" i="1"/>
  <c r="P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M345" i="1"/>
  <c r="L345" i="1"/>
  <c r="K345" i="1"/>
  <c r="J345" i="1"/>
  <c r="I345" i="1"/>
  <c r="H345" i="1"/>
  <c r="G345" i="1"/>
  <c r="O344" i="1"/>
  <c r="N344" i="1"/>
  <c r="P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M344" i="1"/>
  <c r="L344" i="1"/>
  <c r="K344" i="1"/>
  <c r="J344" i="1"/>
  <c r="I344" i="1"/>
  <c r="H344" i="1"/>
  <c r="G344" i="1"/>
  <c r="O343" i="1"/>
  <c r="N343" i="1"/>
  <c r="P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M343" i="1"/>
  <c r="L343" i="1"/>
  <c r="K343" i="1"/>
  <c r="J343" i="1"/>
  <c r="I343" i="1"/>
  <c r="H343" i="1"/>
  <c r="G343" i="1"/>
  <c r="O342" i="1"/>
  <c r="N342" i="1"/>
  <c r="P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M342" i="1"/>
  <c r="L342" i="1"/>
  <c r="K342" i="1"/>
  <c r="J342" i="1"/>
  <c r="I342" i="1"/>
  <c r="H342" i="1"/>
  <c r="G342" i="1"/>
  <c r="O341" i="1"/>
  <c r="N341" i="1"/>
  <c r="P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M341" i="1"/>
  <c r="L341" i="1"/>
  <c r="K341" i="1"/>
  <c r="J341" i="1"/>
  <c r="I341" i="1"/>
  <c r="H341" i="1"/>
  <c r="G341" i="1"/>
  <c r="O340" i="1"/>
  <c r="N340" i="1"/>
  <c r="P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M340" i="1"/>
  <c r="L340" i="1"/>
  <c r="K340" i="1"/>
  <c r="J340" i="1"/>
  <c r="I340" i="1"/>
  <c r="H340" i="1"/>
  <c r="G340" i="1"/>
  <c r="O339" i="1"/>
  <c r="N339" i="1"/>
  <c r="P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M339" i="1"/>
  <c r="L339" i="1"/>
  <c r="K339" i="1"/>
  <c r="J339" i="1"/>
  <c r="I339" i="1"/>
  <c r="H339" i="1"/>
  <c r="G339" i="1"/>
  <c r="O338" i="1"/>
  <c r="N338" i="1"/>
  <c r="P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M338" i="1"/>
  <c r="L338" i="1"/>
  <c r="K338" i="1"/>
  <c r="J338" i="1"/>
  <c r="I338" i="1"/>
  <c r="H338" i="1"/>
  <c r="G338" i="1"/>
  <c r="O337" i="1"/>
  <c r="N337" i="1"/>
  <c r="P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M337" i="1"/>
  <c r="L337" i="1"/>
  <c r="K337" i="1"/>
  <c r="J337" i="1"/>
  <c r="I337" i="1"/>
  <c r="H337" i="1"/>
  <c r="G337" i="1"/>
  <c r="O336" i="1"/>
  <c r="N336" i="1"/>
  <c r="P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M336" i="1"/>
  <c r="L336" i="1"/>
  <c r="K336" i="1"/>
  <c r="J336" i="1"/>
  <c r="I336" i="1"/>
  <c r="H336" i="1"/>
  <c r="G336" i="1"/>
  <c r="O335" i="1"/>
  <c r="N335" i="1"/>
  <c r="P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M335" i="1"/>
  <c r="L335" i="1"/>
  <c r="K335" i="1"/>
  <c r="J335" i="1"/>
  <c r="I335" i="1"/>
  <c r="H335" i="1"/>
  <c r="G335" i="1"/>
  <c r="O334" i="1"/>
  <c r="N334" i="1"/>
  <c r="P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M334" i="1"/>
  <c r="L334" i="1"/>
  <c r="K334" i="1"/>
  <c r="J334" i="1"/>
  <c r="I334" i="1"/>
  <c r="H334" i="1"/>
  <c r="G334" i="1"/>
  <c r="O333" i="1"/>
  <c r="N333" i="1"/>
  <c r="P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M333" i="1"/>
  <c r="L333" i="1"/>
  <c r="K333" i="1"/>
  <c r="J333" i="1"/>
  <c r="I333" i="1"/>
  <c r="H333" i="1"/>
  <c r="G333" i="1"/>
  <c r="O332" i="1"/>
  <c r="N332" i="1"/>
  <c r="P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M332" i="1"/>
  <c r="L332" i="1"/>
  <c r="K332" i="1"/>
  <c r="J332" i="1"/>
  <c r="I332" i="1"/>
  <c r="H332" i="1"/>
  <c r="G332" i="1"/>
  <c r="O331" i="1"/>
  <c r="N331" i="1"/>
  <c r="P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M331" i="1"/>
  <c r="L331" i="1"/>
  <c r="K331" i="1"/>
  <c r="J331" i="1"/>
  <c r="I331" i="1"/>
  <c r="H331" i="1"/>
  <c r="G331" i="1"/>
  <c r="O330" i="1"/>
  <c r="N330" i="1"/>
  <c r="P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M330" i="1"/>
  <c r="L330" i="1"/>
  <c r="K330" i="1"/>
  <c r="J330" i="1"/>
  <c r="I330" i="1"/>
  <c r="H330" i="1"/>
  <c r="G330" i="1"/>
  <c r="O329" i="1"/>
  <c r="N329" i="1"/>
  <c r="P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M329" i="1"/>
  <c r="L329" i="1"/>
  <c r="K329" i="1"/>
  <c r="J329" i="1"/>
  <c r="I329" i="1"/>
  <c r="H329" i="1"/>
  <c r="G329" i="1"/>
  <c r="O328" i="1"/>
  <c r="N328" i="1"/>
  <c r="P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M328" i="1"/>
  <c r="L328" i="1"/>
  <c r="K328" i="1"/>
  <c r="J328" i="1"/>
  <c r="I328" i="1"/>
  <c r="H328" i="1"/>
  <c r="G328" i="1"/>
  <c r="O327" i="1"/>
  <c r="N327" i="1"/>
  <c r="P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M327" i="1"/>
  <c r="L327" i="1"/>
  <c r="K327" i="1"/>
  <c r="J327" i="1"/>
  <c r="I327" i="1"/>
  <c r="H327" i="1"/>
  <c r="G327" i="1"/>
  <c r="O326" i="1"/>
  <c r="N326" i="1"/>
  <c r="P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M326" i="1"/>
  <c r="L326" i="1"/>
  <c r="K326" i="1"/>
  <c r="J326" i="1"/>
  <c r="I326" i="1"/>
  <c r="H326" i="1"/>
  <c r="G326" i="1"/>
  <c r="O325" i="1"/>
  <c r="N325" i="1"/>
  <c r="P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M325" i="1"/>
  <c r="L325" i="1"/>
  <c r="K325" i="1"/>
  <c r="J325" i="1"/>
  <c r="I325" i="1"/>
  <c r="H325" i="1"/>
  <c r="G325" i="1"/>
  <c r="O324" i="1"/>
  <c r="N324" i="1"/>
  <c r="P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M324" i="1"/>
  <c r="L324" i="1"/>
  <c r="K324" i="1"/>
  <c r="J324" i="1"/>
  <c r="I324" i="1"/>
  <c r="H324" i="1"/>
  <c r="G324" i="1"/>
  <c r="O323" i="1"/>
  <c r="N323" i="1"/>
  <c r="P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M323" i="1"/>
  <c r="L323" i="1"/>
  <c r="K323" i="1"/>
  <c r="J323" i="1"/>
  <c r="I323" i="1"/>
  <c r="H323" i="1"/>
  <c r="G323" i="1"/>
  <c r="O322" i="1"/>
  <c r="N322" i="1"/>
  <c r="P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M322" i="1"/>
  <c r="L322" i="1"/>
  <c r="K322" i="1"/>
  <c r="J322" i="1"/>
  <c r="I322" i="1"/>
  <c r="H322" i="1"/>
  <c r="G322" i="1"/>
  <c r="O321" i="1"/>
  <c r="N321" i="1"/>
  <c r="P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M321" i="1"/>
  <c r="L321" i="1"/>
  <c r="K321" i="1"/>
  <c r="J321" i="1"/>
  <c r="I321" i="1"/>
  <c r="H321" i="1"/>
  <c r="G321" i="1"/>
  <c r="O320" i="1"/>
  <c r="N320" i="1"/>
  <c r="P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M320" i="1"/>
  <c r="L320" i="1"/>
  <c r="K320" i="1"/>
  <c r="J320" i="1"/>
  <c r="I320" i="1"/>
  <c r="H320" i="1"/>
  <c r="G320" i="1"/>
  <c r="O319" i="1"/>
  <c r="N319" i="1"/>
  <c r="P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M319" i="1"/>
  <c r="L319" i="1"/>
  <c r="K319" i="1"/>
  <c r="J319" i="1"/>
  <c r="I319" i="1"/>
  <c r="H319" i="1"/>
  <c r="G319" i="1"/>
  <c r="O318" i="1"/>
  <c r="N318" i="1"/>
  <c r="P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M318" i="1"/>
  <c r="L318" i="1"/>
  <c r="K318" i="1"/>
  <c r="J318" i="1"/>
  <c r="I318" i="1"/>
  <c r="H318" i="1"/>
  <c r="G318" i="1"/>
  <c r="O317" i="1"/>
  <c r="N317" i="1"/>
  <c r="P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M317" i="1"/>
  <c r="L317" i="1"/>
  <c r="K317" i="1"/>
  <c r="J317" i="1"/>
  <c r="I317" i="1"/>
  <c r="H317" i="1"/>
  <c r="G317" i="1"/>
  <c r="O316" i="1"/>
  <c r="N316" i="1"/>
  <c r="P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M316" i="1"/>
  <c r="L316" i="1"/>
  <c r="K316" i="1"/>
  <c r="J316" i="1"/>
  <c r="I316" i="1"/>
  <c r="H316" i="1"/>
  <c r="G316" i="1"/>
  <c r="O315" i="1"/>
  <c r="N315" i="1"/>
  <c r="P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M315" i="1"/>
  <c r="L315" i="1"/>
  <c r="K315" i="1"/>
  <c r="J315" i="1"/>
  <c r="I315" i="1"/>
  <c r="H315" i="1"/>
  <c r="G315" i="1"/>
  <c r="O314" i="1"/>
  <c r="N314" i="1"/>
  <c r="P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M314" i="1"/>
  <c r="L314" i="1"/>
  <c r="K314" i="1"/>
  <c r="J314" i="1"/>
  <c r="I314" i="1"/>
  <c r="H314" i="1"/>
  <c r="G314" i="1"/>
  <c r="O313" i="1"/>
  <c r="N313" i="1"/>
  <c r="P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M313" i="1"/>
  <c r="L313" i="1"/>
  <c r="K313" i="1"/>
  <c r="J313" i="1"/>
  <c r="I313" i="1"/>
  <c r="H313" i="1"/>
  <c r="G313" i="1"/>
  <c r="O312" i="1"/>
  <c r="N312" i="1"/>
  <c r="P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M312" i="1"/>
  <c r="L312" i="1"/>
  <c r="K312" i="1"/>
  <c r="J312" i="1"/>
  <c r="I312" i="1"/>
  <c r="H312" i="1"/>
  <c r="G312" i="1"/>
  <c r="O311" i="1"/>
  <c r="N311" i="1"/>
  <c r="P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M311" i="1"/>
  <c r="L311" i="1"/>
  <c r="K311" i="1"/>
  <c r="J311" i="1"/>
  <c r="I311" i="1"/>
  <c r="H311" i="1"/>
  <c r="G311" i="1"/>
  <c r="O310" i="1"/>
  <c r="N310" i="1"/>
  <c r="P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M310" i="1"/>
  <c r="L310" i="1"/>
  <c r="K310" i="1"/>
  <c r="J310" i="1"/>
  <c r="I310" i="1"/>
  <c r="H310" i="1"/>
  <c r="G310" i="1"/>
  <c r="O309" i="1"/>
  <c r="N309" i="1"/>
  <c r="P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M309" i="1"/>
  <c r="L309" i="1"/>
  <c r="K309" i="1"/>
  <c r="J309" i="1"/>
  <c r="I309" i="1"/>
  <c r="H309" i="1"/>
  <c r="G309" i="1"/>
  <c r="O308" i="1"/>
  <c r="N308" i="1"/>
  <c r="P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M308" i="1"/>
  <c r="L308" i="1"/>
  <c r="K308" i="1"/>
  <c r="J308" i="1"/>
  <c r="I308" i="1"/>
  <c r="H308" i="1"/>
  <c r="G308" i="1"/>
  <c r="O307" i="1"/>
  <c r="N307" i="1"/>
  <c r="P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M307" i="1"/>
  <c r="L307" i="1"/>
  <c r="K307" i="1"/>
  <c r="J307" i="1"/>
  <c r="I307" i="1"/>
  <c r="H307" i="1"/>
  <c r="G307" i="1"/>
  <c r="O306" i="1"/>
  <c r="N306" i="1"/>
  <c r="P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M306" i="1"/>
  <c r="L306" i="1"/>
  <c r="K306" i="1"/>
  <c r="J306" i="1"/>
  <c r="I306" i="1"/>
  <c r="H306" i="1"/>
  <c r="G306" i="1"/>
  <c r="O305" i="1"/>
  <c r="N305" i="1"/>
  <c r="P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M305" i="1"/>
  <c r="L305" i="1"/>
  <c r="K305" i="1"/>
  <c r="J305" i="1"/>
  <c r="I305" i="1"/>
  <c r="H305" i="1"/>
  <c r="G305" i="1"/>
  <c r="O304" i="1"/>
  <c r="N304" i="1"/>
  <c r="P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M304" i="1"/>
  <c r="L304" i="1"/>
  <c r="K304" i="1"/>
  <c r="J304" i="1"/>
  <c r="I304" i="1"/>
  <c r="H304" i="1"/>
  <c r="G304" i="1"/>
  <c r="O303" i="1"/>
  <c r="N303" i="1"/>
  <c r="P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M303" i="1"/>
  <c r="L303" i="1"/>
  <c r="K303" i="1"/>
  <c r="J303" i="1"/>
  <c r="I303" i="1"/>
  <c r="H303" i="1"/>
  <c r="G303" i="1"/>
  <c r="O302" i="1"/>
  <c r="N302" i="1"/>
  <c r="P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M302" i="1"/>
  <c r="L302" i="1"/>
  <c r="K302" i="1"/>
  <c r="J302" i="1"/>
  <c r="I302" i="1"/>
  <c r="H302" i="1"/>
  <c r="G302" i="1"/>
  <c r="O301" i="1"/>
  <c r="N301" i="1"/>
  <c r="P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M301" i="1"/>
  <c r="L301" i="1"/>
  <c r="K301" i="1"/>
  <c r="J301" i="1"/>
  <c r="I301" i="1"/>
  <c r="H301" i="1"/>
  <c r="G301" i="1"/>
  <c r="O300" i="1"/>
  <c r="N300" i="1"/>
  <c r="P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M300" i="1"/>
  <c r="L300" i="1"/>
  <c r="K300" i="1"/>
  <c r="J300" i="1"/>
  <c r="I300" i="1"/>
  <c r="H300" i="1"/>
  <c r="G300" i="1"/>
  <c r="O299" i="1"/>
  <c r="N299" i="1"/>
  <c r="P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M299" i="1"/>
  <c r="L299" i="1"/>
  <c r="K299" i="1"/>
  <c r="J299" i="1"/>
  <c r="I299" i="1"/>
  <c r="H299" i="1"/>
  <c r="G299" i="1"/>
  <c r="O298" i="1"/>
  <c r="N298" i="1"/>
  <c r="P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M298" i="1"/>
  <c r="L298" i="1"/>
  <c r="K298" i="1"/>
  <c r="J298" i="1"/>
  <c r="I298" i="1"/>
  <c r="H298" i="1"/>
  <c r="G298" i="1"/>
  <c r="O297" i="1"/>
  <c r="N297" i="1"/>
  <c r="P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M297" i="1"/>
  <c r="L297" i="1"/>
  <c r="K297" i="1"/>
  <c r="J297" i="1"/>
  <c r="I297" i="1"/>
  <c r="H297" i="1"/>
  <c r="G297" i="1"/>
  <c r="O296" i="1"/>
  <c r="N296" i="1"/>
  <c r="P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M296" i="1"/>
  <c r="L296" i="1"/>
  <c r="K296" i="1"/>
  <c r="J296" i="1"/>
  <c r="I296" i="1"/>
  <c r="H296" i="1"/>
  <c r="G296" i="1"/>
  <c r="O295" i="1"/>
  <c r="N295" i="1"/>
  <c r="P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M295" i="1"/>
  <c r="L295" i="1"/>
  <c r="K295" i="1"/>
  <c r="J295" i="1"/>
  <c r="I295" i="1"/>
  <c r="H295" i="1"/>
  <c r="G295" i="1"/>
  <c r="O294" i="1"/>
  <c r="N294" i="1"/>
  <c r="P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M294" i="1"/>
  <c r="L294" i="1"/>
  <c r="K294" i="1"/>
  <c r="J294" i="1"/>
  <c r="I294" i="1"/>
  <c r="H294" i="1"/>
  <c r="G294" i="1"/>
  <c r="O293" i="1"/>
  <c r="N293" i="1"/>
  <c r="P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M293" i="1"/>
  <c r="L293" i="1"/>
  <c r="K293" i="1"/>
  <c r="J293" i="1"/>
  <c r="I293" i="1"/>
  <c r="H293" i="1"/>
  <c r="G293" i="1"/>
  <c r="O292" i="1"/>
  <c r="N292" i="1"/>
  <c r="P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M292" i="1"/>
  <c r="L292" i="1"/>
  <c r="K292" i="1"/>
  <c r="J292" i="1"/>
  <c r="I292" i="1"/>
  <c r="H292" i="1"/>
  <c r="G292" i="1"/>
  <c r="O291" i="1"/>
  <c r="N291" i="1"/>
  <c r="P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M291" i="1"/>
  <c r="L291" i="1"/>
  <c r="K291" i="1"/>
  <c r="J291" i="1"/>
  <c r="I291" i="1"/>
  <c r="H291" i="1"/>
  <c r="G291" i="1"/>
  <c r="O290" i="1"/>
  <c r="N290" i="1"/>
  <c r="P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M290" i="1"/>
  <c r="L290" i="1"/>
  <c r="K290" i="1"/>
  <c r="J290" i="1"/>
  <c r="I290" i="1"/>
  <c r="H290" i="1"/>
  <c r="G290" i="1"/>
  <c r="O289" i="1"/>
  <c r="N289" i="1"/>
  <c r="P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M289" i="1"/>
  <c r="L289" i="1"/>
  <c r="K289" i="1"/>
  <c r="J289" i="1"/>
  <c r="I289" i="1"/>
  <c r="H289" i="1"/>
  <c r="G289" i="1"/>
  <c r="O288" i="1"/>
  <c r="N288" i="1"/>
  <c r="P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M288" i="1"/>
  <c r="L288" i="1"/>
  <c r="K288" i="1"/>
  <c r="J288" i="1"/>
  <c r="I288" i="1"/>
  <c r="H288" i="1"/>
  <c r="G288" i="1"/>
  <c r="O287" i="1"/>
  <c r="N287" i="1"/>
  <c r="P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M287" i="1"/>
  <c r="L287" i="1"/>
  <c r="K287" i="1"/>
  <c r="J287" i="1"/>
  <c r="I287" i="1"/>
  <c r="H287" i="1"/>
  <c r="G287" i="1"/>
  <c r="O286" i="1"/>
  <c r="N286" i="1"/>
  <c r="P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M286" i="1"/>
  <c r="L286" i="1"/>
  <c r="K286" i="1"/>
  <c r="J286" i="1"/>
  <c r="I286" i="1"/>
  <c r="H286" i="1"/>
  <c r="G286" i="1"/>
  <c r="O285" i="1"/>
  <c r="N285" i="1"/>
  <c r="P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M285" i="1"/>
  <c r="L285" i="1"/>
  <c r="K285" i="1"/>
  <c r="J285" i="1"/>
  <c r="I285" i="1"/>
  <c r="H285" i="1"/>
  <c r="G285" i="1"/>
  <c r="O284" i="1"/>
  <c r="N284" i="1"/>
  <c r="P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M284" i="1"/>
  <c r="L284" i="1"/>
  <c r="K284" i="1"/>
  <c r="J284" i="1"/>
  <c r="I284" i="1"/>
  <c r="H284" i="1"/>
  <c r="G284" i="1"/>
  <c r="O283" i="1"/>
  <c r="N283" i="1"/>
  <c r="P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M283" i="1"/>
  <c r="L283" i="1"/>
  <c r="K283" i="1"/>
  <c r="J283" i="1"/>
  <c r="I283" i="1"/>
  <c r="H283" i="1"/>
  <c r="G283" i="1"/>
  <c r="O282" i="1"/>
  <c r="N282" i="1"/>
  <c r="P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M282" i="1"/>
  <c r="L282" i="1"/>
  <c r="K282" i="1"/>
  <c r="J282" i="1"/>
  <c r="I282" i="1"/>
  <c r="H282" i="1"/>
  <c r="G282" i="1"/>
  <c r="O281" i="1"/>
  <c r="N281" i="1"/>
  <c r="P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M281" i="1"/>
  <c r="L281" i="1"/>
  <c r="K281" i="1"/>
  <c r="J281" i="1"/>
  <c r="I281" i="1"/>
  <c r="H281" i="1"/>
  <c r="G281" i="1"/>
  <c r="O280" i="1"/>
  <c r="N280" i="1"/>
  <c r="P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M280" i="1"/>
  <c r="L280" i="1"/>
  <c r="K280" i="1"/>
  <c r="J280" i="1"/>
  <c r="I280" i="1"/>
  <c r="H280" i="1"/>
  <c r="G280" i="1"/>
  <c r="O279" i="1"/>
  <c r="N279" i="1"/>
  <c r="P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M279" i="1"/>
  <c r="L279" i="1"/>
  <c r="K279" i="1"/>
  <c r="J279" i="1"/>
  <c r="I279" i="1"/>
  <c r="H279" i="1"/>
  <c r="G279" i="1"/>
  <c r="O278" i="1"/>
  <c r="N278" i="1"/>
  <c r="P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M278" i="1"/>
  <c r="L278" i="1"/>
  <c r="K278" i="1"/>
  <c r="J278" i="1"/>
  <c r="I278" i="1"/>
  <c r="H278" i="1"/>
  <c r="G278" i="1"/>
  <c r="O277" i="1"/>
  <c r="N277" i="1"/>
  <c r="P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M277" i="1"/>
  <c r="L277" i="1"/>
  <c r="K277" i="1"/>
  <c r="J277" i="1"/>
  <c r="I277" i="1"/>
  <c r="H277" i="1"/>
  <c r="G277" i="1"/>
  <c r="O276" i="1"/>
  <c r="N276" i="1"/>
  <c r="P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M276" i="1"/>
  <c r="L276" i="1"/>
  <c r="K276" i="1"/>
  <c r="J276" i="1"/>
  <c r="I276" i="1"/>
  <c r="H276" i="1"/>
  <c r="G276" i="1"/>
  <c r="O275" i="1"/>
  <c r="N275" i="1"/>
  <c r="P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M275" i="1"/>
  <c r="L275" i="1"/>
  <c r="K275" i="1"/>
  <c r="J275" i="1"/>
  <c r="I275" i="1"/>
  <c r="H275" i="1"/>
  <c r="G275" i="1"/>
  <c r="O274" i="1"/>
  <c r="N274" i="1"/>
  <c r="P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M274" i="1"/>
  <c r="L274" i="1"/>
  <c r="K274" i="1"/>
  <c r="J274" i="1"/>
  <c r="I274" i="1"/>
  <c r="H274" i="1"/>
  <c r="G274" i="1"/>
  <c r="O273" i="1"/>
  <c r="N273" i="1"/>
  <c r="P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M273" i="1"/>
  <c r="L273" i="1"/>
  <c r="K273" i="1"/>
  <c r="J273" i="1"/>
  <c r="I273" i="1"/>
  <c r="H273" i="1"/>
  <c r="G273" i="1"/>
  <c r="O272" i="1"/>
  <c r="N272" i="1"/>
  <c r="P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M272" i="1"/>
  <c r="L272" i="1"/>
  <c r="K272" i="1"/>
  <c r="J272" i="1"/>
  <c r="I272" i="1"/>
  <c r="H272" i="1"/>
  <c r="G272" i="1"/>
  <c r="O271" i="1"/>
  <c r="N271" i="1"/>
  <c r="P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M271" i="1"/>
  <c r="L271" i="1"/>
  <c r="K271" i="1"/>
  <c r="J271" i="1"/>
  <c r="I271" i="1"/>
  <c r="H271" i="1"/>
  <c r="G271" i="1"/>
  <c r="O270" i="1"/>
  <c r="N270" i="1"/>
  <c r="P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M270" i="1"/>
  <c r="L270" i="1"/>
  <c r="K270" i="1"/>
  <c r="J270" i="1"/>
  <c r="I270" i="1"/>
  <c r="H270" i="1"/>
  <c r="G270" i="1"/>
  <c r="O269" i="1"/>
  <c r="N269" i="1"/>
  <c r="P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M269" i="1"/>
  <c r="L269" i="1"/>
  <c r="K269" i="1"/>
  <c r="J269" i="1"/>
  <c r="I269" i="1"/>
  <c r="H269" i="1"/>
  <c r="G269" i="1"/>
  <c r="O268" i="1"/>
  <c r="N268" i="1"/>
  <c r="P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M268" i="1"/>
  <c r="L268" i="1"/>
  <c r="K268" i="1"/>
  <c r="J268" i="1"/>
  <c r="I268" i="1"/>
  <c r="H268" i="1"/>
  <c r="G268" i="1"/>
  <c r="O267" i="1"/>
  <c r="N267" i="1"/>
  <c r="P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M267" i="1"/>
  <c r="L267" i="1"/>
  <c r="K267" i="1"/>
  <c r="J267" i="1"/>
  <c r="I267" i="1"/>
  <c r="H267" i="1"/>
  <c r="G267" i="1"/>
  <c r="O266" i="1"/>
  <c r="N266" i="1"/>
  <c r="P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M266" i="1"/>
  <c r="L266" i="1"/>
  <c r="K266" i="1"/>
  <c r="J266" i="1"/>
  <c r="I266" i="1"/>
  <c r="H266" i="1"/>
  <c r="G266" i="1"/>
  <c r="O265" i="1"/>
  <c r="N265" i="1"/>
  <c r="P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M265" i="1"/>
  <c r="L265" i="1"/>
  <c r="K265" i="1"/>
  <c r="J265" i="1"/>
  <c r="I265" i="1"/>
  <c r="H265" i="1"/>
  <c r="G265" i="1"/>
  <c r="O264" i="1"/>
  <c r="N264" i="1"/>
  <c r="P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M264" i="1"/>
  <c r="L264" i="1"/>
  <c r="K264" i="1"/>
  <c r="J264" i="1"/>
  <c r="I264" i="1"/>
  <c r="H264" i="1"/>
  <c r="G264" i="1"/>
  <c r="O263" i="1"/>
  <c r="N263" i="1"/>
  <c r="P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M263" i="1"/>
  <c r="L263" i="1"/>
  <c r="K263" i="1"/>
  <c r="J263" i="1"/>
  <c r="I263" i="1"/>
  <c r="H263" i="1"/>
  <c r="G263" i="1"/>
  <c r="O262" i="1"/>
  <c r="N262" i="1"/>
  <c r="P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M262" i="1"/>
  <c r="L262" i="1"/>
  <c r="K262" i="1"/>
  <c r="J262" i="1"/>
  <c r="I262" i="1"/>
  <c r="H262" i="1"/>
  <c r="G262" i="1"/>
  <c r="O261" i="1"/>
  <c r="N261" i="1"/>
  <c r="P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M261" i="1"/>
  <c r="L261" i="1"/>
  <c r="K261" i="1"/>
  <c r="J261" i="1"/>
  <c r="I261" i="1"/>
  <c r="H261" i="1"/>
  <c r="G261" i="1"/>
  <c r="O260" i="1"/>
  <c r="N260" i="1"/>
  <c r="P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M260" i="1"/>
  <c r="L260" i="1"/>
  <c r="K260" i="1"/>
  <c r="J260" i="1"/>
  <c r="I260" i="1"/>
  <c r="H260" i="1"/>
  <c r="G260" i="1"/>
  <c r="O259" i="1"/>
  <c r="N259" i="1"/>
  <c r="P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M259" i="1"/>
  <c r="L259" i="1"/>
  <c r="K259" i="1"/>
  <c r="J259" i="1"/>
  <c r="I259" i="1"/>
  <c r="H259" i="1"/>
  <c r="G259" i="1"/>
  <c r="O258" i="1"/>
  <c r="N258" i="1"/>
  <c r="P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M258" i="1"/>
  <c r="L258" i="1"/>
  <c r="K258" i="1"/>
  <c r="J258" i="1"/>
  <c r="I258" i="1"/>
  <c r="H258" i="1"/>
  <c r="G258" i="1"/>
  <c r="O257" i="1"/>
  <c r="N257" i="1"/>
  <c r="P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M257" i="1"/>
  <c r="L257" i="1"/>
  <c r="K257" i="1"/>
  <c r="J257" i="1"/>
  <c r="I257" i="1"/>
  <c r="H257" i="1"/>
  <c r="G257" i="1"/>
  <c r="O256" i="1"/>
  <c r="N256" i="1"/>
  <c r="P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M256" i="1"/>
  <c r="L256" i="1"/>
  <c r="K256" i="1"/>
  <c r="J256" i="1"/>
  <c r="I256" i="1"/>
  <c r="H256" i="1"/>
  <c r="G256" i="1"/>
  <c r="O255" i="1"/>
  <c r="N255" i="1"/>
  <c r="P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M255" i="1"/>
  <c r="L255" i="1"/>
  <c r="K255" i="1"/>
  <c r="J255" i="1"/>
  <c r="I255" i="1"/>
  <c r="H255" i="1"/>
  <c r="G255" i="1"/>
  <c r="O254" i="1"/>
  <c r="N254" i="1"/>
  <c r="P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M254" i="1"/>
  <c r="L254" i="1"/>
  <c r="K254" i="1"/>
  <c r="J254" i="1"/>
  <c r="I254" i="1"/>
  <c r="H254" i="1"/>
  <c r="G254" i="1"/>
  <c r="O253" i="1"/>
  <c r="N253" i="1"/>
  <c r="P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M253" i="1"/>
  <c r="L253" i="1"/>
  <c r="K253" i="1"/>
  <c r="J253" i="1"/>
  <c r="I253" i="1"/>
  <c r="H253" i="1"/>
  <c r="G253" i="1"/>
  <c r="O252" i="1"/>
  <c r="N252" i="1"/>
  <c r="P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M252" i="1"/>
  <c r="L252" i="1"/>
  <c r="K252" i="1"/>
  <c r="J252" i="1"/>
  <c r="I252" i="1"/>
  <c r="H252" i="1"/>
  <c r="G252" i="1"/>
  <c r="O251" i="1"/>
  <c r="N251" i="1"/>
  <c r="P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M251" i="1"/>
  <c r="L251" i="1"/>
  <c r="K251" i="1"/>
  <c r="J251" i="1"/>
  <c r="I251" i="1"/>
  <c r="H251" i="1"/>
  <c r="G251" i="1"/>
  <c r="O250" i="1"/>
  <c r="N250" i="1"/>
  <c r="P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M250" i="1"/>
  <c r="L250" i="1"/>
  <c r="K250" i="1"/>
  <c r="J250" i="1"/>
  <c r="I250" i="1"/>
  <c r="H250" i="1"/>
  <c r="G250" i="1"/>
  <c r="O249" i="1"/>
  <c r="N249" i="1"/>
  <c r="P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M249" i="1"/>
  <c r="L249" i="1"/>
  <c r="K249" i="1"/>
  <c r="J249" i="1"/>
  <c r="I249" i="1"/>
  <c r="H249" i="1"/>
  <c r="G249" i="1"/>
  <c r="O248" i="1"/>
  <c r="N248" i="1"/>
  <c r="P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M248" i="1"/>
  <c r="L248" i="1"/>
  <c r="K248" i="1"/>
  <c r="J248" i="1"/>
  <c r="I248" i="1"/>
  <c r="H248" i="1"/>
  <c r="G248" i="1"/>
  <c r="O247" i="1"/>
  <c r="N247" i="1"/>
  <c r="P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M247" i="1"/>
  <c r="L247" i="1"/>
  <c r="K247" i="1"/>
  <c r="J247" i="1"/>
  <c r="I247" i="1"/>
  <c r="H247" i="1"/>
  <c r="G247" i="1"/>
  <c r="O246" i="1"/>
  <c r="N246" i="1"/>
  <c r="P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M246" i="1"/>
  <c r="L246" i="1"/>
  <c r="K246" i="1"/>
  <c r="J246" i="1"/>
  <c r="I246" i="1"/>
  <c r="H246" i="1"/>
  <c r="G246" i="1"/>
  <c r="O245" i="1"/>
  <c r="N245" i="1"/>
  <c r="P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M245" i="1"/>
  <c r="L245" i="1"/>
  <c r="K245" i="1"/>
  <c r="J245" i="1"/>
  <c r="I245" i="1"/>
  <c r="H245" i="1"/>
  <c r="G245" i="1"/>
  <c r="O244" i="1"/>
  <c r="N244" i="1"/>
  <c r="P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M244" i="1"/>
  <c r="L244" i="1"/>
  <c r="K244" i="1"/>
  <c r="J244" i="1"/>
  <c r="I244" i="1"/>
  <c r="H244" i="1"/>
  <c r="G244" i="1"/>
  <c r="O243" i="1"/>
  <c r="N243" i="1"/>
  <c r="P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M243" i="1"/>
  <c r="L243" i="1"/>
  <c r="K243" i="1"/>
  <c r="J243" i="1"/>
  <c r="I243" i="1"/>
  <c r="H243" i="1"/>
  <c r="G243" i="1"/>
  <c r="O242" i="1"/>
  <c r="N242" i="1"/>
  <c r="P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M242" i="1"/>
  <c r="L242" i="1"/>
  <c r="K242" i="1"/>
  <c r="J242" i="1"/>
  <c r="I242" i="1"/>
  <c r="H242" i="1"/>
  <c r="G242" i="1"/>
  <c r="O241" i="1"/>
  <c r="N241" i="1"/>
  <c r="P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M241" i="1"/>
  <c r="L241" i="1"/>
  <c r="K241" i="1"/>
  <c r="J241" i="1"/>
  <c r="I241" i="1"/>
  <c r="H241" i="1"/>
  <c r="G241" i="1"/>
  <c r="O240" i="1"/>
  <c r="N240" i="1"/>
  <c r="P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M240" i="1"/>
  <c r="L240" i="1"/>
  <c r="K240" i="1"/>
  <c r="J240" i="1"/>
  <c r="I240" i="1"/>
  <c r="H240" i="1"/>
  <c r="G240" i="1"/>
  <c r="O239" i="1"/>
  <c r="N239" i="1"/>
  <c r="P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M239" i="1"/>
  <c r="L239" i="1"/>
  <c r="K239" i="1"/>
  <c r="J239" i="1"/>
  <c r="I239" i="1"/>
  <c r="H239" i="1"/>
  <c r="G239" i="1"/>
  <c r="O238" i="1"/>
  <c r="N238" i="1"/>
  <c r="P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M238" i="1"/>
  <c r="L238" i="1"/>
  <c r="K238" i="1"/>
  <c r="J238" i="1"/>
  <c r="I238" i="1"/>
  <c r="H238" i="1"/>
  <c r="G238" i="1"/>
  <c r="O237" i="1"/>
  <c r="N237" i="1"/>
  <c r="P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M237" i="1"/>
  <c r="L237" i="1"/>
  <c r="K237" i="1"/>
  <c r="J237" i="1"/>
  <c r="I237" i="1"/>
  <c r="H237" i="1"/>
  <c r="G237" i="1"/>
  <c r="O236" i="1"/>
  <c r="N236" i="1"/>
  <c r="P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M236" i="1"/>
  <c r="L236" i="1"/>
  <c r="K236" i="1"/>
  <c r="J236" i="1"/>
  <c r="I236" i="1"/>
  <c r="H236" i="1"/>
  <c r="G236" i="1"/>
  <c r="O235" i="1"/>
  <c r="N235" i="1"/>
  <c r="P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M235" i="1"/>
  <c r="L235" i="1"/>
  <c r="K235" i="1"/>
  <c r="J235" i="1"/>
  <c r="I235" i="1"/>
  <c r="H235" i="1"/>
  <c r="G235" i="1"/>
  <c r="O234" i="1"/>
  <c r="N234" i="1"/>
  <c r="P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M234" i="1"/>
  <c r="L234" i="1"/>
  <c r="K234" i="1"/>
  <c r="J234" i="1"/>
  <c r="I234" i="1"/>
  <c r="H234" i="1"/>
  <c r="G234" i="1"/>
  <c r="O233" i="1"/>
  <c r="N233" i="1"/>
  <c r="P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M233" i="1"/>
  <c r="L233" i="1"/>
  <c r="K233" i="1"/>
  <c r="J233" i="1"/>
  <c r="I233" i="1"/>
  <c r="H233" i="1"/>
  <c r="G233" i="1"/>
  <c r="O232" i="1"/>
  <c r="N232" i="1"/>
  <c r="P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M232" i="1"/>
  <c r="L232" i="1"/>
  <c r="K232" i="1"/>
  <c r="J232" i="1"/>
  <c r="I232" i="1"/>
  <c r="H232" i="1"/>
  <c r="G232" i="1"/>
  <c r="O231" i="1"/>
  <c r="N231" i="1"/>
  <c r="P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M231" i="1"/>
  <c r="L231" i="1"/>
  <c r="K231" i="1"/>
  <c r="J231" i="1"/>
  <c r="I231" i="1"/>
  <c r="H231" i="1"/>
  <c r="G231" i="1"/>
  <c r="O230" i="1"/>
  <c r="N230" i="1"/>
  <c r="P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M230" i="1"/>
  <c r="L230" i="1"/>
  <c r="K230" i="1"/>
  <c r="J230" i="1"/>
  <c r="I230" i="1"/>
  <c r="H230" i="1"/>
  <c r="G230" i="1"/>
  <c r="O229" i="1"/>
  <c r="N229" i="1"/>
  <c r="P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M229" i="1"/>
  <c r="L229" i="1"/>
  <c r="K229" i="1"/>
  <c r="J229" i="1"/>
  <c r="I229" i="1"/>
  <c r="H229" i="1"/>
  <c r="G229" i="1"/>
  <c r="O228" i="1"/>
  <c r="N228" i="1"/>
  <c r="P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M228" i="1"/>
  <c r="L228" i="1"/>
  <c r="K228" i="1"/>
  <c r="J228" i="1"/>
  <c r="I228" i="1"/>
  <c r="H228" i="1"/>
  <c r="G228" i="1"/>
  <c r="O227" i="1"/>
  <c r="N227" i="1"/>
  <c r="P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M227" i="1"/>
  <c r="L227" i="1"/>
  <c r="K227" i="1"/>
  <c r="J227" i="1"/>
  <c r="I227" i="1"/>
  <c r="H227" i="1"/>
  <c r="G227" i="1"/>
  <c r="O226" i="1"/>
  <c r="N226" i="1"/>
  <c r="P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M226" i="1"/>
  <c r="L226" i="1"/>
  <c r="K226" i="1"/>
  <c r="J226" i="1"/>
  <c r="I226" i="1"/>
  <c r="H226" i="1"/>
  <c r="G226" i="1"/>
  <c r="O225" i="1"/>
  <c r="N225" i="1"/>
  <c r="P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M225" i="1"/>
  <c r="L225" i="1"/>
  <c r="K225" i="1"/>
  <c r="J225" i="1"/>
  <c r="I225" i="1"/>
  <c r="H225" i="1"/>
  <c r="G225" i="1"/>
  <c r="O224" i="1"/>
  <c r="N224" i="1"/>
  <c r="P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M224" i="1"/>
  <c r="L224" i="1"/>
  <c r="K224" i="1"/>
  <c r="J224" i="1"/>
  <c r="I224" i="1"/>
  <c r="H224" i="1"/>
  <c r="G224" i="1"/>
  <c r="O223" i="1"/>
  <c r="N223" i="1"/>
  <c r="P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M223" i="1"/>
  <c r="L223" i="1"/>
  <c r="K223" i="1"/>
  <c r="J223" i="1"/>
  <c r="I223" i="1"/>
  <c r="H223" i="1"/>
  <c r="G223" i="1"/>
  <c r="O222" i="1"/>
  <c r="N222" i="1"/>
  <c r="P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M222" i="1"/>
  <c r="L222" i="1"/>
  <c r="K222" i="1"/>
  <c r="J222" i="1"/>
  <c r="I222" i="1"/>
  <c r="H222" i="1"/>
  <c r="G222" i="1"/>
  <c r="O221" i="1"/>
  <c r="N221" i="1"/>
  <c r="P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M221" i="1"/>
  <c r="L221" i="1"/>
  <c r="K221" i="1"/>
  <c r="J221" i="1"/>
  <c r="I221" i="1"/>
  <c r="H221" i="1"/>
  <c r="G221" i="1"/>
  <c r="O220" i="1"/>
  <c r="N220" i="1"/>
  <c r="P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M220" i="1"/>
  <c r="L220" i="1"/>
  <c r="K220" i="1"/>
  <c r="J220" i="1"/>
  <c r="I220" i="1"/>
  <c r="H220" i="1"/>
  <c r="G220" i="1"/>
  <c r="O219" i="1"/>
  <c r="N219" i="1"/>
  <c r="P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M219" i="1"/>
  <c r="L219" i="1"/>
  <c r="K219" i="1"/>
  <c r="J219" i="1"/>
  <c r="I219" i="1"/>
  <c r="H219" i="1"/>
  <c r="G219" i="1"/>
  <c r="O218" i="1"/>
  <c r="N218" i="1"/>
  <c r="P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M218" i="1"/>
  <c r="L218" i="1"/>
  <c r="K218" i="1"/>
  <c r="J218" i="1"/>
  <c r="I218" i="1"/>
  <c r="H218" i="1"/>
  <c r="G218" i="1"/>
  <c r="O217" i="1"/>
  <c r="N217" i="1"/>
  <c r="P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M217" i="1"/>
  <c r="L217" i="1"/>
  <c r="K217" i="1"/>
  <c r="J217" i="1"/>
  <c r="I217" i="1"/>
  <c r="H217" i="1"/>
  <c r="G217" i="1"/>
  <c r="O216" i="1"/>
  <c r="N216" i="1"/>
  <c r="P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M216" i="1"/>
  <c r="L216" i="1"/>
  <c r="K216" i="1"/>
  <c r="J216" i="1"/>
  <c r="I216" i="1"/>
  <c r="H216" i="1"/>
  <c r="G216" i="1"/>
  <c r="O215" i="1"/>
  <c r="N215" i="1"/>
  <c r="P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M215" i="1"/>
  <c r="L215" i="1"/>
  <c r="K215" i="1"/>
  <c r="J215" i="1"/>
  <c r="I215" i="1"/>
  <c r="H215" i="1"/>
  <c r="G215" i="1"/>
  <c r="O214" i="1"/>
  <c r="N214" i="1"/>
  <c r="P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M214" i="1"/>
  <c r="L214" i="1"/>
  <c r="K214" i="1"/>
  <c r="J214" i="1"/>
  <c r="I214" i="1"/>
  <c r="H214" i="1"/>
  <c r="G214" i="1"/>
  <c r="O213" i="1"/>
  <c r="N213" i="1"/>
  <c r="P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M213" i="1"/>
  <c r="L213" i="1"/>
  <c r="K213" i="1"/>
  <c r="J213" i="1"/>
  <c r="I213" i="1"/>
  <c r="H213" i="1"/>
  <c r="G213" i="1"/>
  <c r="O212" i="1"/>
  <c r="N212" i="1"/>
  <c r="P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M212" i="1"/>
  <c r="L212" i="1"/>
  <c r="K212" i="1"/>
  <c r="J212" i="1"/>
  <c r="I212" i="1"/>
  <c r="H212" i="1"/>
  <c r="G212" i="1"/>
  <c r="O211" i="1"/>
  <c r="N211" i="1"/>
  <c r="P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M211" i="1"/>
  <c r="L211" i="1"/>
  <c r="K211" i="1"/>
  <c r="J211" i="1"/>
  <c r="I211" i="1"/>
  <c r="H211" i="1"/>
  <c r="G211" i="1"/>
  <c r="O210" i="1"/>
  <c r="N210" i="1"/>
  <c r="P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M210" i="1"/>
  <c r="L210" i="1"/>
  <c r="K210" i="1"/>
  <c r="J210" i="1"/>
  <c r="I210" i="1"/>
  <c r="H210" i="1"/>
  <c r="G210" i="1"/>
  <c r="O209" i="1"/>
  <c r="N209" i="1"/>
  <c r="P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M209" i="1"/>
  <c r="L209" i="1"/>
  <c r="K209" i="1"/>
  <c r="J209" i="1"/>
  <c r="I209" i="1"/>
  <c r="H209" i="1"/>
  <c r="G209" i="1"/>
  <c r="O208" i="1"/>
  <c r="N208" i="1"/>
  <c r="P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M208" i="1"/>
  <c r="L208" i="1"/>
  <c r="K208" i="1"/>
  <c r="J208" i="1"/>
  <c r="I208" i="1"/>
  <c r="H208" i="1"/>
  <c r="G208" i="1"/>
  <c r="O207" i="1"/>
  <c r="N207" i="1"/>
  <c r="P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M207" i="1"/>
  <c r="L207" i="1"/>
  <c r="K207" i="1"/>
  <c r="J207" i="1"/>
  <c r="I207" i="1"/>
  <c r="H207" i="1"/>
  <c r="G207" i="1"/>
  <c r="O206" i="1"/>
  <c r="N206" i="1"/>
  <c r="P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M206" i="1"/>
  <c r="L206" i="1"/>
  <c r="K206" i="1"/>
  <c r="J206" i="1"/>
  <c r="I206" i="1"/>
  <c r="H206" i="1"/>
  <c r="G206" i="1"/>
  <c r="O205" i="1"/>
  <c r="N205" i="1"/>
  <c r="P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M205" i="1"/>
  <c r="L205" i="1"/>
  <c r="K205" i="1"/>
  <c r="J205" i="1"/>
  <c r="I205" i="1"/>
  <c r="H205" i="1"/>
  <c r="G205" i="1"/>
  <c r="O204" i="1"/>
  <c r="N204" i="1"/>
  <c r="P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M204" i="1"/>
  <c r="L204" i="1"/>
  <c r="K204" i="1"/>
  <c r="J204" i="1"/>
  <c r="I204" i="1"/>
  <c r="H204" i="1"/>
  <c r="G204" i="1"/>
  <c r="O203" i="1"/>
  <c r="N203" i="1"/>
  <c r="P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M203" i="1"/>
  <c r="L203" i="1"/>
  <c r="K203" i="1"/>
  <c r="J203" i="1"/>
  <c r="I203" i="1"/>
  <c r="H203" i="1"/>
  <c r="G203" i="1"/>
  <c r="O202" i="1"/>
  <c r="N202" i="1"/>
  <c r="P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M202" i="1"/>
  <c r="L202" i="1"/>
  <c r="K202" i="1"/>
  <c r="J202" i="1"/>
  <c r="I202" i="1"/>
  <c r="H202" i="1"/>
  <c r="G202" i="1"/>
  <c r="O201" i="1"/>
  <c r="N201" i="1"/>
  <c r="P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M201" i="1"/>
  <c r="L201" i="1"/>
  <c r="K201" i="1"/>
  <c r="J201" i="1"/>
  <c r="I201" i="1"/>
  <c r="H201" i="1"/>
  <c r="G201" i="1"/>
  <c r="O200" i="1"/>
  <c r="N200" i="1"/>
  <c r="P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M200" i="1"/>
  <c r="L200" i="1"/>
  <c r="K200" i="1"/>
  <c r="J200" i="1"/>
  <c r="I200" i="1"/>
  <c r="H200" i="1"/>
  <c r="G200" i="1"/>
  <c r="O199" i="1"/>
  <c r="N199" i="1"/>
  <c r="P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M199" i="1"/>
  <c r="L199" i="1"/>
  <c r="K199" i="1"/>
  <c r="J199" i="1"/>
  <c r="I199" i="1"/>
  <c r="H199" i="1"/>
  <c r="G199" i="1"/>
  <c r="O198" i="1"/>
  <c r="N198" i="1"/>
  <c r="P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M198" i="1"/>
  <c r="L198" i="1"/>
  <c r="K198" i="1"/>
  <c r="J198" i="1"/>
  <c r="I198" i="1"/>
  <c r="H198" i="1"/>
  <c r="G198" i="1"/>
  <c r="O197" i="1"/>
  <c r="N197" i="1"/>
  <c r="P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M197" i="1"/>
  <c r="L197" i="1"/>
  <c r="K197" i="1"/>
  <c r="J197" i="1"/>
  <c r="I197" i="1"/>
  <c r="H197" i="1"/>
  <c r="G197" i="1"/>
  <c r="O196" i="1"/>
  <c r="N196" i="1"/>
  <c r="P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M196" i="1"/>
  <c r="L196" i="1"/>
  <c r="K196" i="1"/>
  <c r="J196" i="1"/>
  <c r="I196" i="1"/>
  <c r="H196" i="1"/>
  <c r="G196" i="1"/>
  <c r="O195" i="1"/>
  <c r="N195" i="1"/>
  <c r="P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M195" i="1"/>
  <c r="L195" i="1"/>
  <c r="K195" i="1"/>
  <c r="J195" i="1"/>
  <c r="I195" i="1"/>
  <c r="H195" i="1"/>
  <c r="G195" i="1"/>
  <c r="O194" i="1"/>
  <c r="N194" i="1"/>
  <c r="P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M194" i="1"/>
  <c r="L194" i="1"/>
  <c r="K194" i="1"/>
  <c r="J194" i="1"/>
  <c r="I194" i="1"/>
  <c r="H194" i="1"/>
  <c r="G194" i="1"/>
  <c r="O193" i="1"/>
  <c r="N193" i="1"/>
  <c r="P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M193" i="1"/>
  <c r="L193" i="1"/>
  <c r="K193" i="1"/>
  <c r="J193" i="1"/>
  <c r="I193" i="1"/>
  <c r="H193" i="1"/>
  <c r="G193" i="1"/>
  <c r="O192" i="1"/>
  <c r="N192" i="1"/>
  <c r="P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M192" i="1"/>
  <c r="L192" i="1"/>
  <c r="K192" i="1"/>
  <c r="J192" i="1"/>
  <c r="I192" i="1"/>
  <c r="H192" i="1"/>
  <c r="G192" i="1"/>
  <c r="O191" i="1"/>
  <c r="N191" i="1"/>
  <c r="P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M191" i="1"/>
  <c r="L191" i="1"/>
  <c r="K191" i="1"/>
  <c r="J191" i="1"/>
  <c r="I191" i="1"/>
  <c r="H191" i="1"/>
  <c r="G191" i="1"/>
  <c r="O190" i="1"/>
  <c r="N190" i="1"/>
  <c r="P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M190" i="1"/>
  <c r="L190" i="1"/>
  <c r="K190" i="1"/>
  <c r="J190" i="1"/>
  <c r="I190" i="1"/>
  <c r="H190" i="1"/>
  <c r="G190" i="1"/>
  <c r="O189" i="1"/>
  <c r="N189" i="1"/>
  <c r="P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M189" i="1"/>
  <c r="L189" i="1"/>
  <c r="K189" i="1"/>
  <c r="J189" i="1"/>
  <c r="I189" i="1"/>
  <c r="H189" i="1"/>
  <c r="G189" i="1"/>
  <c r="O188" i="1"/>
  <c r="N188" i="1"/>
  <c r="P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M188" i="1"/>
  <c r="L188" i="1"/>
  <c r="K188" i="1"/>
  <c r="J188" i="1"/>
  <c r="I188" i="1"/>
  <c r="H188" i="1"/>
  <c r="G188" i="1"/>
  <c r="O187" i="1"/>
  <c r="N187" i="1"/>
  <c r="P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M187" i="1"/>
  <c r="L187" i="1"/>
  <c r="K187" i="1"/>
  <c r="J187" i="1"/>
  <c r="I187" i="1"/>
  <c r="H187" i="1"/>
  <c r="G187" i="1"/>
  <c r="O186" i="1"/>
  <c r="N186" i="1"/>
  <c r="P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M186" i="1"/>
  <c r="L186" i="1"/>
  <c r="K186" i="1"/>
  <c r="J186" i="1"/>
  <c r="I186" i="1"/>
  <c r="H186" i="1"/>
  <c r="G186" i="1"/>
  <c r="O185" i="1"/>
  <c r="N185" i="1"/>
  <c r="P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M185" i="1"/>
  <c r="L185" i="1"/>
  <c r="K185" i="1"/>
  <c r="J185" i="1"/>
  <c r="I185" i="1"/>
  <c r="H185" i="1"/>
  <c r="G185" i="1"/>
  <c r="O184" i="1"/>
  <c r="N184" i="1"/>
  <c r="P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M184" i="1"/>
  <c r="L184" i="1"/>
  <c r="K184" i="1"/>
  <c r="J184" i="1"/>
  <c r="I184" i="1"/>
  <c r="H184" i="1"/>
  <c r="G184" i="1"/>
  <c r="O183" i="1"/>
  <c r="N183" i="1"/>
  <c r="P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M183" i="1"/>
  <c r="L183" i="1"/>
  <c r="K183" i="1"/>
  <c r="J183" i="1"/>
  <c r="I183" i="1"/>
  <c r="H183" i="1"/>
  <c r="G183" i="1"/>
  <c r="O182" i="1"/>
  <c r="N182" i="1"/>
  <c r="P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M182" i="1"/>
  <c r="L182" i="1"/>
  <c r="K182" i="1"/>
  <c r="J182" i="1"/>
  <c r="I182" i="1"/>
  <c r="H182" i="1"/>
  <c r="G182" i="1"/>
  <c r="O181" i="1"/>
  <c r="N181" i="1"/>
  <c r="P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M181" i="1"/>
  <c r="L181" i="1"/>
  <c r="K181" i="1"/>
  <c r="J181" i="1"/>
  <c r="I181" i="1"/>
  <c r="H181" i="1"/>
  <c r="G181" i="1"/>
  <c r="O180" i="1"/>
  <c r="N180" i="1"/>
  <c r="P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M180" i="1"/>
  <c r="L180" i="1"/>
  <c r="K180" i="1"/>
  <c r="J180" i="1"/>
  <c r="I180" i="1"/>
  <c r="H180" i="1"/>
  <c r="G180" i="1"/>
  <c r="O179" i="1"/>
  <c r="N179" i="1"/>
  <c r="P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M179" i="1"/>
  <c r="L179" i="1"/>
  <c r="K179" i="1"/>
  <c r="J179" i="1"/>
  <c r="I179" i="1"/>
  <c r="H179" i="1"/>
  <c r="G179" i="1"/>
  <c r="O178" i="1"/>
  <c r="N178" i="1"/>
  <c r="P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M178" i="1"/>
  <c r="L178" i="1"/>
  <c r="K178" i="1"/>
  <c r="J178" i="1"/>
  <c r="I178" i="1"/>
  <c r="H178" i="1"/>
  <c r="G178" i="1"/>
  <c r="O177" i="1"/>
  <c r="N177" i="1"/>
  <c r="P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M177" i="1"/>
  <c r="L177" i="1"/>
  <c r="K177" i="1"/>
  <c r="J177" i="1"/>
  <c r="I177" i="1"/>
  <c r="H177" i="1"/>
  <c r="G177" i="1"/>
  <c r="O176" i="1"/>
  <c r="N176" i="1"/>
  <c r="P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M176" i="1"/>
  <c r="L176" i="1"/>
  <c r="K176" i="1"/>
  <c r="J176" i="1"/>
  <c r="I176" i="1"/>
  <c r="H176" i="1"/>
  <c r="G176" i="1"/>
  <c r="O175" i="1"/>
  <c r="N175" i="1"/>
  <c r="P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M175" i="1"/>
  <c r="L175" i="1"/>
  <c r="K175" i="1"/>
  <c r="J175" i="1"/>
  <c r="I175" i="1"/>
  <c r="H175" i="1"/>
  <c r="G175" i="1"/>
  <c r="O174" i="1"/>
  <c r="N174" i="1"/>
  <c r="P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M174" i="1"/>
  <c r="L174" i="1"/>
  <c r="K174" i="1"/>
  <c r="J174" i="1"/>
  <c r="I174" i="1"/>
  <c r="H174" i="1"/>
  <c r="G174" i="1"/>
  <c r="O173" i="1"/>
  <c r="N173" i="1"/>
  <c r="P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M173" i="1"/>
  <c r="L173" i="1"/>
  <c r="K173" i="1"/>
  <c r="J173" i="1"/>
  <c r="I173" i="1"/>
  <c r="H173" i="1"/>
  <c r="G173" i="1"/>
  <c r="O172" i="1"/>
  <c r="N172" i="1"/>
  <c r="P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M172" i="1"/>
  <c r="L172" i="1"/>
  <c r="K172" i="1"/>
  <c r="J172" i="1"/>
  <c r="I172" i="1"/>
  <c r="H172" i="1"/>
  <c r="G172" i="1"/>
  <c r="O171" i="1"/>
  <c r="N171" i="1"/>
  <c r="P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M171" i="1"/>
  <c r="L171" i="1"/>
  <c r="K171" i="1"/>
  <c r="J171" i="1"/>
  <c r="I171" i="1"/>
  <c r="H171" i="1"/>
  <c r="G171" i="1"/>
  <c r="O170" i="1"/>
  <c r="N170" i="1"/>
  <c r="P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M170" i="1"/>
  <c r="L170" i="1"/>
  <c r="K170" i="1"/>
  <c r="J170" i="1"/>
  <c r="I170" i="1"/>
  <c r="H170" i="1"/>
  <c r="G170" i="1"/>
  <c r="O169" i="1"/>
  <c r="N169" i="1"/>
  <c r="P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M169" i="1"/>
  <c r="L169" i="1"/>
  <c r="K169" i="1"/>
  <c r="J169" i="1"/>
  <c r="I169" i="1"/>
  <c r="H169" i="1"/>
  <c r="G169" i="1"/>
  <c r="O168" i="1"/>
  <c r="N168" i="1"/>
  <c r="P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M168" i="1"/>
  <c r="L168" i="1"/>
  <c r="K168" i="1"/>
  <c r="J168" i="1"/>
  <c r="I168" i="1"/>
  <c r="H168" i="1"/>
  <c r="G168" i="1"/>
  <c r="O167" i="1"/>
  <c r="N167" i="1"/>
  <c r="P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M167" i="1"/>
  <c r="L167" i="1"/>
  <c r="K167" i="1"/>
  <c r="J167" i="1"/>
  <c r="I167" i="1"/>
  <c r="H167" i="1"/>
  <c r="G167" i="1"/>
  <c r="O166" i="1"/>
  <c r="N166" i="1"/>
  <c r="P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M166" i="1"/>
  <c r="L166" i="1"/>
  <c r="K166" i="1"/>
  <c r="J166" i="1"/>
  <c r="I166" i="1"/>
  <c r="H166" i="1"/>
  <c r="G166" i="1"/>
  <c r="O165" i="1"/>
  <c r="N165" i="1"/>
  <c r="P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M165" i="1"/>
  <c r="L165" i="1"/>
  <c r="K165" i="1"/>
  <c r="J165" i="1"/>
  <c r="I165" i="1"/>
  <c r="H165" i="1"/>
  <c r="G165" i="1"/>
  <c r="O164" i="1"/>
  <c r="N164" i="1"/>
  <c r="P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M164" i="1"/>
  <c r="L164" i="1"/>
  <c r="K164" i="1"/>
  <c r="J164" i="1"/>
  <c r="I164" i="1"/>
  <c r="H164" i="1"/>
  <c r="G164" i="1"/>
  <c r="O163" i="1"/>
  <c r="N163" i="1"/>
  <c r="P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M163" i="1"/>
  <c r="L163" i="1"/>
  <c r="K163" i="1"/>
  <c r="J163" i="1"/>
  <c r="I163" i="1"/>
  <c r="H163" i="1"/>
  <c r="G163" i="1"/>
  <c r="O162" i="1"/>
  <c r="N162" i="1"/>
  <c r="P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M162" i="1"/>
  <c r="L162" i="1"/>
  <c r="K162" i="1"/>
  <c r="J162" i="1"/>
  <c r="I162" i="1"/>
  <c r="H162" i="1"/>
  <c r="G162" i="1"/>
  <c r="O161" i="1"/>
  <c r="N161" i="1"/>
  <c r="P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M161" i="1"/>
  <c r="L161" i="1"/>
  <c r="K161" i="1"/>
  <c r="J161" i="1"/>
  <c r="I161" i="1"/>
  <c r="H161" i="1"/>
  <c r="G161" i="1"/>
  <c r="O160" i="1"/>
  <c r="N160" i="1"/>
  <c r="P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M160" i="1"/>
  <c r="L160" i="1"/>
  <c r="K160" i="1"/>
  <c r="J160" i="1"/>
  <c r="I160" i="1"/>
  <c r="H160" i="1"/>
  <c r="G160" i="1"/>
  <c r="O159" i="1"/>
  <c r="N159" i="1"/>
  <c r="P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M159" i="1"/>
  <c r="L159" i="1"/>
  <c r="K159" i="1"/>
  <c r="J159" i="1"/>
  <c r="I159" i="1"/>
  <c r="H159" i="1"/>
  <c r="G159" i="1"/>
  <c r="O158" i="1"/>
  <c r="N158" i="1"/>
  <c r="P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M158" i="1"/>
  <c r="L158" i="1"/>
  <c r="K158" i="1"/>
  <c r="J158" i="1"/>
  <c r="I158" i="1"/>
  <c r="H158" i="1"/>
  <c r="G158" i="1"/>
  <c r="O157" i="1"/>
  <c r="N157" i="1"/>
  <c r="P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M157" i="1"/>
  <c r="L157" i="1"/>
  <c r="K157" i="1"/>
  <c r="J157" i="1"/>
  <c r="I157" i="1"/>
  <c r="H157" i="1"/>
  <c r="G157" i="1"/>
  <c r="O156" i="1"/>
  <c r="N156" i="1"/>
  <c r="P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M156" i="1"/>
  <c r="L156" i="1"/>
  <c r="K156" i="1"/>
  <c r="J156" i="1"/>
  <c r="I156" i="1"/>
  <c r="H156" i="1"/>
  <c r="G156" i="1"/>
  <c r="O155" i="1"/>
  <c r="N155" i="1"/>
  <c r="P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M155" i="1"/>
  <c r="L155" i="1"/>
  <c r="K155" i="1"/>
  <c r="J155" i="1"/>
  <c r="I155" i="1"/>
  <c r="H155" i="1"/>
  <c r="G155" i="1"/>
  <c r="O154" i="1"/>
  <c r="N154" i="1"/>
  <c r="P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M154" i="1"/>
  <c r="L154" i="1"/>
  <c r="K154" i="1"/>
  <c r="J154" i="1"/>
  <c r="I154" i="1"/>
  <c r="H154" i="1"/>
  <c r="G154" i="1"/>
  <c r="O153" i="1"/>
  <c r="N153" i="1"/>
  <c r="P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M153" i="1"/>
  <c r="L153" i="1"/>
  <c r="K153" i="1"/>
  <c r="J153" i="1"/>
  <c r="I153" i="1"/>
  <c r="H153" i="1"/>
  <c r="G153" i="1"/>
  <c r="O152" i="1"/>
  <c r="N152" i="1"/>
  <c r="P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M152" i="1"/>
  <c r="L152" i="1"/>
  <c r="K152" i="1"/>
  <c r="J152" i="1"/>
  <c r="I152" i="1"/>
  <c r="H152" i="1"/>
  <c r="G152" i="1"/>
  <c r="O151" i="1"/>
  <c r="N151" i="1"/>
  <c r="P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M151" i="1"/>
  <c r="L151" i="1"/>
  <c r="K151" i="1"/>
  <c r="J151" i="1"/>
  <c r="I151" i="1"/>
  <c r="H151" i="1"/>
  <c r="G151" i="1"/>
  <c r="O150" i="1"/>
  <c r="N150" i="1"/>
  <c r="P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M150" i="1"/>
  <c r="L150" i="1"/>
  <c r="K150" i="1"/>
  <c r="J150" i="1"/>
  <c r="I150" i="1"/>
  <c r="H150" i="1"/>
  <c r="G150" i="1"/>
  <c r="O149" i="1"/>
  <c r="N149" i="1"/>
  <c r="P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M149" i="1"/>
  <c r="L149" i="1"/>
  <c r="K149" i="1"/>
  <c r="J149" i="1"/>
  <c r="I149" i="1"/>
  <c r="H149" i="1"/>
  <c r="G149" i="1"/>
  <c r="O148" i="1"/>
  <c r="N148" i="1"/>
  <c r="P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M148" i="1"/>
  <c r="L148" i="1"/>
  <c r="K148" i="1"/>
  <c r="J148" i="1"/>
  <c r="I148" i="1"/>
  <c r="H148" i="1"/>
  <c r="G148" i="1"/>
  <c r="O147" i="1"/>
  <c r="N147" i="1"/>
  <c r="P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M147" i="1"/>
  <c r="L147" i="1"/>
  <c r="K147" i="1"/>
  <c r="J147" i="1"/>
  <c r="I147" i="1"/>
  <c r="H147" i="1"/>
  <c r="G147" i="1"/>
  <c r="O146" i="1"/>
  <c r="N146" i="1"/>
  <c r="P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M146" i="1"/>
  <c r="L146" i="1"/>
  <c r="K146" i="1"/>
  <c r="J146" i="1"/>
  <c r="I146" i="1"/>
  <c r="H146" i="1"/>
  <c r="G146" i="1"/>
  <c r="O145" i="1"/>
  <c r="N145" i="1"/>
  <c r="P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M145" i="1"/>
  <c r="L145" i="1"/>
  <c r="K145" i="1"/>
  <c r="J145" i="1"/>
  <c r="I145" i="1"/>
  <c r="H145" i="1"/>
  <c r="G145" i="1"/>
  <c r="O144" i="1"/>
  <c r="N144" i="1"/>
  <c r="P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M144" i="1"/>
  <c r="L144" i="1"/>
  <c r="K144" i="1"/>
  <c r="J144" i="1"/>
  <c r="I144" i="1"/>
  <c r="H144" i="1"/>
  <c r="G144" i="1"/>
  <c r="O143" i="1"/>
  <c r="N143" i="1"/>
  <c r="P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M143" i="1"/>
  <c r="L143" i="1"/>
  <c r="K143" i="1"/>
  <c r="J143" i="1"/>
  <c r="I143" i="1"/>
  <c r="H143" i="1"/>
  <c r="G143" i="1"/>
  <c r="O142" i="1"/>
  <c r="N142" i="1"/>
  <c r="P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M142" i="1"/>
  <c r="L142" i="1"/>
  <c r="K142" i="1"/>
  <c r="J142" i="1"/>
  <c r="I142" i="1"/>
  <c r="H142" i="1"/>
  <c r="G142" i="1"/>
  <c r="O141" i="1"/>
  <c r="N141" i="1"/>
  <c r="P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M141" i="1"/>
  <c r="L141" i="1"/>
  <c r="K141" i="1"/>
  <c r="J141" i="1"/>
  <c r="I141" i="1"/>
  <c r="H141" i="1"/>
  <c r="G141" i="1"/>
  <c r="O140" i="1"/>
  <c r="N140" i="1"/>
  <c r="P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M140" i="1"/>
  <c r="L140" i="1"/>
  <c r="K140" i="1"/>
  <c r="J140" i="1"/>
  <c r="I140" i="1"/>
  <c r="H140" i="1"/>
  <c r="G140" i="1"/>
  <c r="O139" i="1"/>
  <c r="N139" i="1"/>
  <c r="P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M139" i="1"/>
  <c r="L139" i="1"/>
  <c r="K139" i="1"/>
  <c r="J139" i="1"/>
  <c r="I139" i="1"/>
  <c r="H139" i="1"/>
  <c r="G139" i="1"/>
  <c r="O138" i="1"/>
  <c r="N138" i="1"/>
  <c r="P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M138" i="1"/>
  <c r="L138" i="1"/>
  <c r="K138" i="1"/>
  <c r="J138" i="1"/>
  <c r="I138" i="1"/>
  <c r="H138" i="1"/>
  <c r="G138" i="1"/>
  <c r="O137" i="1"/>
  <c r="N137" i="1"/>
  <c r="P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M137" i="1"/>
  <c r="L137" i="1"/>
  <c r="K137" i="1"/>
  <c r="J137" i="1"/>
  <c r="I137" i="1"/>
  <c r="H137" i="1"/>
  <c r="G137" i="1"/>
  <c r="O136" i="1"/>
  <c r="N136" i="1"/>
  <c r="P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M136" i="1"/>
  <c r="L136" i="1"/>
  <c r="K136" i="1"/>
  <c r="J136" i="1"/>
  <c r="I136" i="1"/>
  <c r="H136" i="1"/>
  <c r="G136" i="1"/>
  <c r="O135" i="1"/>
  <c r="N135" i="1"/>
  <c r="P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M135" i="1"/>
  <c r="L135" i="1"/>
  <c r="K135" i="1"/>
  <c r="J135" i="1"/>
  <c r="I135" i="1"/>
  <c r="H135" i="1"/>
  <c r="G135" i="1"/>
  <c r="O134" i="1"/>
  <c r="N134" i="1"/>
  <c r="P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M134" i="1"/>
  <c r="L134" i="1"/>
  <c r="K134" i="1"/>
  <c r="J134" i="1"/>
  <c r="I134" i="1"/>
  <c r="H134" i="1"/>
  <c r="G134" i="1"/>
  <c r="O133" i="1"/>
  <c r="N133" i="1"/>
  <c r="P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M133" i="1"/>
  <c r="L133" i="1"/>
  <c r="K133" i="1"/>
  <c r="J133" i="1"/>
  <c r="I133" i="1"/>
  <c r="H133" i="1"/>
  <c r="G133" i="1"/>
  <c r="O132" i="1"/>
  <c r="N132" i="1"/>
  <c r="P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M132" i="1"/>
  <c r="L132" i="1"/>
  <c r="K132" i="1"/>
  <c r="J132" i="1"/>
  <c r="I132" i="1"/>
  <c r="H132" i="1"/>
  <c r="G132" i="1"/>
  <c r="O131" i="1"/>
  <c r="N131" i="1"/>
  <c r="P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M131" i="1"/>
  <c r="L131" i="1"/>
  <c r="K131" i="1"/>
  <c r="J131" i="1"/>
  <c r="I131" i="1"/>
  <c r="H131" i="1"/>
  <c r="G131" i="1"/>
  <c r="O130" i="1"/>
  <c r="N130" i="1"/>
  <c r="P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M130" i="1"/>
  <c r="L130" i="1"/>
  <c r="K130" i="1"/>
  <c r="J130" i="1"/>
  <c r="I130" i="1"/>
  <c r="H130" i="1"/>
  <c r="G130" i="1"/>
  <c r="O129" i="1"/>
  <c r="N129" i="1"/>
  <c r="P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M129" i="1"/>
  <c r="L129" i="1"/>
  <c r="K129" i="1"/>
  <c r="J129" i="1"/>
  <c r="I129" i="1"/>
  <c r="H129" i="1"/>
  <c r="G129" i="1"/>
  <c r="O128" i="1"/>
  <c r="N128" i="1"/>
  <c r="P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M128" i="1"/>
  <c r="L128" i="1"/>
  <c r="K128" i="1"/>
  <c r="J128" i="1"/>
  <c r="I128" i="1"/>
  <c r="H128" i="1"/>
  <c r="G128" i="1"/>
  <c r="O127" i="1"/>
  <c r="N127" i="1"/>
  <c r="P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M127" i="1"/>
  <c r="L127" i="1"/>
  <c r="K127" i="1"/>
  <c r="J127" i="1"/>
  <c r="I127" i="1"/>
  <c r="H127" i="1"/>
  <c r="G127" i="1"/>
  <c r="O126" i="1"/>
  <c r="N126" i="1"/>
  <c r="P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M126" i="1"/>
  <c r="L126" i="1"/>
  <c r="K126" i="1"/>
  <c r="J126" i="1"/>
  <c r="I126" i="1"/>
  <c r="H126" i="1"/>
  <c r="G126" i="1"/>
  <c r="O125" i="1"/>
  <c r="N125" i="1"/>
  <c r="P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M125" i="1"/>
  <c r="L125" i="1"/>
  <c r="K125" i="1"/>
  <c r="J125" i="1"/>
  <c r="I125" i="1"/>
  <c r="H125" i="1"/>
  <c r="G125" i="1"/>
  <c r="O124" i="1"/>
  <c r="N124" i="1"/>
  <c r="P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M124" i="1"/>
  <c r="L124" i="1"/>
  <c r="K124" i="1"/>
  <c r="J124" i="1"/>
  <c r="I124" i="1"/>
  <c r="H124" i="1"/>
  <c r="G124" i="1"/>
  <c r="O123" i="1"/>
  <c r="N123" i="1"/>
  <c r="P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M123" i="1"/>
  <c r="L123" i="1"/>
  <c r="K123" i="1"/>
  <c r="J123" i="1"/>
  <c r="I123" i="1"/>
  <c r="H123" i="1"/>
  <c r="G123" i="1"/>
  <c r="O122" i="1"/>
  <c r="N122" i="1"/>
  <c r="P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M122" i="1"/>
  <c r="L122" i="1"/>
  <c r="K122" i="1"/>
  <c r="J122" i="1"/>
  <c r="I122" i="1"/>
  <c r="H122" i="1"/>
  <c r="G122" i="1"/>
  <c r="O121" i="1"/>
  <c r="N121" i="1"/>
  <c r="P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M121" i="1"/>
  <c r="L121" i="1"/>
  <c r="K121" i="1"/>
  <c r="J121" i="1"/>
  <c r="I121" i="1"/>
  <c r="H121" i="1"/>
  <c r="G121" i="1"/>
  <c r="O120" i="1"/>
  <c r="N120" i="1"/>
  <c r="P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M120" i="1"/>
  <c r="L120" i="1"/>
  <c r="K120" i="1"/>
  <c r="J120" i="1"/>
  <c r="I120" i="1"/>
  <c r="H120" i="1"/>
  <c r="G120" i="1"/>
  <c r="O119" i="1"/>
  <c r="N119" i="1"/>
  <c r="P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M119" i="1"/>
  <c r="L119" i="1"/>
  <c r="K119" i="1"/>
  <c r="J119" i="1"/>
  <c r="I119" i="1"/>
  <c r="H119" i="1"/>
  <c r="G119" i="1"/>
  <c r="O118" i="1"/>
  <c r="N118" i="1"/>
  <c r="P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M118" i="1"/>
  <c r="L118" i="1"/>
  <c r="K118" i="1"/>
  <c r="J118" i="1"/>
  <c r="I118" i="1"/>
  <c r="H118" i="1"/>
  <c r="G118" i="1"/>
  <c r="O117" i="1"/>
  <c r="N117" i="1"/>
  <c r="P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M117" i="1"/>
  <c r="L117" i="1"/>
  <c r="K117" i="1"/>
  <c r="J117" i="1"/>
  <c r="I117" i="1"/>
  <c r="H117" i="1"/>
  <c r="G117" i="1"/>
  <c r="O116" i="1"/>
  <c r="N116" i="1"/>
  <c r="P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M116" i="1"/>
  <c r="L116" i="1"/>
  <c r="K116" i="1"/>
  <c r="J116" i="1"/>
  <c r="I116" i="1"/>
  <c r="H116" i="1"/>
  <c r="G116" i="1"/>
  <c r="O115" i="1"/>
  <c r="N115" i="1"/>
  <c r="P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M115" i="1"/>
  <c r="L115" i="1"/>
  <c r="K115" i="1"/>
  <c r="J115" i="1"/>
  <c r="I115" i="1"/>
  <c r="H115" i="1"/>
  <c r="G115" i="1"/>
  <c r="O114" i="1"/>
  <c r="N114" i="1"/>
  <c r="P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M114" i="1"/>
  <c r="L114" i="1"/>
  <c r="K114" i="1"/>
  <c r="J114" i="1"/>
  <c r="I114" i="1"/>
  <c r="H114" i="1"/>
  <c r="G114" i="1"/>
  <c r="O113" i="1"/>
  <c r="N113" i="1"/>
  <c r="P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M113" i="1"/>
  <c r="L113" i="1"/>
  <c r="K113" i="1"/>
  <c r="J113" i="1"/>
  <c r="I113" i="1"/>
  <c r="H113" i="1"/>
  <c r="G113" i="1"/>
  <c r="O112" i="1"/>
  <c r="N112" i="1"/>
  <c r="P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M112" i="1"/>
  <c r="L112" i="1"/>
  <c r="K112" i="1"/>
  <c r="J112" i="1"/>
  <c r="I112" i="1"/>
  <c r="H112" i="1"/>
  <c r="G112" i="1"/>
  <c r="O111" i="1"/>
  <c r="N111" i="1"/>
  <c r="P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M111" i="1"/>
  <c r="L111" i="1"/>
  <c r="K111" i="1"/>
  <c r="J111" i="1"/>
  <c r="I111" i="1"/>
  <c r="H111" i="1"/>
  <c r="G111" i="1"/>
  <c r="O110" i="1"/>
  <c r="N110" i="1"/>
  <c r="P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M110" i="1"/>
  <c r="L110" i="1"/>
  <c r="K110" i="1"/>
  <c r="J110" i="1"/>
  <c r="I110" i="1"/>
  <c r="H110" i="1"/>
  <c r="G110" i="1"/>
  <c r="O109" i="1"/>
  <c r="N109" i="1"/>
  <c r="P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M109" i="1"/>
  <c r="L109" i="1"/>
  <c r="K109" i="1"/>
  <c r="J109" i="1"/>
  <c r="I109" i="1"/>
  <c r="H109" i="1"/>
  <c r="G109" i="1"/>
  <c r="O108" i="1"/>
  <c r="N108" i="1"/>
  <c r="P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M108" i="1"/>
  <c r="L108" i="1"/>
  <c r="K108" i="1"/>
  <c r="J108" i="1"/>
  <c r="I108" i="1"/>
  <c r="H108" i="1"/>
  <c r="G108" i="1"/>
  <c r="O107" i="1"/>
  <c r="N107" i="1"/>
  <c r="P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M107" i="1"/>
  <c r="L107" i="1"/>
  <c r="K107" i="1"/>
  <c r="J107" i="1"/>
  <c r="I107" i="1"/>
  <c r="H107" i="1"/>
  <c r="G107" i="1"/>
  <c r="O106" i="1"/>
  <c r="N106" i="1"/>
  <c r="P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M106" i="1"/>
  <c r="L106" i="1"/>
  <c r="K106" i="1"/>
  <c r="J106" i="1"/>
  <c r="I106" i="1"/>
  <c r="H106" i="1"/>
  <c r="G106" i="1"/>
  <c r="O105" i="1"/>
  <c r="N105" i="1"/>
  <c r="P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M105" i="1"/>
  <c r="L105" i="1"/>
  <c r="K105" i="1"/>
  <c r="J105" i="1"/>
  <c r="I105" i="1"/>
  <c r="H105" i="1"/>
  <c r="G105" i="1"/>
  <c r="O104" i="1"/>
  <c r="N104" i="1"/>
  <c r="P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M104" i="1"/>
  <c r="L104" i="1"/>
  <c r="K104" i="1"/>
  <c r="J104" i="1"/>
  <c r="I104" i="1"/>
  <c r="H104" i="1"/>
  <c r="G104" i="1"/>
  <c r="O103" i="1"/>
  <c r="N103" i="1"/>
  <c r="P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M103" i="1"/>
  <c r="L103" i="1"/>
  <c r="K103" i="1"/>
  <c r="J103" i="1"/>
  <c r="I103" i="1"/>
  <c r="H103" i="1"/>
  <c r="G103" i="1"/>
  <c r="O102" i="1"/>
  <c r="N102" i="1"/>
  <c r="P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M102" i="1"/>
  <c r="L102" i="1"/>
  <c r="K102" i="1"/>
  <c r="J102" i="1"/>
  <c r="I102" i="1"/>
  <c r="H102" i="1"/>
  <c r="G102" i="1"/>
  <c r="O101" i="1"/>
  <c r="N101" i="1"/>
  <c r="P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M101" i="1"/>
  <c r="L101" i="1"/>
  <c r="K101" i="1"/>
  <c r="J101" i="1"/>
  <c r="I101" i="1"/>
  <c r="H101" i="1"/>
  <c r="G101" i="1"/>
  <c r="O100" i="1"/>
  <c r="N100" i="1"/>
  <c r="P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M100" i="1"/>
  <c r="L100" i="1"/>
  <c r="K100" i="1"/>
  <c r="J100" i="1"/>
  <c r="I100" i="1"/>
  <c r="H100" i="1"/>
  <c r="G100" i="1"/>
  <c r="O99" i="1"/>
  <c r="N99" i="1"/>
  <c r="P99" i="1"/>
  <c r="AB99" i="1"/>
  <c r="AA99" i="1"/>
  <c r="Z99" i="1"/>
  <c r="Y99" i="1"/>
  <c r="X99" i="1"/>
  <c r="W99" i="1"/>
  <c r="V99" i="1"/>
  <c r="U99" i="1"/>
  <c r="T99" i="1"/>
  <c r="S99" i="1"/>
  <c r="R99" i="1"/>
  <c r="Q99" i="1"/>
  <c r="M99" i="1"/>
  <c r="L99" i="1"/>
  <c r="K99" i="1"/>
  <c r="J99" i="1"/>
  <c r="I99" i="1"/>
  <c r="H99" i="1"/>
  <c r="G99" i="1"/>
  <c r="O98" i="1"/>
  <c r="N98" i="1"/>
  <c r="P98" i="1"/>
  <c r="AB98" i="1"/>
  <c r="AA98" i="1"/>
  <c r="Z98" i="1"/>
  <c r="Y98" i="1"/>
  <c r="X98" i="1"/>
  <c r="W98" i="1"/>
  <c r="V98" i="1"/>
  <c r="U98" i="1"/>
  <c r="T98" i="1"/>
  <c r="S98" i="1"/>
  <c r="R98" i="1"/>
  <c r="Q98" i="1"/>
  <c r="M98" i="1"/>
  <c r="L98" i="1"/>
  <c r="K98" i="1"/>
  <c r="J98" i="1"/>
  <c r="I98" i="1"/>
  <c r="H98" i="1"/>
  <c r="G98" i="1"/>
  <c r="O97" i="1"/>
  <c r="N97" i="1"/>
  <c r="P97" i="1"/>
  <c r="AB97" i="1"/>
  <c r="AA97" i="1"/>
  <c r="Z97" i="1"/>
  <c r="Y97" i="1"/>
  <c r="X97" i="1"/>
  <c r="W97" i="1"/>
  <c r="V97" i="1"/>
  <c r="U97" i="1"/>
  <c r="T97" i="1"/>
  <c r="S97" i="1"/>
  <c r="R97" i="1"/>
  <c r="Q97" i="1"/>
  <c r="M97" i="1"/>
  <c r="L97" i="1"/>
  <c r="K97" i="1"/>
  <c r="J97" i="1"/>
  <c r="I97" i="1"/>
  <c r="H97" i="1"/>
  <c r="G97" i="1"/>
  <c r="O96" i="1"/>
  <c r="N96" i="1"/>
  <c r="P96" i="1"/>
  <c r="AB96" i="1"/>
  <c r="AA96" i="1"/>
  <c r="Z96" i="1"/>
  <c r="Y96" i="1"/>
  <c r="X96" i="1"/>
  <c r="W96" i="1"/>
  <c r="V96" i="1"/>
  <c r="U96" i="1"/>
  <c r="T96" i="1"/>
  <c r="S96" i="1"/>
  <c r="R96" i="1"/>
  <c r="Q96" i="1"/>
  <c r="M96" i="1"/>
  <c r="L96" i="1"/>
  <c r="K96" i="1"/>
  <c r="J96" i="1"/>
  <c r="I96" i="1"/>
  <c r="H96" i="1"/>
  <c r="G96" i="1"/>
  <c r="O95" i="1"/>
  <c r="N95" i="1"/>
  <c r="P95" i="1"/>
  <c r="AB95" i="1"/>
  <c r="AA95" i="1"/>
  <c r="Z95" i="1"/>
  <c r="Y95" i="1"/>
  <c r="X95" i="1"/>
  <c r="W95" i="1"/>
  <c r="V95" i="1"/>
  <c r="U95" i="1"/>
  <c r="T95" i="1"/>
  <c r="S95" i="1"/>
  <c r="R95" i="1"/>
  <c r="Q95" i="1"/>
  <c r="M95" i="1"/>
  <c r="L95" i="1"/>
  <c r="K95" i="1"/>
  <c r="J95" i="1"/>
  <c r="I95" i="1"/>
  <c r="H95" i="1"/>
  <c r="G95" i="1"/>
  <c r="O94" i="1"/>
  <c r="N94" i="1"/>
  <c r="P94" i="1"/>
  <c r="AB94" i="1"/>
  <c r="AA94" i="1"/>
  <c r="Z94" i="1"/>
  <c r="Y94" i="1"/>
  <c r="X94" i="1"/>
  <c r="W94" i="1"/>
  <c r="V94" i="1"/>
  <c r="U94" i="1"/>
  <c r="T94" i="1"/>
  <c r="S94" i="1"/>
  <c r="R94" i="1"/>
  <c r="Q94" i="1"/>
  <c r="M94" i="1"/>
  <c r="L94" i="1"/>
  <c r="K94" i="1"/>
  <c r="J94" i="1"/>
  <c r="I94" i="1"/>
  <c r="H94" i="1"/>
  <c r="G94" i="1"/>
  <c r="O93" i="1"/>
  <c r="N93" i="1"/>
  <c r="P93" i="1"/>
  <c r="AB93" i="1"/>
  <c r="AA93" i="1"/>
  <c r="Z93" i="1"/>
  <c r="Y93" i="1"/>
  <c r="X93" i="1"/>
  <c r="W93" i="1"/>
  <c r="V93" i="1"/>
  <c r="U93" i="1"/>
  <c r="T93" i="1"/>
  <c r="S93" i="1"/>
  <c r="R93" i="1"/>
  <c r="Q93" i="1"/>
  <c r="M93" i="1"/>
  <c r="L93" i="1"/>
  <c r="K93" i="1"/>
  <c r="J93" i="1"/>
  <c r="I93" i="1"/>
  <c r="H93" i="1"/>
  <c r="G93" i="1"/>
  <c r="O92" i="1"/>
  <c r="N92" i="1"/>
  <c r="P92" i="1"/>
  <c r="AB92" i="1"/>
  <c r="AA92" i="1"/>
  <c r="Z92" i="1"/>
  <c r="Y92" i="1"/>
  <c r="X92" i="1"/>
  <c r="W92" i="1"/>
  <c r="V92" i="1"/>
  <c r="U92" i="1"/>
  <c r="T92" i="1"/>
  <c r="S92" i="1"/>
  <c r="R92" i="1"/>
  <c r="Q92" i="1"/>
  <c r="M92" i="1"/>
  <c r="L92" i="1"/>
  <c r="K92" i="1"/>
  <c r="J92" i="1"/>
  <c r="I92" i="1"/>
  <c r="H92" i="1"/>
  <c r="G92" i="1"/>
  <c r="O91" i="1"/>
  <c r="N91" i="1"/>
  <c r="P91" i="1"/>
  <c r="AB91" i="1"/>
  <c r="AA91" i="1"/>
  <c r="Z91" i="1"/>
  <c r="Y91" i="1"/>
  <c r="X91" i="1"/>
  <c r="W91" i="1"/>
  <c r="V91" i="1"/>
  <c r="U91" i="1"/>
  <c r="T91" i="1"/>
  <c r="S91" i="1"/>
  <c r="R91" i="1"/>
  <c r="Q91" i="1"/>
  <c r="M91" i="1"/>
  <c r="L91" i="1"/>
  <c r="K91" i="1"/>
  <c r="J91" i="1"/>
  <c r="I91" i="1"/>
  <c r="H91" i="1"/>
  <c r="G91" i="1"/>
  <c r="O90" i="1"/>
  <c r="N90" i="1"/>
  <c r="P90" i="1"/>
  <c r="AB90" i="1"/>
  <c r="AA90" i="1"/>
  <c r="Z90" i="1"/>
  <c r="Y90" i="1"/>
  <c r="X90" i="1"/>
  <c r="W90" i="1"/>
  <c r="V90" i="1"/>
  <c r="U90" i="1"/>
  <c r="T90" i="1"/>
  <c r="S90" i="1"/>
  <c r="R90" i="1"/>
  <c r="Q90" i="1"/>
  <c r="M90" i="1"/>
  <c r="L90" i="1"/>
  <c r="K90" i="1"/>
  <c r="J90" i="1"/>
  <c r="I90" i="1"/>
  <c r="H90" i="1"/>
  <c r="G90" i="1"/>
  <c r="O89" i="1"/>
  <c r="N89" i="1"/>
  <c r="P89" i="1"/>
  <c r="AB89" i="1"/>
  <c r="AA89" i="1"/>
  <c r="Z89" i="1"/>
  <c r="Y89" i="1"/>
  <c r="X89" i="1"/>
  <c r="W89" i="1"/>
  <c r="V89" i="1"/>
  <c r="U89" i="1"/>
  <c r="T89" i="1"/>
  <c r="S89" i="1"/>
  <c r="R89" i="1"/>
  <c r="Q89" i="1"/>
  <c r="M89" i="1"/>
  <c r="L89" i="1"/>
  <c r="K89" i="1"/>
  <c r="J89" i="1"/>
  <c r="I89" i="1"/>
  <c r="H89" i="1"/>
  <c r="G89" i="1"/>
  <c r="O88" i="1"/>
  <c r="N88" i="1"/>
  <c r="P88" i="1"/>
  <c r="AB88" i="1"/>
  <c r="AA88" i="1"/>
  <c r="Z88" i="1"/>
  <c r="Y88" i="1"/>
  <c r="X88" i="1"/>
  <c r="W88" i="1"/>
  <c r="V88" i="1"/>
  <c r="U88" i="1"/>
  <c r="T88" i="1"/>
  <c r="S88" i="1"/>
  <c r="R88" i="1"/>
  <c r="Q88" i="1"/>
  <c r="M88" i="1"/>
  <c r="L88" i="1"/>
  <c r="K88" i="1"/>
  <c r="J88" i="1"/>
  <c r="I88" i="1"/>
  <c r="H88" i="1"/>
  <c r="G88" i="1"/>
  <c r="O87" i="1"/>
  <c r="N87" i="1"/>
  <c r="P87" i="1"/>
  <c r="AB87" i="1"/>
  <c r="AA87" i="1"/>
  <c r="Z87" i="1"/>
  <c r="Y87" i="1"/>
  <c r="X87" i="1"/>
  <c r="W87" i="1"/>
  <c r="V87" i="1"/>
  <c r="U87" i="1"/>
  <c r="T87" i="1"/>
  <c r="S87" i="1"/>
  <c r="R87" i="1"/>
  <c r="Q87" i="1"/>
  <c r="M87" i="1"/>
  <c r="L87" i="1"/>
  <c r="K87" i="1"/>
  <c r="J87" i="1"/>
  <c r="I87" i="1"/>
  <c r="H87" i="1"/>
  <c r="G87" i="1"/>
  <c r="O86" i="1"/>
  <c r="N86" i="1"/>
  <c r="P86" i="1"/>
  <c r="AB86" i="1"/>
  <c r="AA86" i="1"/>
  <c r="Z86" i="1"/>
  <c r="Y86" i="1"/>
  <c r="X86" i="1"/>
  <c r="W86" i="1"/>
  <c r="V86" i="1"/>
  <c r="U86" i="1"/>
  <c r="T86" i="1"/>
  <c r="S86" i="1"/>
  <c r="R86" i="1"/>
  <c r="Q86" i="1"/>
  <c r="M86" i="1"/>
  <c r="L86" i="1"/>
  <c r="K86" i="1"/>
  <c r="J86" i="1"/>
  <c r="I86" i="1"/>
  <c r="H86" i="1"/>
  <c r="G86" i="1"/>
  <c r="O85" i="1"/>
  <c r="N85" i="1"/>
  <c r="P85" i="1"/>
  <c r="AB85" i="1"/>
  <c r="AA85" i="1"/>
  <c r="Z85" i="1"/>
  <c r="Y85" i="1"/>
  <c r="X85" i="1"/>
  <c r="W85" i="1"/>
  <c r="V85" i="1"/>
  <c r="U85" i="1"/>
  <c r="T85" i="1"/>
  <c r="S85" i="1"/>
  <c r="R85" i="1"/>
  <c r="Q85" i="1"/>
  <c r="M85" i="1"/>
  <c r="L85" i="1"/>
  <c r="K85" i="1"/>
  <c r="J85" i="1"/>
  <c r="I85" i="1"/>
  <c r="H85" i="1"/>
  <c r="G85" i="1"/>
  <c r="O84" i="1"/>
  <c r="N84" i="1"/>
  <c r="P84" i="1"/>
  <c r="AB84" i="1"/>
  <c r="AA84" i="1"/>
  <c r="Z84" i="1"/>
  <c r="Y84" i="1"/>
  <c r="X84" i="1"/>
  <c r="W84" i="1"/>
  <c r="V84" i="1"/>
  <c r="U84" i="1"/>
  <c r="T84" i="1"/>
  <c r="S84" i="1"/>
  <c r="R84" i="1"/>
  <c r="Q84" i="1"/>
  <c r="M84" i="1"/>
  <c r="L84" i="1"/>
  <c r="K84" i="1"/>
  <c r="J84" i="1"/>
  <c r="I84" i="1"/>
  <c r="H84" i="1"/>
  <c r="G84" i="1"/>
  <c r="O83" i="1"/>
  <c r="N83" i="1"/>
  <c r="P83" i="1"/>
  <c r="AB83" i="1"/>
  <c r="AA83" i="1"/>
  <c r="Z83" i="1"/>
  <c r="Y83" i="1"/>
  <c r="X83" i="1"/>
  <c r="W83" i="1"/>
  <c r="V83" i="1"/>
  <c r="U83" i="1"/>
  <c r="T83" i="1"/>
  <c r="S83" i="1"/>
  <c r="R83" i="1"/>
  <c r="Q83" i="1"/>
  <c r="M83" i="1"/>
  <c r="L83" i="1"/>
  <c r="K83" i="1"/>
  <c r="J83" i="1"/>
  <c r="I83" i="1"/>
  <c r="H83" i="1"/>
  <c r="G83" i="1"/>
  <c r="O82" i="1"/>
  <c r="N82" i="1"/>
  <c r="P82" i="1"/>
  <c r="AB82" i="1"/>
  <c r="AA82" i="1"/>
  <c r="Z82" i="1"/>
  <c r="Y82" i="1"/>
  <c r="X82" i="1"/>
  <c r="W82" i="1"/>
  <c r="V82" i="1"/>
  <c r="U82" i="1"/>
  <c r="T82" i="1"/>
  <c r="S82" i="1"/>
  <c r="R82" i="1"/>
  <c r="Q82" i="1"/>
  <c r="M82" i="1"/>
  <c r="L82" i="1"/>
  <c r="K82" i="1"/>
  <c r="J82" i="1"/>
  <c r="I82" i="1"/>
  <c r="H82" i="1"/>
  <c r="G82" i="1"/>
  <c r="O81" i="1"/>
  <c r="N81" i="1"/>
  <c r="P81" i="1"/>
  <c r="AB81" i="1"/>
  <c r="AA81" i="1"/>
  <c r="Z81" i="1"/>
  <c r="Y81" i="1"/>
  <c r="X81" i="1"/>
  <c r="W81" i="1"/>
  <c r="V81" i="1"/>
  <c r="U81" i="1"/>
  <c r="T81" i="1"/>
  <c r="S81" i="1"/>
  <c r="R81" i="1"/>
  <c r="Q81" i="1"/>
  <c r="M81" i="1"/>
  <c r="L81" i="1"/>
  <c r="K81" i="1"/>
  <c r="J81" i="1"/>
  <c r="I81" i="1"/>
  <c r="H81" i="1"/>
  <c r="G81" i="1"/>
  <c r="O80" i="1"/>
  <c r="N80" i="1"/>
  <c r="P80" i="1"/>
  <c r="AB80" i="1"/>
  <c r="AA80" i="1"/>
  <c r="Z80" i="1"/>
  <c r="Y80" i="1"/>
  <c r="X80" i="1"/>
  <c r="W80" i="1"/>
  <c r="V80" i="1"/>
  <c r="U80" i="1"/>
  <c r="T80" i="1"/>
  <c r="S80" i="1"/>
  <c r="R80" i="1"/>
  <c r="Q80" i="1"/>
  <c r="M80" i="1"/>
  <c r="L80" i="1"/>
  <c r="K80" i="1"/>
  <c r="J80" i="1"/>
  <c r="I80" i="1"/>
  <c r="H80" i="1"/>
  <c r="G80" i="1"/>
  <c r="O79" i="1"/>
  <c r="N79" i="1"/>
  <c r="P79" i="1"/>
  <c r="AB79" i="1"/>
  <c r="AA79" i="1"/>
  <c r="Z79" i="1"/>
  <c r="Y79" i="1"/>
  <c r="X79" i="1"/>
  <c r="W79" i="1"/>
  <c r="V79" i="1"/>
  <c r="U79" i="1"/>
  <c r="T79" i="1"/>
  <c r="S79" i="1"/>
  <c r="R79" i="1"/>
  <c r="Q79" i="1"/>
  <c r="M79" i="1"/>
  <c r="L79" i="1"/>
  <c r="K79" i="1"/>
  <c r="J79" i="1"/>
  <c r="I79" i="1"/>
  <c r="H79" i="1"/>
  <c r="G79" i="1"/>
  <c r="O78" i="1"/>
  <c r="N78" i="1"/>
  <c r="P78" i="1"/>
  <c r="AB78" i="1"/>
  <c r="AA78" i="1"/>
  <c r="Z78" i="1"/>
  <c r="Y78" i="1"/>
  <c r="X78" i="1"/>
  <c r="W78" i="1"/>
  <c r="V78" i="1"/>
  <c r="U78" i="1"/>
  <c r="T78" i="1"/>
  <c r="S78" i="1"/>
  <c r="R78" i="1"/>
  <c r="Q78" i="1"/>
  <c r="M78" i="1"/>
  <c r="L78" i="1"/>
  <c r="K78" i="1"/>
  <c r="J78" i="1"/>
  <c r="I78" i="1"/>
  <c r="H78" i="1"/>
  <c r="G78" i="1"/>
  <c r="O77" i="1"/>
  <c r="N77" i="1"/>
  <c r="P77" i="1"/>
  <c r="AB77" i="1"/>
  <c r="AA77" i="1"/>
  <c r="Z77" i="1"/>
  <c r="Y77" i="1"/>
  <c r="X77" i="1"/>
  <c r="W77" i="1"/>
  <c r="V77" i="1"/>
  <c r="U77" i="1"/>
  <c r="T77" i="1"/>
  <c r="S77" i="1"/>
  <c r="R77" i="1"/>
  <c r="Q77" i="1"/>
  <c r="M77" i="1"/>
  <c r="L77" i="1"/>
  <c r="K77" i="1"/>
  <c r="J77" i="1"/>
  <c r="I77" i="1"/>
  <c r="H77" i="1"/>
  <c r="G77" i="1"/>
  <c r="O76" i="1"/>
  <c r="N76" i="1"/>
  <c r="P76" i="1"/>
  <c r="AB76" i="1"/>
  <c r="AA76" i="1"/>
  <c r="Z76" i="1"/>
  <c r="Y76" i="1"/>
  <c r="X76" i="1"/>
  <c r="W76" i="1"/>
  <c r="V76" i="1"/>
  <c r="U76" i="1"/>
  <c r="T76" i="1"/>
  <c r="S76" i="1"/>
  <c r="R76" i="1"/>
  <c r="Q76" i="1"/>
  <c r="M76" i="1"/>
  <c r="L76" i="1"/>
  <c r="K76" i="1"/>
  <c r="J76" i="1"/>
  <c r="I76" i="1"/>
  <c r="H76" i="1"/>
  <c r="G76" i="1"/>
  <c r="O75" i="1"/>
  <c r="N75" i="1"/>
  <c r="P75" i="1"/>
  <c r="AB75" i="1"/>
  <c r="AA75" i="1"/>
  <c r="Z75" i="1"/>
  <c r="Y75" i="1"/>
  <c r="X75" i="1"/>
  <c r="W75" i="1"/>
  <c r="V75" i="1"/>
  <c r="U75" i="1"/>
  <c r="T75" i="1"/>
  <c r="S75" i="1"/>
  <c r="R75" i="1"/>
  <c r="Q75" i="1"/>
  <c r="M75" i="1"/>
  <c r="L75" i="1"/>
  <c r="K75" i="1"/>
  <c r="J75" i="1"/>
  <c r="I75" i="1"/>
  <c r="H75" i="1"/>
  <c r="G75" i="1"/>
  <c r="O74" i="1"/>
  <c r="N74" i="1"/>
  <c r="P74" i="1"/>
  <c r="AB74" i="1"/>
  <c r="AA74" i="1"/>
  <c r="Z74" i="1"/>
  <c r="Y74" i="1"/>
  <c r="X74" i="1"/>
  <c r="W74" i="1"/>
  <c r="V74" i="1"/>
  <c r="U74" i="1"/>
  <c r="T74" i="1"/>
  <c r="S74" i="1"/>
  <c r="R74" i="1"/>
  <c r="Q74" i="1"/>
  <c r="M74" i="1"/>
  <c r="L74" i="1"/>
  <c r="K74" i="1"/>
  <c r="J74" i="1"/>
  <c r="I74" i="1"/>
  <c r="H74" i="1"/>
  <c r="G74" i="1"/>
  <c r="O73" i="1"/>
  <c r="N73" i="1"/>
  <c r="P73" i="1"/>
  <c r="AB73" i="1"/>
  <c r="AA73" i="1"/>
  <c r="Z73" i="1"/>
  <c r="Y73" i="1"/>
  <c r="X73" i="1"/>
  <c r="W73" i="1"/>
  <c r="V73" i="1"/>
  <c r="U73" i="1"/>
  <c r="T73" i="1"/>
  <c r="S73" i="1"/>
  <c r="R73" i="1"/>
  <c r="Q73" i="1"/>
  <c r="M73" i="1"/>
  <c r="L73" i="1"/>
  <c r="K73" i="1"/>
  <c r="J73" i="1"/>
  <c r="I73" i="1"/>
  <c r="H73" i="1"/>
  <c r="G73" i="1"/>
  <c r="O72" i="1"/>
  <c r="N72" i="1"/>
  <c r="P72" i="1"/>
  <c r="AB72" i="1"/>
  <c r="AA72" i="1"/>
  <c r="Z72" i="1"/>
  <c r="Y72" i="1"/>
  <c r="X72" i="1"/>
  <c r="W72" i="1"/>
  <c r="V72" i="1"/>
  <c r="U72" i="1"/>
  <c r="T72" i="1"/>
  <c r="S72" i="1"/>
  <c r="R72" i="1"/>
  <c r="Q72" i="1"/>
  <c r="M72" i="1"/>
  <c r="L72" i="1"/>
  <c r="K72" i="1"/>
  <c r="J72" i="1"/>
  <c r="I72" i="1"/>
  <c r="H72" i="1"/>
  <c r="G72" i="1"/>
  <c r="O71" i="1"/>
  <c r="N71" i="1"/>
  <c r="P71" i="1"/>
  <c r="AB71" i="1"/>
  <c r="AA71" i="1"/>
  <c r="Z71" i="1"/>
  <c r="Y71" i="1"/>
  <c r="X71" i="1"/>
  <c r="W71" i="1"/>
  <c r="V71" i="1"/>
  <c r="U71" i="1"/>
  <c r="T71" i="1"/>
  <c r="S71" i="1"/>
  <c r="R71" i="1"/>
  <c r="Q71" i="1"/>
  <c r="M71" i="1"/>
  <c r="L71" i="1"/>
  <c r="K71" i="1"/>
  <c r="J71" i="1"/>
  <c r="I71" i="1"/>
  <c r="H71" i="1"/>
  <c r="G71" i="1"/>
  <c r="O70" i="1"/>
  <c r="N70" i="1"/>
  <c r="P70" i="1"/>
  <c r="AB70" i="1"/>
  <c r="AA70" i="1"/>
  <c r="Z70" i="1"/>
  <c r="Y70" i="1"/>
  <c r="X70" i="1"/>
  <c r="W70" i="1"/>
  <c r="V70" i="1"/>
  <c r="U70" i="1"/>
  <c r="T70" i="1"/>
  <c r="S70" i="1"/>
  <c r="R70" i="1"/>
  <c r="Q70" i="1"/>
  <c r="M70" i="1"/>
  <c r="L70" i="1"/>
  <c r="K70" i="1"/>
  <c r="J70" i="1"/>
  <c r="I70" i="1"/>
  <c r="H70" i="1"/>
  <c r="G70" i="1"/>
  <c r="O69" i="1"/>
  <c r="N69" i="1"/>
  <c r="P69" i="1"/>
  <c r="AB69" i="1"/>
  <c r="AA69" i="1"/>
  <c r="Z69" i="1"/>
  <c r="Y69" i="1"/>
  <c r="X69" i="1"/>
  <c r="W69" i="1"/>
  <c r="V69" i="1"/>
  <c r="U69" i="1"/>
  <c r="T69" i="1"/>
  <c r="S69" i="1"/>
  <c r="R69" i="1"/>
  <c r="Q69" i="1"/>
  <c r="M69" i="1"/>
  <c r="L69" i="1"/>
  <c r="K69" i="1"/>
  <c r="J69" i="1"/>
  <c r="I69" i="1"/>
  <c r="H69" i="1"/>
  <c r="G69" i="1"/>
  <c r="O68" i="1"/>
  <c r="N68" i="1"/>
  <c r="P68" i="1"/>
  <c r="AB68" i="1"/>
  <c r="AA68" i="1"/>
  <c r="Z68" i="1"/>
  <c r="Y68" i="1"/>
  <c r="X68" i="1"/>
  <c r="W68" i="1"/>
  <c r="V68" i="1"/>
  <c r="U68" i="1"/>
  <c r="T68" i="1"/>
  <c r="S68" i="1"/>
  <c r="R68" i="1"/>
  <c r="Q68" i="1"/>
  <c r="M68" i="1"/>
  <c r="L68" i="1"/>
  <c r="K68" i="1"/>
  <c r="J68" i="1"/>
  <c r="I68" i="1"/>
  <c r="H68" i="1"/>
  <c r="G68" i="1"/>
  <c r="O67" i="1"/>
  <c r="N67" i="1"/>
  <c r="P67" i="1"/>
  <c r="AB67" i="1"/>
  <c r="AA67" i="1"/>
  <c r="Z67" i="1"/>
  <c r="Y67" i="1"/>
  <c r="X67" i="1"/>
  <c r="W67" i="1"/>
  <c r="V67" i="1"/>
  <c r="U67" i="1"/>
  <c r="T67" i="1"/>
  <c r="S67" i="1"/>
  <c r="R67" i="1"/>
  <c r="Q67" i="1"/>
  <c r="M67" i="1"/>
  <c r="L67" i="1"/>
  <c r="K67" i="1"/>
  <c r="J67" i="1"/>
  <c r="I67" i="1"/>
  <c r="H67" i="1"/>
  <c r="G67" i="1"/>
  <c r="O66" i="1"/>
  <c r="N66" i="1"/>
  <c r="P66" i="1"/>
  <c r="AB66" i="1"/>
  <c r="AA66" i="1"/>
  <c r="Z66" i="1"/>
  <c r="Y66" i="1"/>
  <c r="X66" i="1"/>
  <c r="W66" i="1"/>
  <c r="V66" i="1"/>
  <c r="U66" i="1"/>
  <c r="T66" i="1"/>
  <c r="S66" i="1"/>
  <c r="R66" i="1"/>
  <c r="Q66" i="1"/>
  <c r="M66" i="1"/>
  <c r="L66" i="1"/>
  <c r="K66" i="1"/>
  <c r="J66" i="1"/>
  <c r="I66" i="1"/>
  <c r="H66" i="1"/>
  <c r="G66" i="1"/>
  <c r="O65" i="1"/>
  <c r="N65" i="1"/>
  <c r="P65" i="1"/>
  <c r="AB65" i="1"/>
  <c r="AA65" i="1"/>
  <c r="Z65" i="1"/>
  <c r="Y65" i="1"/>
  <c r="X65" i="1"/>
  <c r="W65" i="1"/>
  <c r="V65" i="1"/>
  <c r="U65" i="1"/>
  <c r="T65" i="1"/>
  <c r="S65" i="1"/>
  <c r="R65" i="1"/>
  <c r="Q65" i="1"/>
  <c r="M65" i="1"/>
  <c r="L65" i="1"/>
  <c r="K65" i="1"/>
  <c r="J65" i="1"/>
  <c r="I65" i="1"/>
  <c r="H65" i="1"/>
  <c r="G65" i="1"/>
  <c r="O64" i="1"/>
  <c r="N64" i="1"/>
  <c r="P64" i="1"/>
  <c r="AB64" i="1"/>
  <c r="AA64" i="1"/>
  <c r="Z64" i="1"/>
  <c r="Y64" i="1"/>
  <c r="X64" i="1"/>
  <c r="W64" i="1"/>
  <c r="V64" i="1"/>
  <c r="U64" i="1"/>
  <c r="T64" i="1"/>
  <c r="S64" i="1"/>
  <c r="R64" i="1"/>
  <c r="Q64" i="1"/>
  <c r="M64" i="1"/>
  <c r="L64" i="1"/>
  <c r="K64" i="1"/>
  <c r="J64" i="1"/>
  <c r="I64" i="1"/>
  <c r="H64" i="1"/>
  <c r="G64" i="1"/>
  <c r="O63" i="1"/>
  <c r="N63" i="1"/>
  <c r="P63" i="1"/>
  <c r="AB63" i="1"/>
  <c r="AA63" i="1"/>
  <c r="Z63" i="1"/>
  <c r="Y63" i="1"/>
  <c r="X63" i="1"/>
  <c r="W63" i="1"/>
  <c r="V63" i="1"/>
  <c r="U63" i="1"/>
  <c r="T63" i="1"/>
  <c r="S63" i="1"/>
  <c r="R63" i="1"/>
  <c r="Q63" i="1"/>
  <c r="M63" i="1"/>
  <c r="L63" i="1"/>
  <c r="K63" i="1"/>
  <c r="J63" i="1"/>
  <c r="I63" i="1"/>
  <c r="H63" i="1"/>
  <c r="G63" i="1"/>
  <c r="O62" i="1"/>
  <c r="N62" i="1"/>
  <c r="P62" i="1"/>
  <c r="AB62" i="1"/>
  <c r="AA62" i="1"/>
  <c r="Z62" i="1"/>
  <c r="Y62" i="1"/>
  <c r="X62" i="1"/>
  <c r="W62" i="1"/>
  <c r="V62" i="1"/>
  <c r="U62" i="1"/>
  <c r="T62" i="1"/>
  <c r="S62" i="1"/>
  <c r="R62" i="1"/>
  <c r="Q62" i="1"/>
  <c r="M62" i="1"/>
  <c r="L62" i="1"/>
  <c r="K62" i="1"/>
  <c r="J62" i="1"/>
  <c r="I62" i="1"/>
  <c r="H62" i="1"/>
  <c r="G62" i="1"/>
  <c r="O61" i="1"/>
  <c r="N61" i="1"/>
  <c r="P61" i="1"/>
  <c r="AB61" i="1"/>
  <c r="AA61" i="1"/>
  <c r="Z61" i="1"/>
  <c r="Y61" i="1"/>
  <c r="X61" i="1"/>
  <c r="W61" i="1"/>
  <c r="V61" i="1"/>
  <c r="U61" i="1"/>
  <c r="T61" i="1"/>
  <c r="S61" i="1"/>
  <c r="R61" i="1"/>
  <c r="Q61" i="1"/>
  <c r="M61" i="1"/>
  <c r="L61" i="1"/>
  <c r="K61" i="1"/>
  <c r="J61" i="1"/>
  <c r="I61" i="1"/>
  <c r="H61" i="1"/>
  <c r="G61" i="1"/>
  <c r="O60" i="1"/>
  <c r="N60" i="1"/>
  <c r="P60" i="1"/>
  <c r="AB60" i="1"/>
  <c r="AA60" i="1"/>
  <c r="Z60" i="1"/>
  <c r="Y60" i="1"/>
  <c r="X60" i="1"/>
  <c r="W60" i="1"/>
  <c r="V60" i="1"/>
  <c r="U60" i="1"/>
  <c r="T60" i="1"/>
  <c r="S60" i="1"/>
  <c r="R60" i="1"/>
  <c r="Q60" i="1"/>
  <c r="M60" i="1"/>
  <c r="L60" i="1"/>
  <c r="K60" i="1"/>
  <c r="J60" i="1"/>
  <c r="I60" i="1"/>
  <c r="H60" i="1"/>
  <c r="G60" i="1"/>
  <c r="O59" i="1"/>
  <c r="N59" i="1"/>
  <c r="P59" i="1"/>
  <c r="AB59" i="1"/>
  <c r="AA59" i="1"/>
  <c r="Z59" i="1"/>
  <c r="Y59" i="1"/>
  <c r="X59" i="1"/>
  <c r="W59" i="1"/>
  <c r="V59" i="1"/>
  <c r="U59" i="1"/>
  <c r="T59" i="1"/>
  <c r="S59" i="1"/>
  <c r="R59" i="1"/>
  <c r="Q59" i="1"/>
  <c r="M59" i="1"/>
  <c r="L59" i="1"/>
  <c r="K59" i="1"/>
  <c r="J59" i="1"/>
  <c r="I59" i="1"/>
  <c r="H59" i="1"/>
  <c r="G59" i="1"/>
  <c r="O58" i="1"/>
  <c r="N58" i="1"/>
  <c r="P58" i="1"/>
  <c r="AB58" i="1"/>
  <c r="AA58" i="1"/>
  <c r="Z58" i="1"/>
  <c r="Y58" i="1"/>
  <c r="X58" i="1"/>
  <c r="W58" i="1"/>
  <c r="V58" i="1"/>
  <c r="U58" i="1"/>
  <c r="T58" i="1"/>
  <c r="S58" i="1"/>
  <c r="R58" i="1"/>
  <c r="Q58" i="1"/>
  <c r="M58" i="1"/>
  <c r="L58" i="1"/>
  <c r="K58" i="1"/>
  <c r="J58" i="1"/>
  <c r="I58" i="1"/>
  <c r="H58" i="1"/>
  <c r="G58" i="1"/>
  <c r="O57" i="1"/>
  <c r="N57" i="1"/>
  <c r="P57" i="1"/>
  <c r="AB57" i="1"/>
  <c r="AA57" i="1"/>
  <c r="Z57" i="1"/>
  <c r="Y57" i="1"/>
  <c r="X57" i="1"/>
  <c r="W57" i="1"/>
  <c r="V57" i="1"/>
  <c r="U57" i="1"/>
  <c r="T57" i="1"/>
  <c r="S57" i="1"/>
  <c r="R57" i="1"/>
  <c r="Q57" i="1"/>
  <c r="M57" i="1"/>
  <c r="L57" i="1"/>
  <c r="K57" i="1"/>
  <c r="J57" i="1"/>
  <c r="I57" i="1"/>
  <c r="H57" i="1"/>
  <c r="G57" i="1"/>
  <c r="O56" i="1"/>
  <c r="N56" i="1"/>
  <c r="P56" i="1"/>
  <c r="AB56" i="1"/>
  <c r="AA56" i="1"/>
  <c r="Z56" i="1"/>
  <c r="Y56" i="1"/>
  <c r="X56" i="1"/>
  <c r="W56" i="1"/>
  <c r="V56" i="1"/>
  <c r="U56" i="1"/>
  <c r="T56" i="1"/>
  <c r="S56" i="1"/>
  <c r="R56" i="1"/>
  <c r="Q56" i="1"/>
  <c r="M56" i="1"/>
  <c r="L56" i="1"/>
  <c r="K56" i="1"/>
  <c r="J56" i="1"/>
  <c r="I56" i="1"/>
  <c r="H56" i="1"/>
  <c r="G56" i="1"/>
  <c r="O55" i="1"/>
  <c r="N55" i="1"/>
  <c r="P55" i="1"/>
  <c r="AB55" i="1"/>
  <c r="AA55" i="1"/>
  <c r="Z55" i="1"/>
  <c r="Y55" i="1"/>
  <c r="X55" i="1"/>
  <c r="W55" i="1"/>
  <c r="V55" i="1"/>
  <c r="U55" i="1"/>
  <c r="T55" i="1"/>
  <c r="S55" i="1"/>
  <c r="R55" i="1"/>
  <c r="Q55" i="1"/>
  <c r="M55" i="1"/>
  <c r="L55" i="1"/>
  <c r="K55" i="1"/>
  <c r="J55" i="1"/>
  <c r="I55" i="1"/>
  <c r="H55" i="1"/>
  <c r="G55" i="1"/>
  <c r="O54" i="1"/>
  <c r="N54" i="1"/>
  <c r="P54" i="1"/>
  <c r="AB54" i="1"/>
  <c r="AA54" i="1"/>
  <c r="Z54" i="1"/>
  <c r="Y54" i="1"/>
  <c r="X54" i="1"/>
  <c r="W54" i="1"/>
  <c r="V54" i="1"/>
  <c r="U54" i="1"/>
  <c r="T54" i="1"/>
  <c r="S54" i="1"/>
  <c r="R54" i="1"/>
  <c r="Q54" i="1"/>
  <c r="M54" i="1"/>
  <c r="L54" i="1"/>
  <c r="K54" i="1"/>
  <c r="J54" i="1"/>
  <c r="I54" i="1"/>
  <c r="H54" i="1"/>
  <c r="G54" i="1"/>
  <c r="O53" i="1"/>
  <c r="N53" i="1"/>
  <c r="P53" i="1"/>
  <c r="AB53" i="1"/>
  <c r="AA53" i="1"/>
  <c r="Z53" i="1"/>
  <c r="Y53" i="1"/>
  <c r="X53" i="1"/>
  <c r="W53" i="1"/>
  <c r="V53" i="1"/>
  <c r="U53" i="1"/>
  <c r="T53" i="1"/>
  <c r="S53" i="1"/>
  <c r="R53" i="1"/>
  <c r="Q53" i="1"/>
  <c r="M53" i="1"/>
  <c r="L53" i="1"/>
  <c r="K53" i="1"/>
  <c r="J53" i="1"/>
  <c r="I53" i="1"/>
  <c r="H53" i="1"/>
  <c r="G53" i="1"/>
  <c r="O52" i="1"/>
  <c r="N52" i="1"/>
  <c r="P52" i="1"/>
  <c r="AB52" i="1"/>
  <c r="AA52" i="1"/>
  <c r="Z52" i="1"/>
  <c r="Y52" i="1"/>
  <c r="X52" i="1"/>
  <c r="W52" i="1"/>
  <c r="V52" i="1"/>
  <c r="U52" i="1"/>
  <c r="T52" i="1"/>
  <c r="S52" i="1"/>
  <c r="R52" i="1"/>
  <c r="Q52" i="1"/>
  <c r="M52" i="1"/>
  <c r="L52" i="1"/>
  <c r="K52" i="1"/>
  <c r="J52" i="1"/>
  <c r="I52" i="1"/>
  <c r="H52" i="1"/>
  <c r="G52" i="1"/>
  <c r="O51" i="1"/>
  <c r="N51" i="1"/>
  <c r="P51" i="1"/>
  <c r="AB51" i="1"/>
  <c r="AA51" i="1"/>
  <c r="Z51" i="1"/>
  <c r="Y51" i="1"/>
  <c r="X51" i="1"/>
  <c r="W51" i="1"/>
  <c r="V51" i="1"/>
  <c r="U51" i="1"/>
  <c r="T51" i="1"/>
  <c r="S51" i="1"/>
  <c r="R51" i="1"/>
  <c r="Q51" i="1"/>
  <c r="M51" i="1"/>
  <c r="L51" i="1"/>
  <c r="K51" i="1"/>
  <c r="J51" i="1"/>
  <c r="I51" i="1"/>
  <c r="H51" i="1"/>
  <c r="G51" i="1"/>
  <c r="O50" i="1"/>
  <c r="N50" i="1"/>
  <c r="P50" i="1"/>
  <c r="AB50" i="1"/>
  <c r="AA50" i="1"/>
  <c r="Z50" i="1"/>
  <c r="Y50" i="1"/>
  <c r="X50" i="1"/>
  <c r="W50" i="1"/>
  <c r="V50" i="1"/>
  <c r="U50" i="1"/>
  <c r="T50" i="1"/>
  <c r="S50" i="1"/>
  <c r="R50" i="1"/>
  <c r="Q50" i="1"/>
  <c r="M50" i="1"/>
  <c r="L50" i="1"/>
  <c r="K50" i="1"/>
  <c r="J50" i="1"/>
  <c r="I50" i="1"/>
  <c r="H50" i="1"/>
  <c r="G50" i="1"/>
  <c r="O49" i="1"/>
  <c r="N49" i="1"/>
  <c r="P49" i="1"/>
  <c r="AB49" i="1"/>
  <c r="AA49" i="1"/>
  <c r="Z49" i="1"/>
  <c r="Y49" i="1"/>
  <c r="X49" i="1"/>
  <c r="W49" i="1"/>
  <c r="V49" i="1"/>
  <c r="U49" i="1"/>
  <c r="T49" i="1"/>
  <c r="S49" i="1"/>
  <c r="R49" i="1"/>
  <c r="Q49" i="1"/>
  <c r="M49" i="1"/>
  <c r="L49" i="1"/>
  <c r="K49" i="1"/>
  <c r="J49" i="1"/>
  <c r="I49" i="1"/>
  <c r="H49" i="1"/>
  <c r="G49" i="1"/>
  <c r="O48" i="1"/>
  <c r="N48" i="1"/>
  <c r="P48" i="1"/>
  <c r="AB48" i="1"/>
  <c r="AA48" i="1"/>
  <c r="Z48" i="1"/>
  <c r="Y48" i="1"/>
  <c r="X48" i="1"/>
  <c r="W48" i="1"/>
  <c r="V48" i="1"/>
  <c r="U48" i="1"/>
  <c r="T48" i="1"/>
  <c r="S48" i="1"/>
  <c r="R48" i="1"/>
  <c r="Q48" i="1"/>
  <c r="M48" i="1"/>
  <c r="L48" i="1"/>
  <c r="K48" i="1"/>
  <c r="J48" i="1"/>
  <c r="I48" i="1"/>
  <c r="H48" i="1"/>
  <c r="G48" i="1"/>
  <c r="O47" i="1"/>
  <c r="N47" i="1"/>
  <c r="P47" i="1"/>
  <c r="AB47" i="1"/>
  <c r="AA47" i="1"/>
  <c r="Z47" i="1"/>
  <c r="Y47" i="1"/>
  <c r="X47" i="1"/>
  <c r="W47" i="1"/>
  <c r="V47" i="1"/>
  <c r="U47" i="1"/>
  <c r="T47" i="1"/>
  <c r="S47" i="1"/>
  <c r="R47" i="1"/>
  <c r="Q47" i="1"/>
  <c r="M47" i="1"/>
  <c r="L47" i="1"/>
  <c r="K47" i="1"/>
  <c r="J47" i="1"/>
  <c r="I47" i="1"/>
  <c r="H47" i="1"/>
  <c r="G47" i="1"/>
  <c r="O46" i="1"/>
  <c r="N46" i="1"/>
  <c r="P46" i="1"/>
  <c r="AB46" i="1"/>
  <c r="AA46" i="1"/>
  <c r="Z46" i="1"/>
  <c r="Y46" i="1"/>
  <c r="X46" i="1"/>
  <c r="W46" i="1"/>
  <c r="V46" i="1"/>
  <c r="U46" i="1"/>
  <c r="T46" i="1"/>
  <c r="S46" i="1"/>
  <c r="R46" i="1"/>
  <c r="Q46" i="1"/>
  <c r="M46" i="1"/>
  <c r="L46" i="1"/>
  <c r="K46" i="1"/>
  <c r="J46" i="1"/>
  <c r="I46" i="1"/>
  <c r="H46" i="1"/>
  <c r="G46" i="1"/>
  <c r="O45" i="1"/>
  <c r="N45" i="1"/>
  <c r="P45" i="1"/>
  <c r="AB45" i="1"/>
  <c r="AA45" i="1"/>
  <c r="Z45" i="1"/>
  <c r="Y45" i="1"/>
  <c r="X45" i="1"/>
  <c r="W45" i="1"/>
  <c r="V45" i="1"/>
  <c r="U45" i="1"/>
  <c r="T45" i="1"/>
  <c r="S45" i="1"/>
  <c r="R45" i="1"/>
  <c r="Q45" i="1"/>
  <c r="M45" i="1"/>
  <c r="L45" i="1"/>
  <c r="K45" i="1"/>
  <c r="J45" i="1"/>
  <c r="I45" i="1"/>
  <c r="H45" i="1"/>
  <c r="G45" i="1"/>
  <c r="O44" i="1"/>
  <c r="N44" i="1"/>
  <c r="P44" i="1"/>
  <c r="AB44" i="1"/>
  <c r="AA44" i="1"/>
  <c r="Z44" i="1"/>
  <c r="Y44" i="1"/>
  <c r="X44" i="1"/>
  <c r="W44" i="1"/>
  <c r="V44" i="1"/>
  <c r="U44" i="1"/>
  <c r="T44" i="1"/>
  <c r="S44" i="1"/>
  <c r="R44" i="1"/>
  <c r="Q44" i="1"/>
  <c r="M44" i="1"/>
  <c r="L44" i="1"/>
  <c r="K44" i="1"/>
  <c r="J44" i="1"/>
  <c r="I44" i="1"/>
  <c r="H44" i="1"/>
  <c r="G44" i="1"/>
  <c r="O43" i="1"/>
  <c r="N43" i="1"/>
  <c r="P43" i="1"/>
  <c r="AB43" i="1"/>
  <c r="AA43" i="1"/>
  <c r="Z43" i="1"/>
  <c r="Y43" i="1"/>
  <c r="X43" i="1"/>
  <c r="W43" i="1"/>
  <c r="V43" i="1"/>
  <c r="U43" i="1"/>
  <c r="T43" i="1"/>
  <c r="S43" i="1"/>
  <c r="R43" i="1"/>
  <c r="Q43" i="1"/>
  <c r="M43" i="1"/>
  <c r="L43" i="1"/>
  <c r="K43" i="1"/>
  <c r="J43" i="1"/>
  <c r="I43" i="1"/>
  <c r="H43" i="1"/>
  <c r="G43" i="1"/>
  <c r="O42" i="1"/>
  <c r="N42" i="1"/>
  <c r="P42" i="1"/>
  <c r="AB42" i="1"/>
  <c r="AA42" i="1"/>
  <c r="Z42" i="1"/>
  <c r="Y42" i="1"/>
  <c r="X42" i="1"/>
  <c r="W42" i="1"/>
  <c r="V42" i="1"/>
  <c r="U42" i="1"/>
  <c r="T42" i="1"/>
  <c r="S42" i="1"/>
  <c r="R42" i="1"/>
  <c r="Q42" i="1"/>
  <c r="M42" i="1"/>
  <c r="L42" i="1"/>
  <c r="K42" i="1"/>
  <c r="J42" i="1"/>
  <c r="I42" i="1"/>
  <c r="H42" i="1"/>
  <c r="G42" i="1"/>
  <c r="O41" i="1"/>
  <c r="N41" i="1"/>
  <c r="P41" i="1"/>
  <c r="AB41" i="1"/>
  <c r="AA41" i="1"/>
  <c r="Z41" i="1"/>
  <c r="Y41" i="1"/>
  <c r="X41" i="1"/>
  <c r="W41" i="1"/>
  <c r="V41" i="1"/>
  <c r="U41" i="1"/>
  <c r="T41" i="1"/>
  <c r="S41" i="1"/>
  <c r="R41" i="1"/>
  <c r="Q41" i="1"/>
  <c r="M41" i="1"/>
  <c r="L41" i="1"/>
  <c r="K41" i="1"/>
  <c r="J41" i="1"/>
  <c r="I41" i="1"/>
  <c r="H41" i="1"/>
  <c r="G41" i="1"/>
  <c r="O40" i="1"/>
  <c r="N40" i="1"/>
  <c r="P40" i="1"/>
  <c r="AB40" i="1"/>
  <c r="AA40" i="1"/>
  <c r="Z40" i="1"/>
  <c r="Y40" i="1"/>
  <c r="X40" i="1"/>
  <c r="W40" i="1"/>
  <c r="V40" i="1"/>
  <c r="U40" i="1"/>
  <c r="T40" i="1"/>
  <c r="S40" i="1"/>
  <c r="R40" i="1"/>
  <c r="Q40" i="1"/>
  <c r="M40" i="1"/>
  <c r="L40" i="1"/>
  <c r="K40" i="1"/>
  <c r="J40" i="1"/>
  <c r="I40" i="1"/>
  <c r="H40" i="1"/>
  <c r="G40" i="1"/>
  <c r="O39" i="1"/>
  <c r="N39" i="1"/>
  <c r="P39" i="1"/>
  <c r="AB39" i="1"/>
  <c r="AA39" i="1"/>
  <c r="Z39" i="1"/>
  <c r="Y39" i="1"/>
  <c r="X39" i="1"/>
  <c r="W39" i="1"/>
  <c r="V39" i="1"/>
  <c r="U39" i="1"/>
  <c r="T39" i="1"/>
  <c r="S39" i="1"/>
  <c r="R39" i="1"/>
  <c r="Q39" i="1"/>
  <c r="M39" i="1"/>
  <c r="L39" i="1"/>
  <c r="K39" i="1"/>
  <c r="J39" i="1"/>
  <c r="I39" i="1"/>
  <c r="H39" i="1"/>
  <c r="G39" i="1"/>
  <c r="O38" i="1"/>
  <c r="N38" i="1"/>
  <c r="P38" i="1"/>
  <c r="AB38" i="1"/>
  <c r="AA38" i="1"/>
  <c r="Z38" i="1"/>
  <c r="Y38" i="1"/>
  <c r="X38" i="1"/>
  <c r="W38" i="1"/>
  <c r="V38" i="1"/>
  <c r="U38" i="1"/>
  <c r="T38" i="1"/>
  <c r="S38" i="1"/>
  <c r="R38" i="1"/>
  <c r="Q38" i="1"/>
  <c r="M38" i="1"/>
  <c r="L38" i="1"/>
  <c r="K38" i="1"/>
  <c r="J38" i="1"/>
  <c r="I38" i="1"/>
  <c r="H38" i="1"/>
  <c r="G38" i="1"/>
  <c r="O37" i="1"/>
  <c r="N37" i="1"/>
  <c r="P37" i="1"/>
  <c r="AB37" i="1"/>
  <c r="AA37" i="1"/>
  <c r="Z37" i="1"/>
  <c r="Y37" i="1"/>
  <c r="X37" i="1"/>
  <c r="W37" i="1"/>
  <c r="V37" i="1"/>
  <c r="U37" i="1"/>
  <c r="T37" i="1"/>
  <c r="S37" i="1"/>
  <c r="R37" i="1"/>
  <c r="Q37" i="1"/>
  <c r="M37" i="1"/>
  <c r="L37" i="1"/>
  <c r="K37" i="1"/>
  <c r="J37" i="1"/>
  <c r="I37" i="1"/>
  <c r="H37" i="1"/>
  <c r="G37" i="1"/>
  <c r="O36" i="1"/>
  <c r="N36" i="1"/>
  <c r="P36" i="1"/>
  <c r="AB36" i="1"/>
  <c r="AA36" i="1"/>
  <c r="Z36" i="1"/>
  <c r="Y36" i="1"/>
  <c r="X36" i="1"/>
  <c r="W36" i="1"/>
  <c r="V36" i="1"/>
  <c r="U36" i="1"/>
  <c r="T36" i="1"/>
  <c r="S36" i="1"/>
  <c r="R36" i="1"/>
  <c r="Q36" i="1"/>
  <c r="M36" i="1"/>
  <c r="L36" i="1"/>
  <c r="K36" i="1"/>
  <c r="J36" i="1"/>
  <c r="I36" i="1"/>
  <c r="H36" i="1"/>
  <c r="G36" i="1"/>
  <c r="O35" i="1"/>
  <c r="N35" i="1"/>
  <c r="P35" i="1"/>
  <c r="AB35" i="1"/>
  <c r="AA35" i="1"/>
  <c r="Z35" i="1"/>
  <c r="Y35" i="1"/>
  <c r="X35" i="1"/>
  <c r="W35" i="1"/>
  <c r="V35" i="1"/>
  <c r="U35" i="1"/>
  <c r="T35" i="1"/>
  <c r="S35" i="1"/>
  <c r="R35" i="1"/>
  <c r="Q35" i="1"/>
  <c r="M35" i="1"/>
  <c r="L35" i="1"/>
  <c r="K35" i="1"/>
  <c r="J35" i="1"/>
  <c r="I35" i="1"/>
  <c r="H35" i="1"/>
  <c r="G35" i="1"/>
  <c r="O34" i="1"/>
  <c r="N34" i="1"/>
  <c r="P34" i="1"/>
  <c r="AB34" i="1"/>
  <c r="AA34" i="1"/>
  <c r="Z34" i="1"/>
  <c r="Y34" i="1"/>
  <c r="X34" i="1"/>
  <c r="W34" i="1"/>
  <c r="V34" i="1"/>
  <c r="U34" i="1"/>
  <c r="T34" i="1"/>
  <c r="S34" i="1"/>
  <c r="R34" i="1"/>
  <c r="Q34" i="1"/>
  <c r="M34" i="1"/>
  <c r="L34" i="1"/>
  <c r="K34" i="1"/>
  <c r="J34" i="1"/>
  <c r="I34" i="1"/>
  <c r="H34" i="1"/>
  <c r="G34" i="1"/>
  <c r="O33" i="1"/>
  <c r="N33" i="1"/>
  <c r="P33" i="1"/>
  <c r="AB33" i="1"/>
  <c r="AA33" i="1"/>
  <c r="Z33" i="1"/>
  <c r="Y33" i="1"/>
  <c r="X33" i="1"/>
  <c r="W33" i="1"/>
  <c r="V33" i="1"/>
  <c r="U33" i="1"/>
  <c r="T33" i="1"/>
  <c r="S33" i="1"/>
  <c r="R33" i="1"/>
  <c r="Q33" i="1"/>
  <c r="M33" i="1"/>
  <c r="L33" i="1"/>
  <c r="K33" i="1"/>
  <c r="J33" i="1"/>
  <c r="I33" i="1"/>
  <c r="H33" i="1"/>
  <c r="G33" i="1"/>
  <c r="O32" i="1"/>
  <c r="N32" i="1"/>
  <c r="P32" i="1"/>
  <c r="AB32" i="1"/>
  <c r="AA32" i="1"/>
  <c r="Z32" i="1"/>
  <c r="Y32" i="1"/>
  <c r="X32" i="1"/>
  <c r="W32" i="1"/>
  <c r="V32" i="1"/>
  <c r="U32" i="1"/>
  <c r="T32" i="1"/>
  <c r="S32" i="1"/>
  <c r="R32" i="1"/>
  <c r="Q32" i="1"/>
  <c r="M32" i="1"/>
  <c r="L32" i="1"/>
  <c r="K32" i="1"/>
  <c r="J32" i="1"/>
  <c r="I32" i="1"/>
  <c r="H32" i="1"/>
  <c r="G32" i="1"/>
  <c r="O31" i="1"/>
  <c r="N31" i="1"/>
  <c r="P31" i="1"/>
  <c r="AB31" i="1"/>
  <c r="AA31" i="1"/>
  <c r="Z31" i="1"/>
  <c r="Y31" i="1"/>
  <c r="X31" i="1"/>
  <c r="W31" i="1"/>
  <c r="V31" i="1"/>
  <c r="U31" i="1"/>
  <c r="T31" i="1"/>
  <c r="S31" i="1"/>
  <c r="R31" i="1"/>
  <c r="Q31" i="1"/>
  <c r="J31" i="1"/>
  <c r="M31" i="1"/>
  <c r="I31" i="1"/>
  <c r="L31" i="1"/>
  <c r="H31" i="1"/>
  <c r="K31" i="1"/>
  <c r="G31" i="1"/>
  <c r="O30" i="1"/>
  <c r="N30" i="1"/>
  <c r="P30" i="1"/>
  <c r="AB30" i="1"/>
  <c r="AA30" i="1"/>
  <c r="Z30" i="1"/>
  <c r="Y30" i="1"/>
  <c r="X30" i="1"/>
  <c r="W30" i="1"/>
  <c r="V30" i="1"/>
  <c r="U30" i="1"/>
  <c r="T30" i="1"/>
  <c r="S30" i="1"/>
  <c r="R30" i="1"/>
  <c r="Q30" i="1"/>
  <c r="J30" i="1"/>
  <c r="M30" i="1"/>
  <c r="I30" i="1"/>
  <c r="L30" i="1"/>
  <c r="H30" i="1"/>
  <c r="K30" i="1"/>
  <c r="G30" i="1"/>
  <c r="O29" i="1"/>
  <c r="N29" i="1"/>
  <c r="P29" i="1"/>
  <c r="AB29" i="1"/>
  <c r="AA29" i="1"/>
  <c r="Z29" i="1"/>
  <c r="Y29" i="1"/>
  <c r="X29" i="1"/>
  <c r="W29" i="1"/>
  <c r="V29" i="1"/>
  <c r="U29" i="1"/>
  <c r="T29" i="1"/>
  <c r="S29" i="1"/>
  <c r="R29" i="1"/>
  <c r="Q29" i="1"/>
  <c r="J29" i="1"/>
  <c r="M29" i="1"/>
  <c r="I29" i="1"/>
  <c r="L29" i="1"/>
  <c r="H29" i="1"/>
  <c r="K29" i="1"/>
  <c r="G29" i="1"/>
  <c r="O28" i="1"/>
  <c r="N28" i="1"/>
  <c r="P28" i="1"/>
  <c r="AB28" i="1"/>
  <c r="AA28" i="1"/>
  <c r="Z28" i="1"/>
  <c r="Y28" i="1"/>
  <c r="X28" i="1"/>
  <c r="W28" i="1"/>
  <c r="V28" i="1"/>
  <c r="U28" i="1"/>
  <c r="T28" i="1"/>
  <c r="S28" i="1"/>
  <c r="R28" i="1"/>
  <c r="Q28" i="1"/>
  <c r="M28" i="1"/>
  <c r="L28" i="1"/>
  <c r="H28" i="1"/>
  <c r="K28" i="1"/>
  <c r="J28" i="1"/>
  <c r="I28" i="1"/>
  <c r="G28" i="1"/>
  <c r="O27" i="1"/>
  <c r="N27" i="1"/>
  <c r="P27" i="1"/>
  <c r="AB27" i="1"/>
  <c r="AA27" i="1"/>
  <c r="Z27" i="1"/>
  <c r="Y27" i="1"/>
  <c r="X27" i="1"/>
  <c r="W27" i="1"/>
  <c r="V27" i="1"/>
  <c r="U27" i="1"/>
  <c r="T27" i="1"/>
  <c r="S27" i="1"/>
  <c r="R27" i="1"/>
  <c r="Q27" i="1"/>
  <c r="M27" i="1"/>
  <c r="L27" i="1"/>
  <c r="K27" i="1"/>
  <c r="J27" i="1"/>
  <c r="I27" i="1"/>
  <c r="H27" i="1"/>
  <c r="G27" i="1"/>
  <c r="O26" i="1"/>
  <c r="N26" i="1"/>
  <c r="P26" i="1"/>
  <c r="AB26" i="1"/>
  <c r="AA26" i="1"/>
  <c r="Z26" i="1"/>
  <c r="Y26" i="1"/>
  <c r="X26" i="1"/>
  <c r="W26" i="1"/>
  <c r="V26" i="1"/>
  <c r="U26" i="1"/>
  <c r="T26" i="1"/>
  <c r="S26" i="1"/>
  <c r="R26" i="1"/>
  <c r="Q26" i="1"/>
  <c r="M26" i="1"/>
  <c r="L26" i="1"/>
  <c r="K26" i="1"/>
  <c r="J26" i="1"/>
  <c r="I26" i="1"/>
  <c r="H26" i="1"/>
  <c r="G26" i="1"/>
  <c r="O25" i="1"/>
  <c r="N25" i="1"/>
  <c r="P25" i="1"/>
  <c r="AB25" i="1"/>
  <c r="AA25" i="1"/>
  <c r="Z25" i="1"/>
  <c r="Y25" i="1"/>
  <c r="X25" i="1"/>
  <c r="W25" i="1"/>
  <c r="V25" i="1"/>
  <c r="U25" i="1"/>
  <c r="T25" i="1"/>
  <c r="S25" i="1"/>
  <c r="R25" i="1"/>
  <c r="Q25" i="1"/>
  <c r="M25" i="1"/>
  <c r="L25" i="1"/>
  <c r="K25" i="1"/>
  <c r="J25" i="1"/>
  <c r="I25" i="1"/>
  <c r="H25" i="1"/>
  <c r="G25" i="1"/>
  <c r="O24" i="1"/>
  <c r="N24" i="1"/>
  <c r="P24" i="1"/>
  <c r="AB24" i="1"/>
  <c r="AA24" i="1"/>
  <c r="Z24" i="1"/>
  <c r="Y24" i="1"/>
  <c r="X24" i="1"/>
  <c r="W24" i="1"/>
  <c r="V24" i="1"/>
  <c r="U24" i="1"/>
  <c r="T24" i="1"/>
  <c r="S24" i="1"/>
  <c r="R24" i="1"/>
  <c r="Q24" i="1"/>
  <c r="M24" i="1"/>
  <c r="L24" i="1"/>
  <c r="K24" i="1"/>
  <c r="J24" i="1"/>
  <c r="I24" i="1"/>
  <c r="H24" i="1"/>
  <c r="G24" i="1"/>
  <c r="O23" i="1"/>
  <c r="N23" i="1"/>
  <c r="P23" i="1"/>
  <c r="AB23" i="1"/>
  <c r="AA23" i="1"/>
  <c r="Z23" i="1"/>
  <c r="Y23" i="1"/>
  <c r="X23" i="1"/>
  <c r="W23" i="1"/>
  <c r="V23" i="1"/>
  <c r="U23" i="1"/>
  <c r="T23" i="1"/>
  <c r="S23" i="1"/>
  <c r="R23" i="1"/>
  <c r="Q23" i="1"/>
  <c r="M23" i="1"/>
  <c r="L23" i="1"/>
  <c r="K23" i="1"/>
  <c r="J23" i="1"/>
  <c r="I23" i="1"/>
  <c r="H23" i="1"/>
  <c r="G23" i="1"/>
  <c r="O22" i="1"/>
  <c r="N22" i="1"/>
  <c r="P22" i="1"/>
  <c r="AB22" i="1"/>
  <c r="AA22" i="1"/>
  <c r="Z22" i="1"/>
  <c r="Y22" i="1"/>
  <c r="X22" i="1"/>
  <c r="W22" i="1"/>
  <c r="V22" i="1"/>
  <c r="U22" i="1"/>
  <c r="T22" i="1"/>
  <c r="S22" i="1"/>
  <c r="R22" i="1"/>
  <c r="Q22" i="1"/>
  <c r="M22" i="1"/>
  <c r="L22" i="1"/>
  <c r="K22" i="1"/>
  <c r="J22" i="1"/>
  <c r="I22" i="1"/>
  <c r="H22" i="1"/>
  <c r="G22" i="1"/>
  <c r="O21" i="1"/>
  <c r="N21" i="1"/>
  <c r="P21" i="1"/>
  <c r="AB21" i="1"/>
  <c r="AA21" i="1"/>
  <c r="Z21" i="1"/>
  <c r="Y21" i="1"/>
  <c r="X21" i="1"/>
  <c r="W21" i="1"/>
  <c r="V21" i="1"/>
  <c r="U21" i="1"/>
  <c r="T21" i="1"/>
  <c r="S21" i="1"/>
  <c r="R21" i="1"/>
  <c r="Q21" i="1"/>
  <c r="M21" i="1"/>
  <c r="L21" i="1"/>
  <c r="K21" i="1"/>
  <c r="J21" i="1"/>
  <c r="I21" i="1"/>
  <c r="H21" i="1"/>
  <c r="G21" i="1"/>
  <c r="O20" i="1"/>
  <c r="N20" i="1"/>
  <c r="P20" i="1"/>
  <c r="AB20" i="1"/>
  <c r="AA20" i="1"/>
  <c r="Z20" i="1"/>
  <c r="Y20" i="1"/>
  <c r="X20" i="1"/>
  <c r="W20" i="1"/>
  <c r="V20" i="1"/>
  <c r="U20" i="1"/>
  <c r="T20" i="1"/>
  <c r="S20" i="1"/>
  <c r="R20" i="1"/>
  <c r="Q20" i="1"/>
  <c r="M20" i="1"/>
  <c r="L20" i="1"/>
  <c r="K20" i="1"/>
  <c r="J20" i="1"/>
  <c r="I20" i="1"/>
  <c r="H20" i="1"/>
  <c r="G20" i="1"/>
  <c r="O19" i="1"/>
  <c r="N19" i="1"/>
  <c r="P19" i="1"/>
  <c r="AB19" i="1"/>
  <c r="AA19" i="1"/>
  <c r="Z19" i="1"/>
  <c r="Y19" i="1"/>
  <c r="X19" i="1"/>
  <c r="W19" i="1"/>
  <c r="V19" i="1"/>
  <c r="U19" i="1"/>
  <c r="T19" i="1"/>
  <c r="S19" i="1"/>
  <c r="R19" i="1"/>
  <c r="Q19" i="1"/>
  <c r="M19" i="1"/>
  <c r="L19" i="1"/>
  <c r="K19" i="1"/>
  <c r="J19" i="1"/>
  <c r="I19" i="1"/>
  <c r="H19" i="1"/>
  <c r="G19" i="1"/>
  <c r="O18" i="1"/>
  <c r="N18" i="1"/>
  <c r="P18" i="1"/>
  <c r="AB18" i="1"/>
  <c r="AA18" i="1"/>
  <c r="Z18" i="1"/>
  <c r="Y18" i="1"/>
  <c r="X18" i="1"/>
  <c r="W18" i="1"/>
  <c r="V18" i="1"/>
  <c r="U18" i="1"/>
  <c r="T18" i="1"/>
  <c r="S18" i="1"/>
  <c r="R18" i="1"/>
  <c r="Q18" i="1"/>
  <c r="M18" i="1"/>
  <c r="L18" i="1"/>
  <c r="K18" i="1"/>
  <c r="J18" i="1"/>
  <c r="I18" i="1"/>
  <c r="H18" i="1"/>
  <c r="G18" i="1"/>
  <c r="O17" i="1"/>
  <c r="N17" i="1"/>
  <c r="P17" i="1"/>
  <c r="AB17" i="1"/>
  <c r="AA17" i="1"/>
  <c r="Z17" i="1"/>
  <c r="Y17" i="1"/>
  <c r="X17" i="1"/>
  <c r="W17" i="1"/>
  <c r="V17" i="1"/>
  <c r="U17" i="1"/>
  <c r="T17" i="1"/>
  <c r="S17" i="1"/>
  <c r="R17" i="1"/>
  <c r="Q17" i="1"/>
  <c r="M17" i="1"/>
  <c r="L17" i="1"/>
  <c r="K17" i="1"/>
  <c r="J17" i="1"/>
  <c r="I17" i="1"/>
  <c r="H17" i="1"/>
  <c r="G17" i="1"/>
  <c r="O16" i="1"/>
  <c r="N16" i="1"/>
  <c r="P16" i="1"/>
  <c r="AB16" i="1"/>
  <c r="AA16" i="1"/>
  <c r="Z16" i="1"/>
  <c r="Y16" i="1"/>
  <c r="X16" i="1"/>
  <c r="W16" i="1"/>
  <c r="V16" i="1"/>
  <c r="U16" i="1"/>
  <c r="T16" i="1"/>
  <c r="S16" i="1"/>
  <c r="R16" i="1"/>
  <c r="Q16" i="1"/>
  <c r="M16" i="1"/>
  <c r="L16" i="1"/>
  <c r="K16" i="1"/>
  <c r="J16" i="1"/>
  <c r="I16" i="1"/>
  <c r="H16" i="1"/>
  <c r="G16" i="1"/>
  <c r="O15" i="1"/>
  <c r="N15" i="1"/>
  <c r="P15" i="1"/>
  <c r="AB15" i="1"/>
  <c r="AA15" i="1"/>
  <c r="Z15" i="1"/>
  <c r="Y15" i="1"/>
  <c r="X15" i="1"/>
  <c r="W15" i="1"/>
  <c r="V15" i="1"/>
  <c r="U15" i="1"/>
  <c r="T15" i="1"/>
  <c r="S15" i="1"/>
  <c r="R15" i="1"/>
  <c r="Q15" i="1"/>
  <c r="M15" i="1"/>
  <c r="L15" i="1"/>
  <c r="K15" i="1"/>
  <c r="J15" i="1"/>
  <c r="I15" i="1"/>
  <c r="H15" i="1"/>
  <c r="G15" i="1"/>
  <c r="O14" i="1"/>
  <c r="N14" i="1"/>
  <c r="P14" i="1"/>
  <c r="AB14" i="1"/>
  <c r="AA14" i="1"/>
  <c r="Z14" i="1"/>
  <c r="Y14" i="1"/>
  <c r="X14" i="1"/>
  <c r="W14" i="1"/>
  <c r="V14" i="1"/>
  <c r="U14" i="1"/>
  <c r="T14" i="1"/>
  <c r="S14" i="1"/>
  <c r="R14" i="1"/>
  <c r="Q14" i="1"/>
  <c r="M14" i="1"/>
  <c r="L14" i="1"/>
  <c r="K14" i="1"/>
  <c r="J14" i="1"/>
  <c r="I14" i="1"/>
  <c r="H14" i="1"/>
  <c r="G14" i="1"/>
  <c r="O13" i="1"/>
  <c r="N13" i="1"/>
  <c r="P13" i="1"/>
  <c r="AB13" i="1"/>
  <c r="AA13" i="1"/>
  <c r="Z13" i="1"/>
  <c r="Y13" i="1"/>
  <c r="X13" i="1"/>
  <c r="W13" i="1"/>
  <c r="V13" i="1"/>
  <c r="U13" i="1"/>
  <c r="T13" i="1"/>
  <c r="S13" i="1"/>
  <c r="R13" i="1"/>
  <c r="Q13" i="1"/>
  <c r="M13" i="1"/>
  <c r="L13" i="1"/>
  <c r="K13" i="1"/>
  <c r="J13" i="1"/>
  <c r="I13" i="1"/>
  <c r="H13" i="1"/>
  <c r="G13" i="1"/>
  <c r="O12" i="1"/>
  <c r="N12" i="1"/>
  <c r="P12" i="1"/>
  <c r="AB12" i="1"/>
  <c r="AA12" i="1"/>
  <c r="Z12" i="1"/>
  <c r="Y12" i="1"/>
  <c r="X12" i="1"/>
  <c r="W12" i="1"/>
  <c r="V12" i="1"/>
  <c r="U12" i="1"/>
  <c r="T12" i="1"/>
  <c r="S12" i="1"/>
  <c r="R12" i="1"/>
  <c r="Q12" i="1"/>
  <c r="M12" i="1"/>
  <c r="L12" i="1"/>
  <c r="K12" i="1"/>
  <c r="J12" i="1"/>
  <c r="I12" i="1"/>
  <c r="H12" i="1"/>
  <c r="G12" i="1"/>
  <c r="O11" i="1"/>
  <c r="N11" i="1"/>
  <c r="P11" i="1"/>
  <c r="AB11" i="1"/>
  <c r="AA11" i="1"/>
  <c r="Z11" i="1"/>
  <c r="Y11" i="1"/>
  <c r="X11" i="1"/>
  <c r="W11" i="1"/>
  <c r="V11" i="1"/>
  <c r="U11" i="1"/>
  <c r="T11" i="1"/>
  <c r="S11" i="1"/>
  <c r="R11" i="1"/>
  <c r="Q11" i="1"/>
  <c r="M11" i="1"/>
  <c r="L11" i="1"/>
  <c r="K11" i="1"/>
  <c r="J11" i="1"/>
  <c r="I11" i="1"/>
  <c r="H11" i="1"/>
  <c r="G11" i="1"/>
  <c r="O10" i="1"/>
  <c r="N10" i="1"/>
  <c r="P10" i="1"/>
  <c r="AB10" i="1"/>
  <c r="AA10" i="1"/>
  <c r="Z10" i="1"/>
  <c r="Y10" i="1"/>
  <c r="X10" i="1"/>
  <c r="W10" i="1"/>
  <c r="V10" i="1"/>
  <c r="U10" i="1"/>
  <c r="T10" i="1"/>
  <c r="S10" i="1"/>
  <c r="R10" i="1"/>
  <c r="Q10" i="1"/>
  <c r="J10" i="1"/>
  <c r="M10" i="1"/>
  <c r="I10" i="1"/>
  <c r="L10" i="1"/>
  <c r="H10" i="1"/>
  <c r="K10" i="1"/>
  <c r="G10" i="1"/>
  <c r="O9" i="1"/>
  <c r="N9" i="1"/>
  <c r="P9" i="1"/>
  <c r="AB9" i="1"/>
  <c r="AA9" i="1"/>
  <c r="Z9" i="1"/>
  <c r="Y9" i="1"/>
  <c r="X9" i="1"/>
  <c r="W9" i="1"/>
  <c r="V9" i="1"/>
  <c r="U9" i="1"/>
  <c r="T9" i="1"/>
  <c r="S9" i="1"/>
  <c r="R9" i="1"/>
  <c r="Q9" i="1"/>
  <c r="J9" i="1"/>
  <c r="M9" i="1"/>
  <c r="I9" i="1"/>
  <c r="L9" i="1"/>
  <c r="H9" i="1"/>
  <c r="K9" i="1"/>
  <c r="G9" i="1"/>
  <c r="O8" i="1"/>
  <c r="N8" i="1"/>
  <c r="P8" i="1"/>
  <c r="AB8" i="1"/>
  <c r="AA8" i="1"/>
  <c r="Z8" i="1"/>
  <c r="Y8" i="1"/>
  <c r="X8" i="1"/>
  <c r="W8" i="1"/>
  <c r="V8" i="1"/>
  <c r="U8" i="1"/>
  <c r="T8" i="1"/>
  <c r="S8" i="1"/>
  <c r="R8" i="1"/>
  <c r="Q8" i="1"/>
  <c r="J8" i="1"/>
  <c r="M8" i="1"/>
  <c r="I8" i="1"/>
  <c r="L8" i="1"/>
  <c r="H8" i="1"/>
  <c r="K8" i="1"/>
  <c r="G8" i="1"/>
  <c r="O7" i="1"/>
  <c r="N7" i="1"/>
  <c r="P7" i="1"/>
  <c r="H7" i="1"/>
  <c r="AB7" i="1"/>
  <c r="AA7" i="1"/>
  <c r="Z7" i="1"/>
  <c r="Y7" i="1"/>
  <c r="O512" i="2"/>
  <c r="N512" i="2"/>
  <c r="P512" i="2"/>
  <c r="AB512" i="2"/>
  <c r="AA512" i="2"/>
  <c r="Z512" i="2"/>
  <c r="Y512" i="2"/>
  <c r="X512" i="2"/>
  <c r="W512" i="2"/>
  <c r="V512" i="2"/>
  <c r="U512" i="2"/>
  <c r="T512" i="2"/>
  <c r="S512" i="2"/>
  <c r="R512" i="2"/>
  <c r="Q512" i="2"/>
  <c r="M512" i="2"/>
  <c r="L512" i="2"/>
  <c r="K512" i="2"/>
  <c r="J512" i="2"/>
  <c r="I512" i="2"/>
  <c r="H512" i="2"/>
  <c r="O511" i="2"/>
  <c r="N511" i="2"/>
  <c r="P511" i="2"/>
  <c r="AB511" i="2"/>
  <c r="AA511" i="2"/>
  <c r="Z511" i="2"/>
  <c r="Y511" i="2"/>
  <c r="X511" i="2"/>
  <c r="W511" i="2"/>
  <c r="V511" i="2"/>
  <c r="U511" i="2"/>
  <c r="T511" i="2"/>
  <c r="S511" i="2"/>
  <c r="R511" i="2"/>
  <c r="Q511" i="2"/>
  <c r="M511" i="2"/>
  <c r="L511" i="2"/>
  <c r="K511" i="2"/>
  <c r="J511" i="2"/>
  <c r="I511" i="2"/>
  <c r="H511" i="2"/>
  <c r="O510" i="2"/>
  <c r="N510" i="2"/>
  <c r="P510" i="2"/>
  <c r="AB510" i="2"/>
  <c r="AA510" i="2"/>
  <c r="Z510" i="2"/>
  <c r="Y510" i="2"/>
  <c r="X510" i="2"/>
  <c r="W510" i="2"/>
  <c r="V510" i="2"/>
  <c r="U510" i="2"/>
  <c r="T510" i="2"/>
  <c r="S510" i="2"/>
  <c r="R510" i="2"/>
  <c r="Q510" i="2"/>
  <c r="M510" i="2"/>
  <c r="L510" i="2"/>
  <c r="K510" i="2"/>
  <c r="J510" i="2"/>
  <c r="I510" i="2"/>
  <c r="H510" i="2"/>
  <c r="O509" i="2"/>
  <c r="N509" i="2"/>
  <c r="P509" i="2"/>
  <c r="AB509" i="2"/>
  <c r="AA509" i="2"/>
  <c r="Z509" i="2"/>
  <c r="Y509" i="2"/>
  <c r="X509" i="2"/>
  <c r="W509" i="2"/>
  <c r="V509" i="2"/>
  <c r="U509" i="2"/>
  <c r="T509" i="2"/>
  <c r="S509" i="2"/>
  <c r="R509" i="2"/>
  <c r="Q509" i="2"/>
  <c r="M509" i="2"/>
  <c r="L509" i="2"/>
  <c r="K509" i="2"/>
  <c r="J509" i="2"/>
  <c r="I509" i="2"/>
  <c r="H509" i="2"/>
  <c r="O508" i="2"/>
  <c r="N508" i="2"/>
  <c r="P508" i="2"/>
  <c r="AB508" i="2"/>
  <c r="AA508" i="2"/>
  <c r="Z508" i="2"/>
  <c r="Y508" i="2"/>
  <c r="X508" i="2"/>
  <c r="W508" i="2"/>
  <c r="V508" i="2"/>
  <c r="U508" i="2"/>
  <c r="T508" i="2"/>
  <c r="S508" i="2"/>
  <c r="R508" i="2"/>
  <c r="Q508" i="2"/>
  <c r="M508" i="2"/>
  <c r="L508" i="2"/>
  <c r="K508" i="2"/>
  <c r="J508" i="2"/>
  <c r="I508" i="2"/>
  <c r="H508" i="2"/>
  <c r="O507" i="2"/>
  <c r="N507" i="2"/>
  <c r="P507" i="2"/>
  <c r="AB507" i="2"/>
  <c r="AA507" i="2"/>
  <c r="Z507" i="2"/>
  <c r="Y507" i="2"/>
  <c r="X507" i="2"/>
  <c r="W507" i="2"/>
  <c r="V507" i="2"/>
  <c r="U507" i="2"/>
  <c r="T507" i="2"/>
  <c r="S507" i="2"/>
  <c r="R507" i="2"/>
  <c r="Q507" i="2"/>
  <c r="M507" i="2"/>
  <c r="L507" i="2"/>
  <c r="K507" i="2"/>
  <c r="J507" i="2"/>
  <c r="I507" i="2"/>
  <c r="H507" i="2"/>
  <c r="O506" i="2"/>
  <c r="N506" i="2"/>
  <c r="P506" i="2"/>
  <c r="AB506" i="2"/>
  <c r="AA506" i="2"/>
  <c r="Z506" i="2"/>
  <c r="Y506" i="2"/>
  <c r="X506" i="2"/>
  <c r="W506" i="2"/>
  <c r="V506" i="2"/>
  <c r="U506" i="2"/>
  <c r="T506" i="2"/>
  <c r="S506" i="2"/>
  <c r="R506" i="2"/>
  <c r="Q506" i="2"/>
  <c r="M506" i="2"/>
  <c r="L506" i="2"/>
  <c r="K506" i="2"/>
  <c r="J506" i="2"/>
  <c r="I506" i="2"/>
  <c r="H506" i="2"/>
  <c r="O505" i="2"/>
  <c r="N505" i="2"/>
  <c r="P505" i="2"/>
  <c r="AB505" i="2"/>
  <c r="AA505" i="2"/>
  <c r="Z505" i="2"/>
  <c r="Y505" i="2"/>
  <c r="X505" i="2"/>
  <c r="W505" i="2"/>
  <c r="V505" i="2"/>
  <c r="U505" i="2"/>
  <c r="T505" i="2"/>
  <c r="S505" i="2"/>
  <c r="R505" i="2"/>
  <c r="Q505" i="2"/>
  <c r="M505" i="2"/>
  <c r="L505" i="2"/>
  <c r="K505" i="2"/>
  <c r="J505" i="2"/>
  <c r="I505" i="2"/>
  <c r="H505" i="2"/>
  <c r="O504" i="2"/>
  <c r="N504" i="2"/>
  <c r="P504" i="2"/>
  <c r="AB504" i="2"/>
  <c r="AA504" i="2"/>
  <c r="Z504" i="2"/>
  <c r="Y504" i="2"/>
  <c r="X504" i="2"/>
  <c r="W504" i="2"/>
  <c r="V504" i="2"/>
  <c r="U504" i="2"/>
  <c r="T504" i="2"/>
  <c r="S504" i="2"/>
  <c r="R504" i="2"/>
  <c r="Q504" i="2"/>
  <c r="M504" i="2"/>
  <c r="L504" i="2"/>
  <c r="K504" i="2"/>
  <c r="J504" i="2"/>
  <c r="I504" i="2"/>
  <c r="H504" i="2"/>
  <c r="O503" i="2"/>
  <c r="N503" i="2"/>
  <c r="P503" i="2"/>
  <c r="AB503" i="2"/>
  <c r="AA503" i="2"/>
  <c r="Z503" i="2"/>
  <c r="Y503" i="2"/>
  <c r="X503" i="2"/>
  <c r="W503" i="2"/>
  <c r="V503" i="2"/>
  <c r="U503" i="2"/>
  <c r="T503" i="2"/>
  <c r="S503" i="2"/>
  <c r="R503" i="2"/>
  <c r="Q503" i="2"/>
  <c r="M503" i="2"/>
  <c r="L503" i="2"/>
  <c r="K503" i="2"/>
  <c r="J503" i="2"/>
  <c r="I503" i="2"/>
  <c r="H503" i="2"/>
  <c r="O502" i="2"/>
  <c r="N502" i="2"/>
  <c r="P502" i="2"/>
  <c r="AB502" i="2"/>
  <c r="AA502" i="2"/>
  <c r="Z502" i="2"/>
  <c r="Y502" i="2"/>
  <c r="X502" i="2"/>
  <c r="W502" i="2"/>
  <c r="V502" i="2"/>
  <c r="U502" i="2"/>
  <c r="T502" i="2"/>
  <c r="S502" i="2"/>
  <c r="R502" i="2"/>
  <c r="Q502" i="2"/>
  <c r="M502" i="2"/>
  <c r="L502" i="2"/>
  <c r="K502" i="2"/>
  <c r="J502" i="2"/>
  <c r="I502" i="2"/>
  <c r="H502" i="2"/>
  <c r="O501" i="2"/>
  <c r="N501" i="2"/>
  <c r="P501" i="2"/>
  <c r="AB501" i="2"/>
  <c r="AA501" i="2"/>
  <c r="Z501" i="2"/>
  <c r="Y501" i="2"/>
  <c r="X501" i="2"/>
  <c r="W501" i="2"/>
  <c r="V501" i="2"/>
  <c r="U501" i="2"/>
  <c r="T501" i="2"/>
  <c r="S501" i="2"/>
  <c r="R501" i="2"/>
  <c r="Q501" i="2"/>
  <c r="M501" i="2"/>
  <c r="L501" i="2"/>
  <c r="K501" i="2"/>
  <c r="J501" i="2"/>
  <c r="I501" i="2"/>
  <c r="H501" i="2"/>
  <c r="O500" i="2"/>
  <c r="N500" i="2"/>
  <c r="P500" i="2"/>
  <c r="AB500" i="2"/>
  <c r="AA500" i="2"/>
  <c r="Z500" i="2"/>
  <c r="Y500" i="2"/>
  <c r="X500" i="2"/>
  <c r="W500" i="2"/>
  <c r="V500" i="2"/>
  <c r="U500" i="2"/>
  <c r="T500" i="2"/>
  <c r="S500" i="2"/>
  <c r="R500" i="2"/>
  <c r="Q500" i="2"/>
  <c r="M500" i="2"/>
  <c r="L500" i="2"/>
  <c r="K500" i="2"/>
  <c r="J500" i="2"/>
  <c r="I500" i="2"/>
  <c r="H500" i="2"/>
  <c r="O499" i="2"/>
  <c r="N499" i="2"/>
  <c r="P499" i="2"/>
  <c r="AB499" i="2"/>
  <c r="AA499" i="2"/>
  <c r="Z499" i="2"/>
  <c r="Y499" i="2"/>
  <c r="X499" i="2"/>
  <c r="W499" i="2"/>
  <c r="V499" i="2"/>
  <c r="U499" i="2"/>
  <c r="T499" i="2"/>
  <c r="S499" i="2"/>
  <c r="R499" i="2"/>
  <c r="Q499" i="2"/>
  <c r="M499" i="2"/>
  <c r="L499" i="2"/>
  <c r="K499" i="2"/>
  <c r="J499" i="2"/>
  <c r="I499" i="2"/>
  <c r="H499" i="2"/>
  <c r="O498" i="2"/>
  <c r="N498" i="2"/>
  <c r="P498" i="2"/>
  <c r="AB498" i="2"/>
  <c r="AA498" i="2"/>
  <c r="Z498" i="2"/>
  <c r="Y498" i="2"/>
  <c r="X498" i="2"/>
  <c r="W498" i="2"/>
  <c r="V498" i="2"/>
  <c r="U498" i="2"/>
  <c r="T498" i="2"/>
  <c r="S498" i="2"/>
  <c r="R498" i="2"/>
  <c r="Q498" i="2"/>
  <c r="M498" i="2"/>
  <c r="L498" i="2"/>
  <c r="K498" i="2"/>
  <c r="J498" i="2"/>
  <c r="I498" i="2"/>
  <c r="H498" i="2"/>
  <c r="O497" i="2"/>
  <c r="N497" i="2"/>
  <c r="P497" i="2"/>
  <c r="AB497" i="2"/>
  <c r="AA497" i="2"/>
  <c r="Z497" i="2"/>
  <c r="Y497" i="2"/>
  <c r="X497" i="2"/>
  <c r="W497" i="2"/>
  <c r="V497" i="2"/>
  <c r="U497" i="2"/>
  <c r="T497" i="2"/>
  <c r="S497" i="2"/>
  <c r="R497" i="2"/>
  <c r="Q497" i="2"/>
  <c r="M497" i="2"/>
  <c r="L497" i="2"/>
  <c r="K497" i="2"/>
  <c r="J497" i="2"/>
  <c r="I497" i="2"/>
  <c r="H497" i="2"/>
  <c r="O496" i="2"/>
  <c r="N496" i="2"/>
  <c r="P496" i="2"/>
  <c r="AB496" i="2"/>
  <c r="AA496" i="2"/>
  <c r="Z496" i="2"/>
  <c r="Y496" i="2"/>
  <c r="X496" i="2"/>
  <c r="W496" i="2"/>
  <c r="V496" i="2"/>
  <c r="U496" i="2"/>
  <c r="T496" i="2"/>
  <c r="S496" i="2"/>
  <c r="R496" i="2"/>
  <c r="Q496" i="2"/>
  <c r="M496" i="2"/>
  <c r="L496" i="2"/>
  <c r="K496" i="2"/>
  <c r="J496" i="2"/>
  <c r="I496" i="2"/>
  <c r="H496" i="2"/>
  <c r="O495" i="2"/>
  <c r="N495" i="2"/>
  <c r="P495" i="2"/>
  <c r="AB495" i="2"/>
  <c r="AA495" i="2"/>
  <c r="Z495" i="2"/>
  <c r="Y495" i="2"/>
  <c r="X495" i="2"/>
  <c r="W495" i="2"/>
  <c r="V495" i="2"/>
  <c r="U495" i="2"/>
  <c r="T495" i="2"/>
  <c r="S495" i="2"/>
  <c r="R495" i="2"/>
  <c r="Q495" i="2"/>
  <c r="M495" i="2"/>
  <c r="L495" i="2"/>
  <c r="K495" i="2"/>
  <c r="J495" i="2"/>
  <c r="I495" i="2"/>
  <c r="H495" i="2"/>
  <c r="O494" i="2"/>
  <c r="N494" i="2"/>
  <c r="P494" i="2"/>
  <c r="AB494" i="2"/>
  <c r="AA494" i="2"/>
  <c r="Z494" i="2"/>
  <c r="Y494" i="2"/>
  <c r="X494" i="2"/>
  <c r="W494" i="2"/>
  <c r="V494" i="2"/>
  <c r="U494" i="2"/>
  <c r="T494" i="2"/>
  <c r="S494" i="2"/>
  <c r="R494" i="2"/>
  <c r="Q494" i="2"/>
  <c r="M494" i="2"/>
  <c r="L494" i="2"/>
  <c r="K494" i="2"/>
  <c r="J494" i="2"/>
  <c r="I494" i="2"/>
  <c r="H494" i="2"/>
  <c r="O493" i="2"/>
  <c r="N493" i="2"/>
  <c r="P493" i="2"/>
  <c r="AB493" i="2"/>
  <c r="AA493" i="2"/>
  <c r="Z493" i="2"/>
  <c r="Y493" i="2"/>
  <c r="X493" i="2"/>
  <c r="W493" i="2"/>
  <c r="V493" i="2"/>
  <c r="U493" i="2"/>
  <c r="T493" i="2"/>
  <c r="S493" i="2"/>
  <c r="R493" i="2"/>
  <c r="Q493" i="2"/>
  <c r="M493" i="2"/>
  <c r="L493" i="2"/>
  <c r="K493" i="2"/>
  <c r="J493" i="2"/>
  <c r="I493" i="2"/>
  <c r="H493" i="2"/>
  <c r="O492" i="2"/>
  <c r="N492" i="2"/>
  <c r="P492" i="2"/>
  <c r="AB492" i="2"/>
  <c r="AA492" i="2"/>
  <c r="Z492" i="2"/>
  <c r="Y492" i="2"/>
  <c r="X492" i="2"/>
  <c r="W492" i="2"/>
  <c r="V492" i="2"/>
  <c r="U492" i="2"/>
  <c r="T492" i="2"/>
  <c r="S492" i="2"/>
  <c r="R492" i="2"/>
  <c r="Q492" i="2"/>
  <c r="M492" i="2"/>
  <c r="L492" i="2"/>
  <c r="K492" i="2"/>
  <c r="J492" i="2"/>
  <c r="I492" i="2"/>
  <c r="H492" i="2"/>
  <c r="O491" i="2"/>
  <c r="N491" i="2"/>
  <c r="P491" i="2"/>
  <c r="AB491" i="2"/>
  <c r="AA491" i="2"/>
  <c r="Z491" i="2"/>
  <c r="Y491" i="2"/>
  <c r="X491" i="2"/>
  <c r="W491" i="2"/>
  <c r="V491" i="2"/>
  <c r="U491" i="2"/>
  <c r="T491" i="2"/>
  <c r="S491" i="2"/>
  <c r="R491" i="2"/>
  <c r="Q491" i="2"/>
  <c r="M491" i="2"/>
  <c r="L491" i="2"/>
  <c r="K491" i="2"/>
  <c r="J491" i="2"/>
  <c r="I491" i="2"/>
  <c r="H491" i="2"/>
  <c r="O490" i="2"/>
  <c r="N490" i="2"/>
  <c r="P490" i="2"/>
  <c r="AB490" i="2"/>
  <c r="AA490" i="2"/>
  <c r="Z490" i="2"/>
  <c r="Y490" i="2"/>
  <c r="X490" i="2"/>
  <c r="W490" i="2"/>
  <c r="V490" i="2"/>
  <c r="U490" i="2"/>
  <c r="T490" i="2"/>
  <c r="S490" i="2"/>
  <c r="R490" i="2"/>
  <c r="Q490" i="2"/>
  <c r="M490" i="2"/>
  <c r="L490" i="2"/>
  <c r="K490" i="2"/>
  <c r="J490" i="2"/>
  <c r="I490" i="2"/>
  <c r="H490" i="2"/>
  <c r="O489" i="2"/>
  <c r="N489" i="2"/>
  <c r="P489" i="2"/>
  <c r="AB489" i="2"/>
  <c r="AA489" i="2"/>
  <c r="Z489" i="2"/>
  <c r="Y489" i="2"/>
  <c r="X489" i="2"/>
  <c r="W489" i="2"/>
  <c r="V489" i="2"/>
  <c r="U489" i="2"/>
  <c r="T489" i="2"/>
  <c r="S489" i="2"/>
  <c r="R489" i="2"/>
  <c r="Q489" i="2"/>
  <c r="M489" i="2"/>
  <c r="L489" i="2"/>
  <c r="K489" i="2"/>
  <c r="J489" i="2"/>
  <c r="I489" i="2"/>
  <c r="H489" i="2"/>
  <c r="O488" i="2"/>
  <c r="N488" i="2"/>
  <c r="P488" i="2"/>
  <c r="AB488" i="2"/>
  <c r="AA488" i="2"/>
  <c r="Z488" i="2"/>
  <c r="Y488" i="2"/>
  <c r="X488" i="2"/>
  <c r="W488" i="2"/>
  <c r="V488" i="2"/>
  <c r="U488" i="2"/>
  <c r="T488" i="2"/>
  <c r="S488" i="2"/>
  <c r="R488" i="2"/>
  <c r="Q488" i="2"/>
  <c r="M488" i="2"/>
  <c r="L488" i="2"/>
  <c r="K488" i="2"/>
  <c r="J488" i="2"/>
  <c r="I488" i="2"/>
  <c r="H488" i="2"/>
  <c r="O487" i="2"/>
  <c r="N487" i="2"/>
  <c r="P487" i="2"/>
  <c r="AB487" i="2"/>
  <c r="AA487" i="2"/>
  <c r="Z487" i="2"/>
  <c r="Y487" i="2"/>
  <c r="X487" i="2"/>
  <c r="W487" i="2"/>
  <c r="V487" i="2"/>
  <c r="U487" i="2"/>
  <c r="T487" i="2"/>
  <c r="S487" i="2"/>
  <c r="R487" i="2"/>
  <c r="Q487" i="2"/>
  <c r="M487" i="2"/>
  <c r="L487" i="2"/>
  <c r="K487" i="2"/>
  <c r="J487" i="2"/>
  <c r="I487" i="2"/>
  <c r="H487" i="2"/>
  <c r="O486" i="2"/>
  <c r="N486" i="2"/>
  <c r="P486" i="2"/>
  <c r="AB486" i="2"/>
  <c r="AA486" i="2"/>
  <c r="Z486" i="2"/>
  <c r="Y486" i="2"/>
  <c r="X486" i="2"/>
  <c r="W486" i="2"/>
  <c r="V486" i="2"/>
  <c r="U486" i="2"/>
  <c r="T486" i="2"/>
  <c r="S486" i="2"/>
  <c r="R486" i="2"/>
  <c r="Q486" i="2"/>
  <c r="M486" i="2"/>
  <c r="L486" i="2"/>
  <c r="K486" i="2"/>
  <c r="J486" i="2"/>
  <c r="I486" i="2"/>
  <c r="H486" i="2"/>
  <c r="O485" i="2"/>
  <c r="N485" i="2"/>
  <c r="P485" i="2"/>
  <c r="AB485" i="2"/>
  <c r="AA485" i="2"/>
  <c r="Z485" i="2"/>
  <c r="Y485" i="2"/>
  <c r="X485" i="2"/>
  <c r="W485" i="2"/>
  <c r="V485" i="2"/>
  <c r="U485" i="2"/>
  <c r="T485" i="2"/>
  <c r="S485" i="2"/>
  <c r="R485" i="2"/>
  <c r="Q485" i="2"/>
  <c r="M485" i="2"/>
  <c r="L485" i="2"/>
  <c r="K485" i="2"/>
  <c r="J485" i="2"/>
  <c r="I485" i="2"/>
  <c r="H485" i="2"/>
  <c r="O484" i="2"/>
  <c r="N484" i="2"/>
  <c r="P484" i="2"/>
  <c r="AB484" i="2"/>
  <c r="AA484" i="2"/>
  <c r="Z484" i="2"/>
  <c r="Y484" i="2"/>
  <c r="X484" i="2"/>
  <c r="W484" i="2"/>
  <c r="V484" i="2"/>
  <c r="U484" i="2"/>
  <c r="T484" i="2"/>
  <c r="S484" i="2"/>
  <c r="R484" i="2"/>
  <c r="Q484" i="2"/>
  <c r="M484" i="2"/>
  <c r="L484" i="2"/>
  <c r="K484" i="2"/>
  <c r="J484" i="2"/>
  <c r="I484" i="2"/>
  <c r="H484" i="2"/>
  <c r="O483" i="2"/>
  <c r="N483" i="2"/>
  <c r="P483" i="2"/>
  <c r="AB483" i="2"/>
  <c r="AA483" i="2"/>
  <c r="Z483" i="2"/>
  <c r="Y483" i="2"/>
  <c r="X483" i="2"/>
  <c r="W483" i="2"/>
  <c r="V483" i="2"/>
  <c r="U483" i="2"/>
  <c r="T483" i="2"/>
  <c r="S483" i="2"/>
  <c r="R483" i="2"/>
  <c r="Q483" i="2"/>
  <c r="M483" i="2"/>
  <c r="L483" i="2"/>
  <c r="K483" i="2"/>
  <c r="J483" i="2"/>
  <c r="I483" i="2"/>
  <c r="H483" i="2"/>
  <c r="O482" i="2"/>
  <c r="N482" i="2"/>
  <c r="P482" i="2"/>
  <c r="AB482" i="2"/>
  <c r="AA482" i="2"/>
  <c r="Z482" i="2"/>
  <c r="Y482" i="2"/>
  <c r="X482" i="2"/>
  <c r="W482" i="2"/>
  <c r="V482" i="2"/>
  <c r="U482" i="2"/>
  <c r="T482" i="2"/>
  <c r="S482" i="2"/>
  <c r="R482" i="2"/>
  <c r="Q482" i="2"/>
  <c r="M482" i="2"/>
  <c r="L482" i="2"/>
  <c r="K482" i="2"/>
  <c r="J482" i="2"/>
  <c r="I482" i="2"/>
  <c r="H482" i="2"/>
  <c r="O481" i="2"/>
  <c r="N481" i="2"/>
  <c r="P481" i="2"/>
  <c r="AB481" i="2"/>
  <c r="AA481" i="2"/>
  <c r="Z481" i="2"/>
  <c r="Y481" i="2"/>
  <c r="X481" i="2"/>
  <c r="W481" i="2"/>
  <c r="V481" i="2"/>
  <c r="U481" i="2"/>
  <c r="T481" i="2"/>
  <c r="S481" i="2"/>
  <c r="R481" i="2"/>
  <c r="Q481" i="2"/>
  <c r="M481" i="2"/>
  <c r="L481" i="2"/>
  <c r="K481" i="2"/>
  <c r="J481" i="2"/>
  <c r="I481" i="2"/>
  <c r="H481" i="2"/>
  <c r="O480" i="2"/>
  <c r="N480" i="2"/>
  <c r="P480" i="2"/>
  <c r="AB480" i="2"/>
  <c r="AA480" i="2"/>
  <c r="Z480" i="2"/>
  <c r="Y480" i="2"/>
  <c r="X480" i="2"/>
  <c r="W480" i="2"/>
  <c r="V480" i="2"/>
  <c r="U480" i="2"/>
  <c r="T480" i="2"/>
  <c r="S480" i="2"/>
  <c r="R480" i="2"/>
  <c r="Q480" i="2"/>
  <c r="M480" i="2"/>
  <c r="L480" i="2"/>
  <c r="K480" i="2"/>
  <c r="J480" i="2"/>
  <c r="I480" i="2"/>
  <c r="H480" i="2"/>
  <c r="O479" i="2"/>
  <c r="N479" i="2"/>
  <c r="P479" i="2"/>
  <c r="AB479" i="2"/>
  <c r="AA479" i="2"/>
  <c r="Z479" i="2"/>
  <c r="Y479" i="2"/>
  <c r="X479" i="2"/>
  <c r="W479" i="2"/>
  <c r="V479" i="2"/>
  <c r="U479" i="2"/>
  <c r="T479" i="2"/>
  <c r="S479" i="2"/>
  <c r="R479" i="2"/>
  <c r="Q479" i="2"/>
  <c r="M479" i="2"/>
  <c r="L479" i="2"/>
  <c r="K479" i="2"/>
  <c r="J479" i="2"/>
  <c r="I479" i="2"/>
  <c r="H479" i="2"/>
  <c r="O478" i="2"/>
  <c r="N478" i="2"/>
  <c r="P478" i="2"/>
  <c r="AB478" i="2"/>
  <c r="AA478" i="2"/>
  <c r="Z478" i="2"/>
  <c r="Y478" i="2"/>
  <c r="X478" i="2"/>
  <c r="W478" i="2"/>
  <c r="V478" i="2"/>
  <c r="U478" i="2"/>
  <c r="T478" i="2"/>
  <c r="S478" i="2"/>
  <c r="R478" i="2"/>
  <c r="Q478" i="2"/>
  <c r="M478" i="2"/>
  <c r="L478" i="2"/>
  <c r="K478" i="2"/>
  <c r="J478" i="2"/>
  <c r="I478" i="2"/>
  <c r="H478" i="2"/>
  <c r="O477" i="2"/>
  <c r="N477" i="2"/>
  <c r="P477" i="2"/>
  <c r="AB477" i="2"/>
  <c r="AA477" i="2"/>
  <c r="Z477" i="2"/>
  <c r="Y477" i="2"/>
  <c r="X477" i="2"/>
  <c r="W477" i="2"/>
  <c r="V477" i="2"/>
  <c r="U477" i="2"/>
  <c r="T477" i="2"/>
  <c r="S477" i="2"/>
  <c r="R477" i="2"/>
  <c r="Q477" i="2"/>
  <c r="M477" i="2"/>
  <c r="L477" i="2"/>
  <c r="K477" i="2"/>
  <c r="J477" i="2"/>
  <c r="I477" i="2"/>
  <c r="H477" i="2"/>
  <c r="O476" i="2"/>
  <c r="N476" i="2"/>
  <c r="P476" i="2"/>
  <c r="AB476" i="2"/>
  <c r="AA476" i="2"/>
  <c r="Z476" i="2"/>
  <c r="Y476" i="2"/>
  <c r="X476" i="2"/>
  <c r="W476" i="2"/>
  <c r="V476" i="2"/>
  <c r="U476" i="2"/>
  <c r="T476" i="2"/>
  <c r="S476" i="2"/>
  <c r="R476" i="2"/>
  <c r="Q476" i="2"/>
  <c r="M476" i="2"/>
  <c r="L476" i="2"/>
  <c r="K476" i="2"/>
  <c r="J476" i="2"/>
  <c r="I476" i="2"/>
  <c r="H476" i="2"/>
  <c r="O475" i="2"/>
  <c r="N475" i="2"/>
  <c r="P475" i="2"/>
  <c r="AB475" i="2"/>
  <c r="AA475" i="2"/>
  <c r="Z475" i="2"/>
  <c r="Y475" i="2"/>
  <c r="X475" i="2"/>
  <c r="W475" i="2"/>
  <c r="V475" i="2"/>
  <c r="U475" i="2"/>
  <c r="T475" i="2"/>
  <c r="S475" i="2"/>
  <c r="R475" i="2"/>
  <c r="Q475" i="2"/>
  <c r="M475" i="2"/>
  <c r="L475" i="2"/>
  <c r="K475" i="2"/>
  <c r="J475" i="2"/>
  <c r="I475" i="2"/>
  <c r="H475" i="2"/>
  <c r="O474" i="2"/>
  <c r="N474" i="2"/>
  <c r="P474" i="2"/>
  <c r="AB474" i="2"/>
  <c r="AA474" i="2"/>
  <c r="Z474" i="2"/>
  <c r="Y474" i="2"/>
  <c r="X474" i="2"/>
  <c r="W474" i="2"/>
  <c r="V474" i="2"/>
  <c r="U474" i="2"/>
  <c r="T474" i="2"/>
  <c r="S474" i="2"/>
  <c r="R474" i="2"/>
  <c r="Q474" i="2"/>
  <c r="M474" i="2"/>
  <c r="L474" i="2"/>
  <c r="K474" i="2"/>
  <c r="J474" i="2"/>
  <c r="I474" i="2"/>
  <c r="H474" i="2"/>
  <c r="O473" i="2"/>
  <c r="N473" i="2"/>
  <c r="P473" i="2"/>
  <c r="AB473" i="2"/>
  <c r="AA473" i="2"/>
  <c r="Z473" i="2"/>
  <c r="Y473" i="2"/>
  <c r="X473" i="2"/>
  <c r="W473" i="2"/>
  <c r="V473" i="2"/>
  <c r="U473" i="2"/>
  <c r="T473" i="2"/>
  <c r="S473" i="2"/>
  <c r="R473" i="2"/>
  <c r="Q473" i="2"/>
  <c r="M473" i="2"/>
  <c r="L473" i="2"/>
  <c r="K473" i="2"/>
  <c r="J473" i="2"/>
  <c r="I473" i="2"/>
  <c r="H473" i="2"/>
  <c r="O472" i="2"/>
  <c r="N472" i="2"/>
  <c r="P472" i="2"/>
  <c r="AB472" i="2"/>
  <c r="AA472" i="2"/>
  <c r="Z472" i="2"/>
  <c r="Y472" i="2"/>
  <c r="X472" i="2"/>
  <c r="W472" i="2"/>
  <c r="V472" i="2"/>
  <c r="U472" i="2"/>
  <c r="T472" i="2"/>
  <c r="S472" i="2"/>
  <c r="R472" i="2"/>
  <c r="Q472" i="2"/>
  <c r="M472" i="2"/>
  <c r="L472" i="2"/>
  <c r="K472" i="2"/>
  <c r="J472" i="2"/>
  <c r="I472" i="2"/>
  <c r="H472" i="2"/>
  <c r="O471" i="2"/>
  <c r="N471" i="2"/>
  <c r="P471" i="2"/>
  <c r="AB471" i="2"/>
  <c r="AA471" i="2"/>
  <c r="Z471" i="2"/>
  <c r="Y471" i="2"/>
  <c r="X471" i="2"/>
  <c r="W471" i="2"/>
  <c r="V471" i="2"/>
  <c r="U471" i="2"/>
  <c r="T471" i="2"/>
  <c r="S471" i="2"/>
  <c r="R471" i="2"/>
  <c r="Q471" i="2"/>
  <c r="M471" i="2"/>
  <c r="L471" i="2"/>
  <c r="K471" i="2"/>
  <c r="J471" i="2"/>
  <c r="I471" i="2"/>
  <c r="H471" i="2"/>
  <c r="O470" i="2"/>
  <c r="N470" i="2"/>
  <c r="P470" i="2"/>
  <c r="AB470" i="2"/>
  <c r="AA470" i="2"/>
  <c r="Z470" i="2"/>
  <c r="Y470" i="2"/>
  <c r="X470" i="2"/>
  <c r="W470" i="2"/>
  <c r="V470" i="2"/>
  <c r="U470" i="2"/>
  <c r="T470" i="2"/>
  <c r="S470" i="2"/>
  <c r="R470" i="2"/>
  <c r="Q470" i="2"/>
  <c r="M470" i="2"/>
  <c r="L470" i="2"/>
  <c r="K470" i="2"/>
  <c r="J470" i="2"/>
  <c r="I470" i="2"/>
  <c r="H470" i="2"/>
  <c r="O469" i="2"/>
  <c r="N469" i="2"/>
  <c r="P469" i="2"/>
  <c r="AB469" i="2"/>
  <c r="AA469" i="2"/>
  <c r="Z469" i="2"/>
  <c r="Y469" i="2"/>
  <c r="X469" i="2"/>
  <c r="W469" i="2"/>
  <c r="V469" i="2"/>
  <c r="U469" i="2"/>
  <c r="T469" i="2"/>
  <c r="S469" i="2"/>
  <c r="R469" i="2"/>
  <c r="Q469" i="2"/>
  <c r="M469" i="2"/>
  <c r="L469" i="2"/>
  <c r="K469" i="2"/>
  <c r="J469" i="2"/>
  <c r="I469" i="2"/>
  <c r="H469" i="2"/>
  <c r="O468" i="2"/>
  <c r="N468" i="2"/>
  <c r="P468" i="2"/>
  <c r="AB468" i="2"/>
  <c r="AA468" i="2"/>
  <c r="Z468" i="2"/>
  <c r="Y468" i="2"/>
  <c r="X468" i="2"/>
  <c r="W468" i="2"/>
  <c r="V468" i="2"/>
  <c r="U468" i="2"/>
  <c r="T468" i="2"/>
  <c r="S468" i="2"/>
  <c r="R468" i="2"/>
  <c r="Q468" i="2"/>
  <c r="M468" i="2"/>
  <c r="L468" i="2"/>
  <c r="K468" i="2"/>
  <c r="J468" i="2"/>
  <c r="I468" i="2"/>
  <c r="H468" i="2"/>
  <c r="O467" i="2"/>
  <c r="N467" i="2"/>
  <c r="P467" i="2"/>
  <c r="AB467" i="2"/>
  <c r="AA467" i="2"/>
  <c r="Z467" i="2"/>
  <c r="Y467" i="2"/>
  <c r="X467" i="2"/>
  <c r="W467" i="2"/>
  <c r="V467" i="2"/>
  <c r="U467" i="2"/>
  <c r="T467" i="2"/>
  <c r="S467" i="2"/>
  <c r="R467" i="2"/>
  <c r="Q467" i="2"/>
  <c r="M467" i="2"/>
  <c r="L467" i="2"/>
  <c r="K467" i="2"/>
  <c r="J467" i="2"/>
  <c r="I467" i="2"/>
  <c r="H467" i="2"/>
  <c r="O466" i="2"/>
  <c r="N466" i="2"/>
  <c r="P466" i="2"/>
  <c r="AB466" i="2"/>
  <c r="AA466" i="2"/>
  <c r="Z466" i="2"/>
  <c r="Y466" i="2"/>
  <c r="X466" i="2"/>
  <c r="W466" i="2"/>
  <c r="V466" i="2"/>
  <c r="U466" i="2"/>
  <c r="T466" i="2"/>
  <c r="S466" i="2"/>
  <c r="R466" i="2"/>
  <c r="Q466" i="2"/>
  <c r="M466" i="2"/>
  <c r="L466" i="2"/>
  <c r="K466" i="2"/>
  <c r="J466" i="2"/>
  <c r="I466" i="2"/>
  <c r="H466" i="2"/>
  <c r="O465" i="2"/>
  <c r="N465" i="2"/>
  <c r="P465" i="2"/>
  <c r="AB465" i="2"/>
  <c r="AA465" i="2"/>
  <c r="Z465" i="2"/>
  <c r="Y465" i="2"/>
  <c r="X465" i="2"/>
  <c r="W465" i="2"/>
  <c r="V465" i="2"/>
  <c r="U465" i="2"/>
  <c r="T465" i="2"/>
  <c r="S465" i="2"/>
  <c r="R465" i="2"/>
  <c r="Q465" i="2"/>
  <c r="M465" i="2"/>
  <c r="L465" i="2"/>
  <c r="K465" i="2"/>
  <c r="J465" i="2"/>
  <c r="I465" i="2"/>
  <c r="H465" i="2"/>
  <c r="O464" i="2"/>
  <c r="N464" i="2"/>
  <c r="P464" i="2"/>
  <c r="AB464" i="2"/>
  <c r="AA464" i="2"/>
  <c r="Z464" i="2"/>
  <c r="Y464" i="2"/>
  <c r="X464" i="2"/>
  <c r="W464" i="2"/>
  <c r="V464" i="2"/>
  <c r="U464" i="2"/>
  <c r="T464" i="2"/>
  <c r="S464" i="2"/>
  <c r="R464" i="2"/>
  <c r="Q464" i="2"/>
  <c r="M464" i="2"/>
  <c r="L464" i="2"/>
  <c r="K464" i="2"/>
  <c r="J464" i="2"/>
  <c r="I464" i="2"/>
  <c r="H464" i="2"/>
  <c r="O463" i="2"/>
  <c r="N463" i="2"/>
  <c r="P463" i="2"/>
  <c r="AB463" i="2"/>
  <c r="AA463" i="2"/>
  <c r="Z463" i="2"/>
  <c r="Y463" i="2"/>
  <c r="X463" i="2"/>
  <c r="W463" i="2"/>
  <c r="V463" i="2"/>
  <c r="U463" i="2"/>
  <c r="T463" i="2"/>
  <c r="S463" i="2"/>
  <c r="R463" i="2"/>
  <c r="Q463" i="2"/>
  <c r="M463" i="2"/>
  <c r="L463" i="2"/>
  <c r="K463" i="2"/>
  <c r="J463" i="2"/>
  <c r="I463" i="2"/>
  <c r="H463" i="2"/>
  <c r="O462" i="2"/>
  <c r="N462" i="2"/>
  <c r="P462" i="2"/>
  <c r="AB462" i="2"/>
  <c r="AA462" i="2"/>
  <c r="Z462" i="2"/>
  <c r="Y462" i="2"/>
  <c r="X462" i="2"/>
  <c r="W462" i="2"/>
  <c r="V462" i="2"/>
  <c r="U462" i="2"/>
  <c r="T462" i="2"/>
  <c r="S462" i="2"/>
  <c r="R462" i="2"/>
  <c r="Q462" i="2"/>
  <c r="M462" i="2"/>
  <c r="L462" i="2"/>
  <c r="K462" i="2"/>
  <c r="J462" i="2"/>
  <c r="I462" i="2"/>
  <c r="H462" i="2"/>
  <c r="O461" i="2"/>
  <c r="N461" i="2"/>
  <c r="P461" i="2"/>
  <c r="AB461" i="2"/>
  <c r="AA461" i="2"/>
  <c r="Z461" i="2"/>
  <c r="Y461" i="2"/>
  <c r="X461" i="2"/>
  <c r="W461" i="2"/>
  <c r="V461" i="2"/>
  <c r="U461" i="2"/>
  <c r="T461" i="2"/>
  <c r="S461" i="2"/>
  <c r="R461" i="2"/>
  <c r="Q461" i="2"/>
  <c r="M461" i="2"/>
  <c r="L461" i="2"/>
  <c r="K461" i="2"/>
  <c r="J461" i="2"/>
  <c r="I461" i="2"/>
  <c r="H461" i="2"/>
  <c r="O460" i="2"/>
  <c r="N460" i="2"/>
  <c r="P460" i="2"/>
  <c r="AB460" i="2"/>
  <c r="AA460" i="2"/>
  <c r="Z460" i="2"/>
  <c r="Y460" i="2"/>
  <c r="X460" i="2"/>
  <c r="W460" i="2"/>
  <c r="V460" i="2"/>
  <c r="U460" i="2"/>
  <c r="T460" i="2"/>
  <c r="S460" i="2"/>
  <c r="R460" i="2"/>
  <c r="Q460" i="2"/>
  <c r="M460" i="2"/>
  <c r="L460" i="2"/>
  <c r="K460" i="2"/>
  <c r="J460" i="2"/>
  <c r="I460" i="2"/>
  <c r="H460" i="2"/>
  <c r="O459" i="2"/>
  <c r="N459" i="2"/>
  <c r="P459" i="2"/>
  <c r="AB459" i="2"/>
  <c r="AA459" i="2"/>
  <c r="Z459" i="2"/>
  <c r="Y459" i="2"/>
  <c r="X459" i="2"/>
  <c r="W459" i="2"/>
  <c r="V459" i="2"/>
  <c r="U459" i="2"/>
  <c r="T459" i="2"/>
  <c r="S459" i="2"/>
  <c r="R459" i="2"/>
  <c r="Q459" i="2"/>
  <c r="M459" i="2"/>
  <c r="L459" i="2"/>
  <c r="K459" i="2"/>
  <c r="J459" i="2"/>
  <c r="I459" i="2"/>
  <c r="H459" i="2"/>
  <c r="O458" i="2"/>
  <c r="N458" i="2"/>
  <c r="P458" i="2"/>
  <c r="AB458" i="2"/>
  <c r="AA458" i="2"/>
  <c r="Z458" i="2"/>
  <c r="Y458" i="2"/>
  <c r="X458" i="2"/>
  <c r="W458" i="2"/>
  <c r="V458" i="2"/>
  <c r="U458" i="2"/>
  <c r="T458" i="2"/>
  <c r="S458" i="2"/>
  <c r="R458" i="2"/>
  <c r="Q458" i="2"/>
  <c r="M458" i="2"/>
  <c r="L458" i="2"/>
  <c r="K458" i="2"/>
  <c r="J458" i="2"/>
  <c r="I458" i="2"/>
  <c r="H458" i="2"/>
  <c r="O457" i="2"/>
  <c r="N457" i="2"/>
  <c r="P457" i="2"/>
  <c r="AB457" i="2"/>
  <c r="AA457" i="2"/>
  <c r="Z457" i="2"/>
  <c r="Y457" i="2"/>
  <c r="X457" i="2"/>
  <c r="W457" i="2"/>
  <c r="V457" i="2"/>
  <c r="U457" i="2"/>
  <c r="T457" i="2"/>
  <c r="S457" i="2"/>
  <c r="R457" i="2"/>
  <c r="Q457" i="2"/>
  <c r="M457" i="2"/>
  <c r="L457" i="2"/>
  <c r="K457" i="2"/>
  <c r="J457" i="2"/>
  <c r="I457" i="2"/>
  <c r="H457" i="2"/>
  <c r="O456" i="2"/>
  <c r="N456" i="2"/>
  <c r="P456" i="2"/>
  <c r="AB456" i="2"/>
  <c r="AA456" i="2"/>
  <c r="Z456" i="2"/>
  <c r="Y456" i="2"/>
  <c r="X456" i="2"/>
  <c r="W456" i="2"/>
  <c r="V456" i="2"/>
  <c r="U456" i="2"/>
  <c r="T456" i="2"/>
  <c r="S456" i="2"/>
  <c r="R456" i="2"/>
  <c r="Q456" i="2"/>
  <c r="M456" i="2"/>
  <c r="L456" i="2"/>
  <c r="K456" i="2"/>
  <c r="J456" i="2"/>
  <c r="I456" i="2"/>
  <c r="H456" i="2"/>
  <c r="O455" i="2"/>
  <c r="N455" i="2"/>
  <c r="P455" i="2"/>
  <c r="AB455" i="2"/>
  <c r="AA455" i="2"/>
  <c r="Z455" i="2"/>
  <c r="Y455" i="2"/>
  <c r="X455" i="2"/>
  <c r="W455" i="2"/>
  <c r="V455" i="2"/>
  <c r="U455" i="2"/>
  <c r="T455" i="2"/>
  <c r="S455" i="2"/>
  <c r="R455" i="2"/>
  <c r="Q455" i="2"/>
  <c r="M455" i="2"/>
  <c r="L455" i="2"/>
  <c r="K455" i="2"/>
  <c r="J455" i="2"/>
  <c r="I455" i="2"/>
  <c r="H455" i="2"/>
  <c r="O454" i="2"/>
  <c r="N454" i="2"/>
  <c r="P454" i="2"/>
  <c r="AB454" i="2"/>
  <c r="AA454" i="2"/>
  <c r="Z454" i="2"/>
  <c r="Y454" i="2"/>
  <c r="X454" i="2"/>
  <c r="W454" i="2"/>
  <c r="V454" i="2"/>
  <c r="U454" i="2"/>
  <c r="T454" i="2"/>
  <c r="S454" i="2"/>
  <c r="R454" i="2"/>
  <c r="Q454" i="2"/>
  <c r="M454" i="2"/>
  <c r="L454" i="2"/>
  <c r="K454" i="2"/>
  <c r="J454" i="2"/>
  <c r="I454" i="2"/>
  <c r="H454" i="2"/>
  <c r="O453" i="2"/>
  <c r="N453" i="2"/>
  <c r="P453" i="2"/>
  <c r="AB453" i="2"/>
  <c r="AA453" i="2"/>
  <c r="Z453" i="2"/>
  <c r="Y453" i="2"/>
  <c r="X453" i="2"/>
  <c r="W453" i="2"/>
  <c r="V453" i="2"/>
  <c r="U453" i="2"/>
  <c r="T453" i="2"/>
  <c r="S453" i="2"/>
  <c r="R453" i="2"/>
  <c r="Q453" i="2"/>
  <c r="M453" i="2"/>
  <c r="L453" i="2"/>
  <c r="K453" i="2"/>
  <c r="J453" i="2"/>
  <c r="I453" i="2"/>
  <c r="H453" i="2"/>
  <c r="O452" i="2"/>
  <c r="N452" i="2"/>
  <c r="P452" i="2"/>
  <c r="AB452" i="2"/>
  <c r="AA452" i="2"/>
  <c r="Z452" i="2"/>
  <c r="Y452" i="2"/>
  <c r="X452" i="2"/>
  <c r="W452" i="2"/>
  <c r="V452" i="2"/>
  <c r="U452" i="2"/>
  <c r="T452" i="2"/>
  <c r="S452" i="2"/>
  <c r="R452" i="2"/>
  <c r="Q452" i="2"/>
  <c r="M452" i="2"/>
  <c r="L452" i="2"/>
  <c r="K452" i="2"/>
  <c r="J452" i="2"/>
  <c r="I452" i="2"/>
  <c r="H452" i="2"/>
  <c r="O451" i="2"/>
  <c r="N451" i="2"/>
  <c r="P451" i="2"/>
  <c r="AB451" i="2"/>
  <c r="AA451" i="2"/>
  <c r="Z451" i="2"/>
  <c r="Y451" i="2"/>
  <c r="X451" i="2"/>
  <c r="W451" i="2"/>
  <c r="V451" i="2"/>
  <c r="U451" i="2"/>
  <c r="T451" i="2"/>
  <c r="S451" i="2"/>
  <c r="R451" i="2"/>
  <c r="Q451" i="2"/>
  <c r="M451" i="2"/>
  <c r="L451" i="2"/>
  <c r="K451" i="2"/>
  <c r="J451" i="2"/>
  <c r="I451" i="2"/>
  <c r="H451" i="2"/>
  <c r="O450" i="2"/>
  <c r="N450" i="2"/>
  <c r="P450" i="2"/>
  <c r="AB450" i="2"/>
  <c r="AA450" i="2"/>
  <c r="Z450" i="2"/>
  <c r="Y450" i="2"/>
  <c r="X450" i="2"/>
  <c r="W450" i="2"/>
  <c r="V450" i="2"/>
  <c r="U450" i="2"/>
  <c r="T450" i="2"/>
  <c r="S450" i="2"/>
  <c r="R450" i="2"/>
  <c r="Q450" i="2"/>
  <c r="M450" i="2"/>
  <c r="L450" i="2"/>
  <c r="K450" i="2"/>
  <c r="J450" i="2"/>
  <c r="I450" i="2"/>
  <c r="H450" i="2"/>
  <c r="O449" i="2"/>
  <c r="N449" i="2"/>
  <c r="P449" i="2"/>
  <c r="AB449" i="2"/>
  <c r="AA449" i="2"/>
  <c r="Z449" i="2"/>
  <c r="Y449" i="2"/>
  <c r="X449" i="2"/>
  <c r="W449" i="2"/>
  <c r="V449" i="2"/>
  <c r="U449" i="2"/>
  <c r="T449" i="2"/>
  <c r="S449" i="2"/>
  <c r="R449" i="2"/>
  <c r="Q449" i="2"/>
  <c r="M449" i="2"/>
  <c r="L449" i="2"/>
  <c r="K449" i="2"/>
  <c r="J449" i="2"/>
  <c r="I449" i="2"/>
  <c r="H449" i="2"/>
  <c r="O448" i="2"/>
  <c r="N448" i="2"/>
  <c r="P448" i="2"/>
  <c r="AB448" i="2"/>
  <c r="AA448" i="2"/>
  <c r="Z448" i="2"/>
  <c r="Y448" i="2"/>
  <c r="X448" i="2"/>
  <c r="W448" i="2"/>
  <c r="V448" i="2"/>
  <c r="U448" i="2"/>
  <c r="T448" i="2"/>
  <c r="S448" i="2"/>
  <c r="R448" i="2"/>
  <c r="Q448" i="2"/>
  <c r="M448" i="2"/>
  <c r="L448" i="2"/>
  <c r="K448" i="2"/>
  <c r="J448" i="2"/>
  <c r="I448" i="2"/>
  <c r="H448" i="2"/>
  <c r="O447" i="2"/>
  <c r="N447" i="2"/>
  <c r="P447" i="2"/>
  <c r="AB447" i="2"/>
  <c r="AA447" i="2"/>
  <c r="Z447" i="2"/>
  <c r="Y447" i="2"/>
  <c r="X447" i="2"/>
  <c r="W447" i="2"/>
  <c r="V447" i="2"/>
  <c r="U447" i="2"/>
  <c r="T447" i="2"/>
  <c r="S447" i="2"/>
  <c r="R447" i="2"/>
  <c r="Q447" i="2"/>
  <c r="M447" i="2"/>
  <c r="L447" i="2"/>
  <c r="K447" i="2"/>
  <c r="J447" i="2"/>
  <c r="I447" i="2"/>
  <c r="H447" i="2"/>
  <c r="O446" i="2"/>
  <c r="N446" i="2"/>
  <c r="P446" i="2"/>
  <c r="AB446" i="2"/>
  <c r="AA446" i="2"/>
  <c r="Z446" i="2"/>
  <c r="Y446" i="2"/>
  <c r="X446" i="2"/>
  <c r="W446" i="2"/>
  <c r="V446" i="2"/>
  <c r="U446" i="2"/>
  <c r="T446" i="2"/>
  <c r="S446" i="2"/>
  <c r="R446" i="2"/>
  <c r="Q446" i="2"/>
  <c r="M446" i="2"/>
  <c r="L446" i="2"/>
  <c r="K446" i="2"/>
  <c r="J446" i="2"/>
  <c r="I446" i="2"/>
  <c r="H446" i="2"/>
  <c r="O445" i="2"/>
  <c r="N445" i="2"/>
  <c r="P445" i="2"/>
  <c r="AB445" i="2"/>
  <c r="AA445" i="2"/>
  <c r="Z445" i="2"/>
  <c r="Y445" i="2"/>
  <c r="X445" i="2"/>
  <c r="W445" i="2"/>
  <c r="V445" i="2"/>
  <c r="U445" i="2"/>
  <c r="T445" i="2"/>
  <c r="S445" i="2"/>
  <c r="R445" i="2"/>
  <c r="Q445" i="2"/>
  <c r="M445" i="2"/>
  <c r="L445" i="2"/>
  <c r="K445" i="2"/>
  <c r="J445" i="2"/>
  <c r="I445" i="2"/>
  <c r="H445" i="2"/>
  <c r="O444" i="2"/>
  <c r="N444" i="2"/>
  <c r="P444" i="2"/>
  <c r="AB444" i="2"/>
  <c r="AA444" i="2"/>
  <c r="Z444" i="2"/>
  <c r="Y444" i="2"/>
  <c r="X444" i="2"/>
  <c r="W444" i="2"/>
  <c r="V444" i="2"/>
  <c r="U444" i="2"/>
  <c r="T444" i="2"/>
  <c r="S444" i="2"/>
  <c r="R444" i="2"/>
  <c r="Q444" i="2"/>
  <c r="M444" i="2"/>
  <c r="L444" i="2"/>
  <c r="K444" i="2"/>
  <c r="J444" i="2"/>
  <c r="I444" i="2"/>
  <c r="H444" i="2"/>
  <c r="O443" i="2"/>
  <c r="N443" i="2"/>
  <c r="P443" i="2"/>
  <c r="AB443" i="2"/>
  <c r="AA443" i="2"/>
  <c r="Z443" i="2"/>
  <c r="Y443" i="2"/>
  <c r="X443" i="2"/>
  <c r="W443" i="2"/>
  <c r="V443" i="2"/>
  <c r="U443" i="2"/>
  <c r="T443" i="2"/>
  <c r="S443" i="2"/>
  <c r="R443" i="2"/>
  <c r="Q443" i="2"/>
  <c r="M443" i="2"/>
  <c r="L443" i="2"/>
  <c r="K443" i="2"/>
  <c r="J443" i="2"/>
  <c r="I443" i="2"/>
  <c r="H443" i="2"/>
  <c r="O442" i="2"/>
  <c r="N442" i="2"/>
  <c r="P442" i="2"/>
  <c r="AB442" i="2"/>
  <c r="AA442" i="2"/>
  <c r="Z442" i="2"/>
  <c r="Y442" i="2"/>
  <c r="X442" i="2"/>
  <c r="W442" i="2"/>
  <c r="V442" i="2"/>
  <c r="U442" i="2"/>
  <c r="T442" i="2"/>
  <c r="S442" i="2"/>
  <c r="R442" i="2"/>
  <c r="Q442" i="2"/>
  <c r="M442" i="2"/>
  <c r="L442" i="2"/>
  <c r="K442" i="2"/>
  <c r="J442" i="2"/>
  <c r="I442" i="2"/>
  <c r="H442" i="2"/>
  <c r="O441" i="2"/>
  <c r="N441" i="2"/>
  <c r="P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M441" i="2"/>
  <c r="L441" i="2"/>
  <c r="K441" i="2"/>
  <c r="J441" i="2"/>
  <c r="I441" i="2"/>
  <c r="H441" i="2"/>
  <c r="O440" i="2"/>
  <c r="N440" i="2"/>
  <c r="P440" i="2"/>
  <c r="AB440" i="2"/>
  <c r="AA440" i="2"/>
  <c r="Z440" i="2"/>
  <c r="Y440" i="2"/>
  <c r="X440" i="2"/>
  <c r="W440" i="2"/>
  <c r="V440" i="2"/>
  <c r="U440" i="2"/>
  <c r="T440" i="2"/>
  <c r="S440" i="2"/>
  <c r="R440" i="2"/>
  <c r="Q440" i="2"/>
  <c r="M440" i="2"/>
  <c r="L440" i="2"/>
  <c r="K440" i="2"/>
  <c r="J440" i="2"/>
  <c r="I440" i="2"/>
  <c r="H440" i="2"/>
  <c r="O439" i="2"/>
  <c r="N439" i="2"/>
  <c r="P439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M439" i="2"/>
  <c r="L439" i="2"/>
  <c r="K439" i="2"/>
  <c r="J439" i="2"/>
  <c r="I439" i="2"/>
  <c r="H439" i="2"/>
  <c r="O438" i="2"/>
  <c r="N438" i="2"/>
  <c r="P438" i="2"/>
  <c r="AB438" i="2"/>
  <c r="AA438" i="2"/>
  <c r="Z438" i="2"/>
  <c r="Y438" i="2"/>
  <c r="X438" i="2"/>
  <c r="W438" i="2"/>
  <c r="V438" i="2"/>
  <c r="U438" i="2"/>
  <c r="T438" i="2"/>
  <c r="S438" i="2"/>
  <c r="R438" i="2"/>
  <c r="Q438" i="2"/>
  <c r="M438" i="2"/>
  <c r="L438" i="2"/>
  <c r="K438" i="2"/>
  <c r="J438" i="2"/>
  <c r="I438" i="2"/>
  <c r="H438" i="2"/>
  <c r="O437" i="2"/>
  <c r="N437" i="2"/>
  <c r="P437" i="2"/>
  <c r="AB437" i="2"/>
  <c r="AA437" i="2"/>
  <c r="Z437" i="2"/>
  <c r="Y437" i="2"/>
  <c r="X437" i="2"/>
  <c r="W437" i="2"/>
  <c r="V437" i="2"/>
  <c r="U437" i="2"/>
  <c r="T437" i="2"/>
  <c r="S437" i="2"/>
  <c r="R437" i="2"/>
  <c r="Q437" i="2"/>
  <c r="M437" i="2"/>
  <c r="L437" i="2"/>
  <c r="K437" i="2"/>
  <c r="J437" i="2"/>
  <c r="I437" i="2"/>
  <c r="H437" i="2"/>
  <c r="O436" i="2"/>
  <c r="N436" i="2"/>
  <c r="P436" i="2"/>
  <c r="AB436" i="2"/>
  <c r="AA436" i="2"/>
  <c r="Z436" i="2"/>
  <c r="Y436" i="2"/>
  <c r="X436" i="2"/>
  <c r="W436" i="2"/>
  <c r="V436" i="2"/>
  <c r="U436" i="2"/>
  <c r="T436" i="2"/>
  <c r="S436" i="2"/>
  <c r="R436" i="2"/>
  <c r="Q436" i="2"/>
  <c r="M436" i="2"/>
  <c r="L436" i="2"/>
  <c r="K436" i="2"/>
  <c r="J436" i="2"/>
  <c r="I436" i="2"/>
  <c r="H436" i="2"/>
  <c r="O435" i="2"/>
  <c r="N435" i="2"/>
  <c r="P435" i="2"/>
  <c r="AB435" i="2"/>
  <c r="AA435" i="2"/>
  <c r="Z435" i="2"/>
  <c r="Y435" i="2"/>
  <c r="X435" i="2"/>
  <c r="W435" i="2"/>
  <c r="V435" i="2"/>
  <c r="U435" i="2"/>
  <c r="T435" i="2"/>
  <c r="S435" i="2"/>
  <c r="R435" i="2"/>
  <c r="Q435" i="2"/>
  <c r="M435" i="2"/>
  <c r="L435" i="2"/>
  <c r="K435" i="2"/>
  <c r="J435" i="2"/>
  <c r="I435" i="2"/>
  <c r="H435" i="2"/>
  <c r="O434" i="2"/>
  <c r="N434" i="2"/>
  <c r="P434" i="2"/>
  <c r="AB434" i="2"/>
  <c r="AA434" i="2"/>
  <c r="Z434" i="2"/>
  <c r="Y434" i="2"/>
  <c r="X434" i="2"/>
  <c r="W434" i="2"/>
  <c r="V434" i="2"/>
  <c r="U434" i="2"/>
  <c r="T434" i="2"/>
  <c r="S434" i="2"/>
  <c r="R434" i="2"/>
  <c r="Q434" i="2"/>
  <c r="M434" i="2"/>
  <c r="L434" i="2"/>
  <c r="K434" i="2"/>
  <c r="J434" i="2"/>
  <c r="I434" i="2"/>
  <c r="H434" i="2"/>
  <c r="O433" i="2"/>
  <c r="N433" i="2"/>
  <c r="P433" i="2"/>
  <c r="AB433" i="2"/>
  <c r="AA433" i="2"/>
  <c r="Z433" i="2"/>
  <c r="Y433" i="2"/>
  <c r="X433" i="2"/>
  <c r="W433" i="2"/>
  <c r="V433" i="2"/>
  <c r="U433" i="2"/>
  <c r="T433" i="2"/>
  <c r="S433" i="2"/>
  <c r="R433" i="2"/>
  <c r="Q433" i="2"/>
  <c r="M433" i="2"/>
  <c r="L433" i="2"/>
  <c r="K433" i="2"/>
  <c r="J433" i="2"/>
  <c r="I433" i="2"/>
  <c r="H433" i="2"/>
  <c r="O432" i="2"/>
  <c r="N432" i="2"/>
  <c r="P432" i="2"/>
  <c r="AB432" i="2"/>
  <c r="AA432" i="2"/>
  <c r="Z432" i="2"/>
  <c r="Y432" i="2"/>
  <c r="X432" i="2"/>
  <c r="W432" i="2"/>
  <c r="V432" i="2"/>
  <c r="U432" i="2"/>
  <c r="T432" i="2"/>
  <c r="S432" i="2"/>
  <c r="R432" i="2"/>
  <c r="Q432" i="2"/>
  <c r="M432" i="2"/>
  <c r="L432" i="2"/>
  <c r="K432" i="2"/>
  <c r="J432" i="2"/>
  <c r="I432" i="2"/>
  <c r="H432" i="2"/>
  <c r="O431" i="2"/>
  <c r="N431" i="2"/>
  <c r="P431" i="2"/>
  <c r="AB431" i="2"/>
  <c r="AA431" i="2"/>
  <c r="Z431" i="2"/>
  <c r="Y431" i="2"/>
  <c r="X431" i="2"/>
  <c r="W431" i="2"/>
  <c r="V431" i="2"/>
  <c r="U431" i="2"/>
  <c r="T431" i="2"/>
  <c r="S431" i="2"/>
  <c r="R431" i="2"/>
  <c r="Q431" i="2"/>
  <c r="M431" i="2"/>
  <c r="L431" i="2"/>
  <c r="K431" i="2"/>
  <c r="J431" i="2"/>
  <c r="I431" i="2"/>
  <c r="H431" i="2"/>
  <c r="O430" i="2"/>
  <c r="N430" i="2"/>
  <c r="P430" i="2"/>
  <c r="AB430" i="2"/>
  <c r="AA430" i="2"/>
  <c r="Z430" i="2"/>
  <c r="Y430" i="2"/>
  <c r="X430" i="2"/>
  <c r="W430" i="2"/>
  <c r="V430" i="2"/>
  <c r="U430" i="2"/>
  <c r="T430" i="2"/>
  <c r="S430" i="2"/>
  <c r="R430" i="2"/>
  <c r="Q430" i="2"/>
  <c r="M430" i="2"/>
  <c r="L430" i="2"/>
  <c r="K430" i="2"/>
  <c r="J430" i="2"/>
  <c r="I430" i="2"/>
  <c r="H430" i="2"/>
  <c r="O429" i="2"/>
  <c r="N429" i="2"/>
  <c r="P429" i="2"/>
  <c r="AB429" i="2"/>
  <c r="AA429" i="2"/>
  <c r="Z429" i="2"/>
  <c r="Y429" i="2"/>
  <c r="X429" i="2"/>
  <c r="W429" i="2"/>
  <c r="V429" i="2"/>
  <c r="U429" i="2"/>
  <c r="T429" i="2"/>
  <c r="S429" i="2"/>
  <c r="R429" i="2"/>
  <c r="Q429" i="2"/>
  <c r="M429" i="2"/>
  <c r="L429" i="2"/>
  <c r="K429" i="2"/>
  <c r="J429" i="2"/>
  <c r="I429" i="2"/>
  <c r="H429" i="2"/>
  <c r="O428" i="2"/>
  <c r="N428" i="2"/>
  <c r="P428" i="2"/>
  <c r="AB428" i="2"/>
  <c r="AA428" i="2"/>
  <c r="Z428" i="2"/>
  <c r="Y428" i="2"/>
  <c r="X428" i="2"/>
  <c r="W428" i="2"/>
  <c r="V428" i="2"/>
  <c r="U428" i="2"/>
  <c r="T428" i="2"/>
  <c r="S428" i="2"/>
  <c r="R428" i="2"/>
  <c r="Q428" i="2"/>
  <c r="M428" i="2"/>
  <c r="L428" i="2"/>
  <c r="K428" i="2"/>
  <c r="J428" i="2"/>
  <c r="I428" i="2"/>
  <c r="H428" i="2"/>
  <c r="O427" i="2"/>
  <c r="N427" i="2"/>
  <c r="P427" i="2"/>
  <c r="AB427" i="2"/>
  <c r="AA427" i="2"/>
  <c r="Z427" i="2"/>
  <c r="Y427" i="2"/>
  <c r="X427" i="2"/>
  <c r="W427" i="2"/>
  <c r="V427" i="2"/>
  <c r="U427" i="2"/>
  <c r="T427" i="2"/>
  <c r="S427" i="2"/>
  <c r="R427" i="2"/>
  <c r="Q427" i="2"/>
  <c r="M427" i="2"/>
  <c r="L427" i="2"/>
  <c r="K427" i="2"/>
  <c r="J427" i="2"/>
  <c r="I427" i="2"/>
  <c r="H427" i="2"/>
  <c r="O426" i="2"/>
  <c r="N426" i="2"/>
  <c r="P426" i="2"/>
  <c r="AB426" i="2"/>
  <c r="AA426" i="2"/>
  <c r="Z426" i="2"/>
  <c r="Y426" i="2"/>
  <c r="X426" i="2"/>
  <c r="W426" i="2"/>
  <c r="V426" i="2"/>
  <c r="U426" i="2"/>
  <c r="T426" i="2"/>
  <c r="S426" i="2"/>
  <c r="R426" i="2"/>
  <c r="Q426" i="2"/>
  <c r="M426" i="2"/>
  <c r="L426" i="2"/>
  <c r="K426" i="2"/>
  <c r="J426" i="2"/>
  <c r="I426" i="2"/>
  <c r="H426" i="2"/>
  <c r="O425" i="2"/>
  <c r="N425" i="2"/>
  <c r="P425" i="2"/>
  <c r="AB425" i="2"/>
  <c r="AA425" i="2"/>
  <c r="Z425" i="2"/>
  <c r="Y425" i="2"/>
  <c r="X425" i="2"/>
  <c r="W425" i="2"/>
  <c r="V425" i="2"/>
  <c r="U425" i="2"/>
  <c r="T425" i="2"/>
  <c r="S425" i="2"/>
  <c r="R425" i="2"/>
  <c r="Q425" i="2"/>
  <c r="M425" i="2"/>
  <c r="L425" i="2"/>
  <c r="K425" i="2"/>
  <c r="J425" i="2"/>
  <c r="I425" i="2"/>
  <c r="H425" i="2"/>
  <c r="O424" i="2"/>
  <c r="N424" i="2"/>
  <c r="P424" i="2"/>
  <c r="AB424" i="2"/>
  <c r="AA424" i="2"/>
  <c r="Z424" i="2"/>
  <c r="Y424" i="2"/>
  <c r="X424" i="2"/>
  <c r="W424" i="2"/>
  <c r="V424" i="2"/>
  <c r="U424" i="2"/>
  <c r="T424" i="2"/>
  <c r="S424" i="2"/>
  <c r="R424" i="2"/>
  <c r="Q424" i="2"/>
  <c r="M424" i="2"/>
  <c r="L424" i="2"/>
  <c r="K424" i="2"/>
  <c r="J424" i="2"/>
  <c r="I424" i="2"/>
  <c r="H424" i="2"/>
  <c r="O423" i="2"/>
  <c r="N423" i="2"/>
  <c r="P423" i="2"/>
  <c r="AB423" i="2"/>
  <c r="AA423" i="2"/>
  <c r="Z423" i="2"/>
  <c r="Y423" i="2"/>
  <c r="X423" i="2"/>
  <c r="W423" i="2"/>
  <c r="V423" i="2"/>
  <c r="U423" i="2"/>
  <c r="T423" i="2"/>
  <c r="S423" i="2"/>
  <c r="R423" i="2"/>
  <c r="Q423" i="2"/>
  <c r="M423" i="2"/>
  <c r="L423" i="2"/>
  <c r="K423" i="2"/>
  <c r="J423" i="2"/>
  <c r="I423" i="2"/>
  <c r="H423" i="2"/>
  <c r="O422" i="2"/>
  <c r="N422" i="2"/>
  <c r="P422" i="2"/>
  <c r="AB422" i="2"/>
  <c r="AA422" i="2"/>
  <c r="Z422" i="2"/>
  <c r="Y422" i="2"/>
  <c r="X422" i="2"/>
  <c r="W422" i="2"/>
  <c r="V422" i="2"/>
  <c r="U422" i="2"/>
  <c r="T422" i="2"/>
  <c r="S422" i="2"/>
  <c r="R422" i="2"/>
  <c r="Q422" i="2"/>
  <c r="M422" i="2"/>
  <c r="L422" i="2"/>
  <c r="K422" i="2"/>
  <c r="J422" i="2"/>
  <c r="I422" i="2"/>
  <c r="H422" i="2"/>
  <c r="O421" i="2"/>
  <c r="N421" i="2"/>
  <c r="P421" i="2"/>
  <c r="AB421" i="2"/>
  <c r="AA421" i="2"/>
  <c r="Z421" i="2"/>
  <c r="Y421" i="2"/>
  <c r="X421" i="2"/>
  <c r="W421" i="2"/>
  <c r="V421" i="2"/>
  <c r="U421" i="2"/>
  <c r="T421" i="2"/>
  <c r="S421" i="2"/>
  <c r="R421" i="2"/>
  <c r="Q421" i="2"/>
  <c r="M421" i="2"/>
  <c r="L421" i="2"/>
  <c r="K421" i="2"/>
  <c r="J421" i="2"/>
  <c r="I421" i="2"/>
  <c r="H421" i="2"/>
  <c r="O420" i="2"/>
  <c r="N420" i="2"/>
  <c r="P420" i="2"/>
  <c r="AB420" i="2"/>
  <c r="AA420" i="2"/>
  <c r="Z420" i="2"/>
  <c r="Y420" i="2"/>
  <c r="X420" i="2"/>
  <c r="W420" i="2"/>
  <c r="V420" i="2"/>
  <c r="U420" i="2"/>
  <c r="T420" i="2"/>
  <c r="S420" i="2"/>
  <c r="R420" i="2"/>
  <c r="Q420" i="2"/>
  <c r="M420" i="2"/>
  <c r="L420" i="2"/>
  <c r="K420" i="2"/>
  <c r="J420" i="2"/>
  <c r="I420" i="2"/>
  <c r="H420" i="2"/>
  <c r="O419" i="2"/>
  <c r="N419" i="2"/>
  <c r="P419" i="2"/>
  <c r="AB419" i="2"/>
  <c r="AA419" i="2"/>
  <c r="Z419" i="2"/>
  <c r="Y419" i="2"/>
  <c r="X419" i="2"/>
  <c r="W419" i="2"/>
  <c r="V419" i="2"/>
  <c r="U419" i="2"/>
  <c r="T419" i="2"/>
  <c r="S419" i="2"/>
  <c r="R419" i="2"/>
  <c r="Q419" i="2"/>
  <c r="M419" i="2"/>
  <c r="L419" i="2"/>
  <c r="K419" i="2"/>
  <c r="J419" i="2"/>
  <c r="I419" i="2"/>
  <c r="H419" i="2"/>
  <c r="O418" i="2"/>
  <c r="N418" i="2"/>
  <c r="P418" i="2"/>
  <c r="AB418" i="2"/>
  <c r="AA418" i="2"/>
  <c r="Z418" i="2"/>
  <c r="Y418" i="2"/>
  <c r="X418" i="2"/>
  <c r="W418" i="2"/>
  <c r="V418" i="2"/>
  <c r="U418" i="2"/>
  <c r="T418" i="2"/>
  <c r="S418" i="2"/>
  <c r="R418" i="2"/>
  <c r="Q418" i="2"/>
  <c r="M418" i="2"/>
  <c r="L418" i="2"/>
  <c r="K418" i="2"/>
  <c r="J418" i="2"/>
  <c r="I418" i="2"/>
  <c r="H418" i="2"/>
  <c r="O417" i="2"/>
  <c r="N417" i="2"/>
  <c r="P417" i="2"/>
  <c r="AB417" i="2"/>
  <c r="AA417" i="2"/>
  <c r="Z417" i="2"/>
  <c r="Y417" i="2"/>
  <c r="X417" i="2"/>
  <c r="W417" i="2"/>
  <c r="V417" i="2"/>
  <c r="U417" i="2"/>
  <c r="T417" i="2"/>
  <c r="S417" i="2"/>
  <c r="R417" i="2"/>
  <c r="Q417" i="2"/>
  <c r="M417" i="2"/>
  <c r="L417" i="2"/>
  <c r="K417" i="2"/>
  <c r="J417" i="2"/>
  <c r="I417" i="2"/>
  <c r="H417" i="2"/>
  <c r="O416" i="2"/>
  <c r="N416" i="2"/>
  <c r="P416" i="2"/>
  <c r="AB416" i="2"/>
  <c r="AA416" i="2"/>
  <c r="Z416" i="2"/>
  <c r="Y416" i="2"/>
  <c r="X416" i="2"/>
  <c r="W416" i="2"/>
  <c r="V416" i="2"/>
  <c r="U416" i="2"/>
  <c r="T416" i="2"/>
  <c r="S416" i="2"/>
  <c r="R416" i="2"/>
  <c r="Q416" i="2"/>
  <c r="M416" i="2"/>
  <c r="L416" i="2"/>
  <c r="K416" i="2"/>
  <c r="J416" i="2"/>
  <c r="I416" i="2"/>
  <c r="H416" i="2"/>
  <c r="O415" i="2"/>
  <c r="N415" i="2"/>
  <c r="P415" i="2"/>
  <c r="AB415" i="2"/>
  <c r="AA415" i="2"/>
  <c r="Z415" i="2"/>
  <c r="Y415" i="2"/>
  <c r="X415" i="2"/>
  <c r="W415" i="2"/>
  <c r="V415" i="2"/>
  <c r="U415" i="2"/>
  <c r="T415" i="2"/>
  <c r="S415" i="2"/>
  <c r="R415" i="2"/>
  <c r="Q415" i="2"/>
  <c r="M415" i="2"/>
  <c r="L415" i="2"/>
  <c r="K415" i="2"/>
  <c r="J415" i="2"/>
  <c r="I415" i="2"/>
  <c r="H415" i="2"/>
  <c r="O414" i="2"/>
  <c r="N414" i="2"/>
  <c r="P414" i="2"/>
  <c r="AB414" i="2"/>
  <c r="AA414" i="2"/>
  <c r="Z414" i="2"/>
  <c r="Y414" i="2"/>
  <c r="X414" i="2"/>
  <c r="W414" i="2"/>
  <c r="V414" i="2"/>
  <c r="U414" i="2"/>
  <c r="T414" i="2"/>
  <c r="S414" i="2"/>
  <c r="R414" i="2"/>
  <c r="Q414" i="2"/>
  <c r="M414" i="2"/>
  <c r="L414" i="2"/>
  <c r="K414" i="2"/>
  <c r="J414" i="2"/>
  <c r="I414" i="2"/>
  <c r="H414" i="2"/>
  <c r="O413" i="2"/>
  <c r="N413" i="2"/>
  <c r="P413" i="2"/>
  <c r="AB413" i="2"/>
  <c r="AA413" i="2"/>
  <c r="Z413" i="2"/>
  <c r="Y413" i="2"/>
  <c r="X413" i="2"/>
  <c r="W413" i="2"/>
  <c r="V413" i="2"/>
  <c r="U413" i="2"/>
  <c r="T413" i="2"/>
  <c r="S413" i="2"/>
  <c r="R413" i="2"/>
  <c r="Q413" i="2"/>
  <c r="M413" i="2"/>
  <c r="L413" i="2"/>
  <c r="K413" i="2"/>
  <c r="J413" i="2"/>
  <c r="I413" i="2"/>
  <c r="H413" i="2"/>
  <c r="O412" i="2"/>
  <c r="N412" i="2"/>
  <c r="P412" i="2"/>
  <c r="AB412" i="2"/>
  <c r="AA412" i="2"/>
  <c r="Z412" i="2"/>
  <c r="Y412" i="2"/>
  <c r="X412" i="2"/>
  <c r="W412" i="2"/>
  <c r="V412" i="2"/>
  <c r="U412" i="2"/>
  <c r="T412" i="2"/>
  <c r="S412" i="2"/>
  <c r="R412" i="2"/>
  <c r="Q412" i="2"/>
  <c r="M412" i="2"/>
  <c r="L412" i="2"/>
  <c r="K412" i="2"/>
  <c r="J412" i="2"/>
  <c r="I412" i="2"/>
  <c r="H412" i="2"/>
  <c r="O411" i="2"/>
  <c r="N411" i="2"/>
  <c r="P411" i="2"/>
  <c r="AB411" i="2"/>
  <c r="AA411" i="2"/>
  <c r="Z411" i="2"/>
  <c r="Y411" i="2"/>
  <c r="X411" i="2"/>
  <c r="W411" i="2"/>
  <c r="V411" i="2"/>
  <c r="U411" i="2"/>
  <c r="T411" i="2"/>
  <c r="S411" i="2"/>
  <c r="R411" i="2"/>
  <c r="Q411" i="2"/>
  <c r="M411" i="2"/>
  <c r="L411" i="2"/>
  <c r="K411" i="2"/>
  <c r="J411" i="2"/>
  <c r="I411" i="2"/>
  <c r="H411" i="2"/>
  <c r="O410" i="2"/>
  <c r="N410" i="2"/>
  <c r="P410" i="2"/>
  <c r="AB410" i="2"/>
  <c r="AA410" i="2"/>
  <c r="Z410" i="2"/>
  <c r="Y410" i="2"/>
  <c r="X410" i="2"/>
  <c r="W410" i="2"/>
  <c r="V410" i="2"/>
  <c r="U410" i="2"/>
  <c r="T410" i="2"/>
  <c r="S410" i="2"/>
  <c r="R410" i="2"/>
  <c r="Q410" i="2"/>
  <c r="M410" i="2"/>
  <c r="L410" i="2"/>
  <c r="K410" i="2"/>
  <c r="J410" i="2"/>
  <c r="I410" i="2"/>
  <c r="H410" i="2"/>
  <c r="O409" i="2"/>
  <c r="N409" i="2"/>
  <c r="P409" i="2"/>
  <c r="AB409" i="2"/>
  <c r="AA409" i="2"/>
  <c r="Z409" i="2"/>
  <c r="Y409" i="2"/>
  <c r="X409" i="2"/>
  <c r="W409" i="2"/>
  <c r="V409" i="2"/>
  <c r="U409" i="2"/>
  <c r="T409" i="2"/>
  <c r="S409" i="2"/>
  <c r="R409" i="2"/>
  <c r="Q409" i="2"/>
  <c r="M409" i="2"/>
  <c r="L409" i="2"/>
  <c r="K409" i="2"/>
  <c r="J409" i="2"/>
  <c r="I409" i="2"/>
  <c r="H409" i="2"/>
  <c r="O408" i="2"/>
  <c r="N408" i="2"/>
  <c r="P408" i="2"/>
  <c r="AB408" i="2"/>
  <c r="AA408" i="2"/>
  <c r="Z408" i="2"/>
  <c r="Y408" i="2"/>
  <c r="X408" i="2"/>
  <c r="W408" i="2"/>
  <c r="V408" i="2"/>
  <c r="U408" i="2"/>
  <c r="T408" i="2"/>
  <c r="S408" i="2"/>
  <c r="R408" i="2"/>
  <c r="Q408" i="2"/>
  <c r="M408" i="2"/>
  <c r="L408" i="2"/>
  <c r="K408" i="2"/>
  <c r="J408" i="2"/>
  <c r="I408" i="2"/>
  <c r="H408" i="2"/>
  <c r="O407" i="2"/>
  <c r="N407" i="2"/>
  <c r="P407" i="2"/>
  <c r="AB407" i="2"/>
  <c r="AA407" i="2"/>
  <c r="Z407" i="2"/>
  <c r="Y407" i="2"/>
  <c r="X407" i="2"/>
  <c r="W407" i="2"/>
  <c r="V407" i="2"/>
  <c r="U407" i="2"/>
  <c r="T407" i="2"/>
  <c r="S407" i="2"/>
  <c r="R407" i="2"/>
  <c r="Q407" i="2"/>
  <c r="M407" i="2"/>
  <c r="L407" i="2"/>
  <c r="K407" i="2"/>
  <c r="J407" i="2"/>
  <c r="I407" i="2"/>
  <c r="H407" i="2"/>
  <c r="O406" i="2"/>
  <c r="N406" i="2"/>
  <c r="P406" i="2"/>
  <c r="AB406" i="2"/>
  <c r="AA406" i="2"/>
  <c r="Z406" i="2"/>
  <c r="Y406" i="2"/>
  <c r="X406" i="2"/>
  <c r="W406" i="2"/>
  <c r="V406" i="2"/>
  <c r="U406" i="2"/>
  <c r="T406" i="2"/>
  <c r="S406" i="2"/>
  <c r="R406" i="2"/>
  <c r="Q406" i="2"/>
  <c r="M406" i="2"/>
  <c r="L406" i="2"/>
  <c r="K406" i="2"/>
  <c r="J406" i="2"/>
  <c r="I406" i="2"/>
  <c r="H406" i="2"/>
  <c r="O405" i="2"/>
  <c r="N405" i="2"/>
  <c r="P405" i="2"/>
  <c r="AB405" i="2"/>
  <c r="AA405" i="2"/>
  <c r="Z405" i="2"/>
  <c r="Y405" i="2"/>
  <c r="X405" i="2"/>
  <c r="W405" i="2"/>
  <c r="V405" i="2"/>
  <c r="U405" i="2"/>
  <c r="T405" i="2"/>
  <c r="S405" i="2"/>
  <c r="R405" i="2"/>
  <c r="Q405" i="2"/>
  <c r="M405" i="2"/>
  <c r="L405" i="2"/>
  <c r="K405" i="2"/>
  <c r="J405" i="2"/>
  <c r="I405" i="2"/>
  <c r="H405" i="2"/>
  <c r="O404" i="2"/>
  <c r="N404" i="2"/>
  <c r="P404" i="2"/>
  <c r="AB404" i="2"/>
  <c r="AA404" i="2"/>
  <c r="Z404" i="2"/>
  <c r="Y404" i="2"/>
  <c r="X404" i="2"/>
  <c r="W404" i="2"/>
  <c r="V404" i="2"/>
  <c r="U404" i="2"/>
  <c r="T404" i="2"/>
  <c r="S404" i="2"/>
  <c r="R404" i="2"/>
  <c r="Q404" i="2"/>
  <c r="M404" i="2"/>
  <c r="L404" i="2"/>
  <c r="K404" i="2"/>
  <c r="J404" i="2"/>
  <c r="I404" i="2"/>
  <c r="H404" i="2"/>
  <c r="O403" i="2"/>
  <c r="N403" i="2"/>
  <c r="P403" i="2"/>
  <c r="AB403" i="2"/>
  <c r="AA403" i="2"/>
  <c r="Z403" i="2"/>
  <c r="Y403" i="2"/>
  <c r="X403" i="2"/>
  <c r="W403" i="2"/>
  <c r="V403" i="2"/>
  <c r="U403" i="2"/>
  <c r="T403" i="2"/>
  <c r="S403" i="2"/>
  <c r="R403" i="2"/>
  <c r="Q403" i="2"/>
  <c r="M403" i="2"/>
  <c r="L403" i="2"/>
  <c r="K403" i="2"/>
  <c r="J403" i="2"/>
  <c r="I403" i="2"/>
  <c r="H403" i="2"/>
  <c r="O402" i="2"/>
  <c r="N402" i="2"/>
  <c r="P402" i="2"/>
  <c r="AB402" i="2"/>
  <c r="AA402" i="2"/>
  <c r="Z402" i="2"/>
  <c r="Y402" i="2"/>
  <c r="X402" i="2"/>
  <c r="W402" i="2"/>
  <c r="V402" i="2"/>
  <c r="U402" i="2"/>
  <c r="T402" i="2"/>
  <c r="S402" i="2"/>
  <c r="R402" i="2"/>
  <c r="Q402" i="2"/>
  <c r="M402" i="2"/>
  <c r="L402" i="2"/>
  <c r="K402" i="2"/>
  <c r="J402" i="2"/>
  <c r="I402" i="2"/>
  <c r="H402" i="2"/>
  <c r="O401" i="2"/>
  <c r="N401" i="2"/>
  <c r="P401" i="2"/>
  <c r="AB401" i="2"/>
  <c r="AA401" i="2"/>
  <c r="Z401" i="2"/>
  <c r="Y401" i="2"/>
  <c r="X401" i="2"/>
  <c r="W401" i="2"/>
  <c r="V401" i="2"/>
  <c r="U401" i="2"/>
  <c r="T401" i="2"/>
  <c r="S401" i="2"/>
  <c r="R401" i="2"/>
  <c r="Q401" i="2"/>
  <c r="M401" i="2"/>
  <c r="L401" i="2"/>
  <c r="K401" i="2"/>
  <c r="J401" i="2"/>
  <c r="I401" i="2"/>
  <c r="H401" i="2"/>
  <c r="O400" i="2"/>
  <c r="N400" i="2"/>
  <c r="P400" i="2"/>
  <c r="AB400" i="2"/>
  <c r="AA400" i="2"/>
  <c r="Z400" i="2"/>
  <c r="Y400" i="2"/>
  <c r="X400" i="2"/>
  <c r="W400" i="2"/>
  <c r="V400" i="2"/>
  <c r="U400" i="2"/>
  <c r="T400" i="2"/>
  <c r="S400" i="2"/>
  <c r="R400" i="2"/>
  <c r="Q400" i="2"/>
  <c r="M400" i="2"/>
  <c r="L400" i="2"/>
  <c r="K400" i="2"/>
  <c r="J400" i="2"/>
  <c r="I400" i="2"/>
  <c r="H400" i="2"/>
  <c r="O399" i="2"/>
  <c r="N399" i="2"/>
  <c r="P399" i="2"/>
  <c r="AB399" i="2"/>
  <c r="AA399" i="2"/>
  <c r="Z399" i="2"/>
  <c r="Y399" i="2"/>
  <c r="X399" i="2"/>
  <c r="W399" i="2"/>
  <c r="V399" i="2"/>
  <c r="U399" i="2"/>
  <c r="T399" i="2"/>
  <c r="S399" i="2"/>
  <c r="R399" i="2"/>
  <c r="Q399" i="2"/>
  <c r="M399" i="2"/>
  <c r="L399" i="2"/>
  <c r="K399" i="2"/>
  <c r="J399" i="2"/>
  <c r="I399" i="2"/>
  <c r="H399" i="2"/>
  <c r="O398" i="2"/>
  <c r="N398" i="2"/>
  <c r="P398" i="2"/>
  <c r="AB398" i="2"/>
  <c r="AA398" i="2"/>
  <c r="Z398" i="2"/>
  <c r="Y398" i="2"/>
  <c r="X398" i="2"/>
  <c r="W398" i="2"/>
  <c r="V398" i="2"/>
  <c r="U398" i="2"/>
  <c r="T398" i="2"/>
  <c r="S398" i="2"/>
  <c r="R398" i="2"/>
  <c r="Q398" i="2"/>
  <c r="M398" i="2"/>
  <c r="L398" i="2"/>
  <c r="K398" i="2"/>
  <c r="J398" i="2"/>
  <c r="I398" i="2"/>
  <c r="H398" i="2"/>
  <c r="O397" i="2"/>
  <c r="N397" i="2"/>
  <c r="P397" i="2"/>
  <c r="AB397" i="2"/>
  <c r="AA397" i="2"/>
  <c r="Z397" i="2"/>
  <c r="Y397" i="2"/>
  <c r="X397" i="2"/>
  <c r="W397" i="2"/>
  <c r="V397" i="2"/>
  <c r="U397" i="2"/>
  <c r="T397" i="2"/>
  <c r="S397" i="2"/>
  <c r="R397" i="2"/>
  <c r="Q397" i="2"/>
  <c r="M397" i="2"/>
  <c r="L397" i="2"/>
  <c r="K397" i="2"/>
  <c r="J397" i="2"/>
  <c r="I397" i="2"/>
  <c r="H397" i="2"/>
  <c r="O396" i="2"/>
  <c r="N396" i="2"/>
  <c r="P396" i="2"/>
  <c r="AB396" i="2"/>
  <c r="AA396" i="2"/>
  <c r="Z396" i="2"/>
  <c r="Y396" i="2"/>
  <c r="X396" i="2"/>
  <c r="W396" i="2"/>
  <c r="V396" i="2"/>
  <c r="U396" i="2"/>
  <c r="T396" i="2"/>
  <c r="S396" i="2"/>
  <c r="R396" i="2"/>
  <c r="Q396" i="2"/>
  <c r="M396" i="2"/>
  <c r="L396" i="2"/>
  <c r="K396" i="2"/>
  <c r="J396" i="2"/>
  <c r="I396" i="2"/>
  <c r="H396" i="2"/>
  <c r="O395" i="2"/>
  <c r="N395" i="2"/>
  <c r="P395" i="2"/>
  <c r="AB395" i="2"/>
  <c r="AA395" i="2"/>
  <c r="Z395" i="2"/>
  <c r="Y395" i="2"/>
  <c r="X395" i="2"/>
  <c r="W395" i="2"/>
  <c r="V395" i="2"/>
  <c r="U395" i="2"/>
  <c r="T395" i="2"/>
  <c r="S395" i="2"/>
  <c r="R395" i="2"/>
  <c r="Q395" i="2"/>
  <c r="M395" i="2"/>
  <c r="L395" i="2"/>
  <c r="K395" i="2"/>
  <c r="J395" i="2"/>
  <c r="I395" i="2"/>
  <c r="H395" i="2"/>
  <c r="O394" i="2"/>
  <c r="N394" i="2"/>
  <c r="P394" i="2"/>
  <c r="AB394" i="2"/>
  <c r="AA394" i="2"/>
  <c r="Z394" i="2"/>
  <c r="Y394" i="2"/>
  <c r="X394" i="2"/>
  <c r="W394" i="2"/>
  <c r="V394" i="2"/>
  <c r="U394" i="2"/>
  <c r="T394" i="2"/>
  <c r="S394" i="2"/>
  <c r="R394" i="2"/>
  <c r="Q394" i="2"/>
  <c r="M394" i="2"/>
  <c r="L394" i="2"/>
  <c r="K394" i="2"/>
  <c r="J394" i="2"/>
  <c r="I394" i="2"/>
  <c r="H394" i="2"/>
  <c r="O393" i="2"/>
  <c r="N393" i="2"/>
  <c r="P393" i="2"/>
  <c r="AB393" i="2"/>
  <c r="AA393" i="2"/>
  <c r="Z393" i="2"/>
  <c r="Y393" i="2"/>
  <c r="X393" i="2"/>
  <c r="W393" i="2"/>
  <c r="V393" i="2"/>
  <c r="U393" i="2"/>
  <c r="T393" i="2"/>
  <c r="S393" i="2"/>
  <c r="R393" i="2"/>
  <c r="Q393" i="2"/>
  <c r="M393" i="2"/>
  <c r="L393" i="2"/>
  <c r="K393" i="2"/>
  <c r="J393" i="2"/>
  <c r="I393" i="2"/>
  <c r="H393" i="2"/>
  <c r="O392" i="2"/>
  <c r="N392" i="2"/>
  <c r="P392" i="2"/>
  <c r="AB392" i="2"/>
  <c r="AA392" i="2"/>
  <c r="Z392" i="2"/>
  <c r="Y392" i="2"/>
  <c r="X392" i="2"/>
  <c r="W392" i="2"/>
  <c r="V392" i="2"/>
  <c r="U392" i="2"/>
  <c r="T392" i="2"/>
  <c r="S392" i="2"/>
  <c r="R392" i="2"/>
  <c r="Q392" i="2"/>
  <c r="M392" i="2"/>
  <c r="L392" i="2"/>
  <c r="K392" i="2"/>
  <c r="J392" i="2"/>
  <c r="I392" i="2"/>
  <c r="H392" i="2"/>
  <c r="O391" i="2"/>
  <c r="N391" i="2"/>
  <c r="P391" i="2"/>
  <c r="AB391" i="2"/>
  <c r="AA391" i="2"/>
  <c r="Z391" i="2"/>
  <c r="Y391" i="2"/>
  <c r="X391" i="2"/>
  <c r="W391" i="2"/>
  <c r="V391" i="2"/>
  <c r="U391" i="2"/>
  <c r="T391" i="2"/>
  <c r="S391" i="2"/>
  <c r="R391" i="2"/>
  <c r="Q391" i="2"/>
  <c r="M391" i="2"/>
  <c r="L391" i="2"/>
  <c r="K391" i="2"/>
  <c r="J391" i="2"/>
  <c r="I391" i="2"/>
  <c r="H391" i="2"/>
  <c r="O390" i="2"/>
  <c r="N390" i="2"/>
  <c r="P390" i="2"/>
  <c r="AB390" i="2"/>
  <c r="AA390" i="2"/>
  <c r="Z390" i="2"/>
  <c r="Y390" i="2"/>
  <c r="X390" i="2"/>
  <c r="W390" i="2"/>
  <c r="V390" i="2"/>
  <c r="U390" i="2"/>
  <c r="T390" i="2"/>
  <c r="S390" i="2"/>
  <c r="R390" i="2"/>
  <c r="Q390" i="2"/>
  <c r="M390" i="2"/>
  <c r="L390" i="2"/>
  <c r="K390" i="2"/>
  <c r="J390" i="2"/>
  <c r="I390" i="2"/>
  <c r="H390" i="2"/>
  <c r="O389" i="2"/>
  <c r="N389" i="2"/>
  <c r="P389" i="2"/>
  <c r="AB389" i="2"/>
  <c r="AA389" i="2"/>
  <c r="Z389" i="2"/>
  <c r="Y389" i="2"/>
  <c r="X389" i="2"/>
  <c r="W389" i="2"/>
  <c r="V389" i="2"/>
  <c r="U389" i="2"/>
  <c r="T389" i="2"/>
  <c r="S389" i="2"/>
  <c r="R389" i="2"/>
  <c r="Q389" i="2"/>
  <c r="M389" i="2"/>
  <c r="L389" i="2"/>
  <c r="K389" i="2"/>
  <c r="J389" i="2"/>
  <c r="I389" i="2"/>
  <c r="H389" i="2"/>
  <c r="O388" i="2"/>
  <c r="N388" i="2"/>
  <c r="P388" i="2"/>
  <c r="AB388" i="2"/>
  <c r="AA388" i="2"/>
  <c r="Z388" i="2"/>
  <c r="Y388" i="2"/>
  <c r="X388" i="2"/>
  <c r="W388" i="2"/>
  <c r="V388" i="2"/>
  <c r="U388" i="2"/>
  <c r="T388" i="2"/>
  <c r="S388" i="2"/>
  <c r="R388" i="2"/>
  <c r="Q388" i="2"/>
  <c r="M388" i="2"/>
  <c r="L388" i="2"/>
  <c r="K388" i="2"/>
  <c r="J388" i="2"/>
  <c r="I388" i="2"/>
  <c r="H388" i="2"/>
  <c r="O387" i="2"/>
  <c r="N387" i="2"/>
  <c r="P387" i="2"/>
  <c r="AB387" i="2"/>
  <c r="AA387" i="2"/>
  <c r="Z387" i="2"/>
  <c r="Y387" i="2"/>
  <c r="X387" i="2"/>
  <c r="W387" i="2"/>
  <c r="V387" i="2"/>
  <c r="U387" i="2"/>
  <c r="T387" i="2"/>
  <c r="S387" i="2"/>
  <c r="R387" i="2"/>
  <c r="Q387" i="2"/>
  <c r="M387" i="2"/>
  <c r="L387" i="2"/>
  <c r="K387" i="2"/>
  <c r="J387" i="2"/>
  <c r="I387" i="2"/>
  <c r="H387" i="2"/>
  <c r="O386" i="2"/>
  <c r="N386" i="2"/>
  <c r="P386" i="2"/>
  <c r="AB386" i="2"/>
  <c r="AA386" i="2"/>
  <c r="Z386" i="2"/>
  <c r="Y386" i="2"/>
  <c r="X386" i="2"/>
  <c r="W386" i="2"/>
  <c r="V386" i="2"/>
  <c r="U386" i="2"/>
  <c r="T386" i="2"/>
  <c r="S386" i="2"/>
  <c r="R386" i="2"/>
  <c r="Q386" i="2"/>
  <c r="M386" i="2"/>
  <c r="L386" i="2"/>
  <c r="K386" i="2"/>
  <c r="J386" i="2"/>
  <c r="I386" i="2"/>
  <c r="H386" i="2"/>
  <c r="O385" i="2"/>
  <c r="N385" i="2"/>
  <c r="P385" i="2"/>
  <c r="AB385" i="2"/>
  <c r="AA385" i="2"/>
  <c r="Z385" i="2"/>
  <c r="Y385" i="2"/>
  <c r="X385" i="2"/>
  <c r="W385" i="2"/>
  <c r="V385" i="2"/>
  <c r="U385" i="2"/>
  <c r="T385" i="2"/>
  <c r="S385" i="2"/>
  <c r="R385" i="2"/>
  <c r="Q385" i="2"/>
  <c r="M385" i="2"/>
  <c r="L385" i="2"/>
  <c r="K385" i="2"/>
  <c r="J385" i="2"/>
  <c r="I385" i="2"/>
  <c r="H385" i="2"/>
  <c r="O384" i="2"/>
  <c r="N384" i="2"/>
  <c r="P384" i="2"/>
  <c r="AB384" i="2"/>
  <c r="AA384" i="2"/>
  <c r="Z384" i="2"/>
  <c r="Y384" i="2"/>
  <c r="X384" i="2"/>
  <c r="W384" i="2"/>
  <c r="V384" i="2"/>
  <c r="U384" i="2"/>
  <c r="T384" i="2"/>
  <c r="S384" i="2"/>
  <c r="R384" i="2"/>
  <c r="Q384" i="2"/>
  <c r="M384" i="2"/>
  <c r="L384" i="2"/>
  <c r="K384" i="2"/>
  <c r="J384" i="2"/>
  <c r="I384" i="2"/>
  <c r="H384" i="2"/>
  <c r="O383" i="2"/>
  <c r="N383" i="2"/>
  <c r="P383" i="2"/>
  <c r="AB383" i="2"/>
  <c r="AA383" i="2"/>
  <c r="Z383" i="2"/>
  <c r="Y383" i="2"/>
  <c r="X383" i="2"/>
  <c r="W383" i="2"/>
  <c r="V383" i="2"/>
  <c r="U383" i="2"/>
  <c r="T383" i="2"/>
  <c r="S383" i="2"/>
  <c r="R383" i="2"/>
  <c r="Q383" i="2"/>
  <c r="M383" i="2"/>
  <c r="L383" i="2"/>
  <c r="K383" i="2"/>
  <c r="J383" i="2"/>
  <c r="I383" i="2"/>
  <c r="H383" i="2"/>
  <c r="O382" i="2"/>
  <c r="N382" i="2"/>
  <c r="P382" i="2"/>
  <c r="AB382" i="2"/>
  <c r="AA382" i="2"/>
  <c r="Z382" i="2"/>
  <c r="Y382" i="2"/>
  <c r="X382" i="2"/>
  <c r="W382" i="2"/>
  <c r="V382" i="2"/>
  <c r="U382" i="2"/>
  <c r="T382" i="2"/>
  <c r="S382" i="2"/>
  <c r="R382" i="2"/>
  <c r="Q382" i="2"/>
  <c r="M382" i="2"/>
  <c r="L382" i="2"/>
  <c r="K382" i="2"/>
  <c r="J382" i="2"/>
  <c r="I382" i="2"/>
  <c r="H382" i="2"/>
  <c r="O381" i="2"/>
  <c r="N381" i="2"/>
  <c r="P381" i="2"/>
  <c r="AB381" i="2"/>
  <c r="AA381" i="2"/>
  <c r="Z381" i="2"/>
  <c r="Y381" i="2"/>
  <c r="X381" i="2"/>
  <c r="W381" i="2"/>
  <c r="V381" i="2"/>
  <c r="U381" i="2"/>
  <c r="T381" i="2"/>
  <c r="S381" i="2"/>
  <c r="R381" i="2"/>
  <c r="Q381" i="2"/>
  <c r="M381" i="2"/>
  <c r="L381" i="2"/>
  <c r="K381" i="2"/>
  <c r="J381" i="2"/>
  <c r="I381" i="2"/>
  <c r="H381" i="2"/>
  <c r="O380" i="2"/>
  <c r="N380" i="2"/>
  <c r="P380" i="2"/>
  <c r="AB380" i="2"/>
  <c r="AA380" i="2"/>
  <c r="Z380" i="2"/>
  <c r="Y380" i="2"/>
  <c r="X380" i="2"/>
  <c r="W380" i="2"/>
  <c r="V380" i="2"/>
  <c r="U380" i="2"/>
  <c r="T380" i="2"/>
  <c r="S380" i="2"/>
  <c r="R380" i="2"/>
  <c r="Q380" i="2"/>
  <c r="M380" i="2"/>
  <c r="L380" i="2"/>
  <c r="K380" i="2"/>
  <c r="J380" i="2"/>
  <c r="I380" i="2"/>
  <c r="H380" i="2"/>
  <c r="O379" i="2"/>
  <c r="N379" i="2"/>
  <c r="P379" i="2"/>
  <c r="AB379" i="2"/>
  <c r="AA379" i="2"/>
  <c r="Z379" i="2"/>
  <c r="Y379" i="2"/>
  <c r="X379" i="2"/>
  <c r="W379" i="2"/>
  <c r="V379" i="2"/>
  <c r="U379" i="2"/>
  <c r="T379" i="2"/>
  <c r="S379" i="2"/>
  <c r="R379" i="2"/>
  <c r="Q379" i="2"/>
  <c r="M379" i="2"/>
  <c r="L379" i="2"/>
  <c r="K379" i="2"/>
  <c r="J379" i="2"/>
  <c r="I379" i="2"/>
  <c r="H379" i="2"/>
  <c r="O378" i="2"/>
  <c r="N378" i="2"/>
  <c r="P378" i="2"/>
  <c r="AB378" i="2"/>
  <c r="AA378" i="2"/>
  <c r="Z378" i="2"/>
  <c r="Y378" i="2"/>
  <c r="X378" i="2"/>
  <c r="W378" i="2"/>
  <c r="V378" i="2"/>
  <c r="U378" i="2"/>
  <c r="T378" i="2"/>
  <c r="S378" i="2"/>
  <c r="R378" i="2"/>
  <c r="Q378" i="2"/>
  <c r="M378" i="2"/>
  <c r="L378" i="2"/>
  <c r="K378" i="2"/>
  <c r="J378" i="2"/>
  <c r="I378" i="2"/>
  <c r="H378" i="2"/>
  <c r="O377" i="2"/>
  <c r="N377" i="2"/>
  <c r="P377" i="2"/>
  <c r="AB377" i="2"/>
  <c r="AA377" i="2"/>
  <c r="Z377" i="2"/>
  <c r="Y377" i="2"/>
  <c r="X377" i="2"/>
  <c r="W377" i="2"/>
  <c r="V377" i="2"/>
  <c r="U377" i="2"/>
  <c r="T377" i="2"/>
  <c r="S377" i="2"/>
  <c r="R377" i="2"/>
  <c r="Q377" i="2"/>
  <c r="M377" i="2"/>
  <c r="L377" i="2"/>
  <c r="K377" i="2"/>
  <c r="J377" i="2"/>
  <c r="I377" i="2"/>
  <c r="H377" i="2"/>
  <c r="O376" i="2"/>
  <c r="N376" i="2"/>
  <c r="P376" i="2"/>
  <c r="AB376" i="2"/>
  <c r="AA376" i="2"/>
  <c r="Z376" i="2"/>
  <c r="Y376" i="2"/>
  <c r="X376" i="2"/>
  <c r="W376" i="2"/>
  <c r="V376" i="2"/>
  <c r="U376" i="2"/>
  <c r="T376" i="2"/>
  <c r="S376" i="2"/>
  <c r="R376" i="2"/>
  <c r="Q376" i="2"/>
  <c r="M376" i="2"/>
  <c r="L376" i="2"/>
  <c r="K376" i="2"/>
  <c r="J376" i="2"/>
  <c r="I376" i="2"/>
  <c r="H376" i="2"/>
  <c r="O375" i="2"/>
  <c r="N375" i="2"/>
  <c r="P375" i="2"/>
  <c r="AB375" i="2"/>
  <c r="AA375" i="2"/>
  <c r="Z375" i="2"/>
  <c r="Y375" i="2"/>
  <c r="X375" i="2"/>
  <c r="W375" i="2"/>
  <c r="V375" i="2"/>
  <c r="U375" i="2"/>
  <c r="T375" i="2"/>
  <c r="S375" i="2"/>
  <c r="R375" i="2"/>
  <c r="Q375" i="2"/>
  <c r="M375" i="2"/>
  <c r="L375" i="2"/>
  <c r="K375" i="2"/>
  <c r="J375" i="2"/>
  <c r="I375" i="2"/>
  <c r="H375" i="2"/>
  <c r="O374" i="2"/>
  <c r="N374" i="2"/>
  <c r="P374" i="2"/>
  <c r="AB374" i="2"/>
  <c r="AA374" i="2"/>
  <c r="Z374" i="2"/>
  <c r="Y374" i="2"/>
  <c r="X374" i="2"/>
  <c r="W374" i="2"/>
  <c r="V374" i="2"/>
  <c r="U374" i="2"/>
  <c r="T374" i="2"/>
  <c r="S374" i="2"/>
  <c r="R374" i="2"/>
  <c r="Q374" i="2"/>
  <c r="M374" i="2"/>
  <c r="L374" i="2"/>
  <c r="K374" i="2"/>
  <c r="J374" i="2"/>
  <c r="I374" i="2"/>
  <c r="H374" i="2"/>
  <c r="O373" i="2"/>
  <c r="N373" i="2"/>
  <c r="P373" i="2"/>
  <c r="AB373" i="2"/>
  <c r="AA373" i="2"/>
  <c r="Z373" i="2"/>
  <c r="Y373" i="2"/>
  <c r="X373" i="2"/>
  <c r="W373" i="2"/>
  <c r="V373" i="2"/>
  <c r="U373" i="2"/>
  <c r="T373" i="2"/>
  <c r="S373" i="2"/>
  <c r="R373" i="2"/>
  <c r="Q373" i="2"/>
  <c r="M373" i="2"/>
  <c r="L373" i="2"/>
  <c r="K373" i="2"/>
  <c r="J373" i="2"/>
  <c r="I373" i="2"/>
  <c r="H373" i="2"/>
  <c r="O372" i="2"/>
  <c r="N372" i="2"/>
  <c r="P372" i="2"/>
  <c r="AB372" i="2"/>
  <c r="AA372" i="2"/>
  <c r="Z372" i="2"/>
  <c r="Y372" i="2"/>
  <c r="X372" i="2"/>
  <c r="W372" i="2"/>
  <c r="V372" i="2"/>
  <c r="U372" i="2"/>
  <c r="T372" i="2"/>
  <c r="S372" i="2"/>
  <c r="R372" i="2"/>
  <c r="Q372" i="2"/>
  <c r="M372" i="2"/>
  <c r="L372" i="2"/>
  <c r="K372" i="2"/>
  <c r="J372" i="2"/>
  <c r="I372" i="2"/>
  <c r="H372" i="2"/>
  <c r="O371" i="2"/>
  <c r="N371" i="2"/>
  <c r="P371" i="2"/>
  <c r="AB371" i="2"/>
  <c r="AA371" i="2"/>
  <c r="Z371" i="2"/>
  <c r="Y371" i="2"/>
  <c r="X371" i="2"/>
  <c r="W371" i="2"/>
  <c r="V371" i="2"/>
  <c r="U371" i="2"/>
  <c r="T371" i="2"/>
  <c r="S371" i="2"/>
  <c r="R371" i="2"/>
  <c r="Q371" i="2"/>
  <c r="M371" i="2"/>
  <c r="L371" i="2"/>
  <c r="K371" i="2"/>
  <c r="J371" i="2"/>
  <c r="I371" i="2"/>
  <c r="H371" i="2"/>
  <c r="O370" i="2"/>
  <c r="N370" i="2"/>
  <c r="P370" i="2"/>
  <c r="AB370" i="2"/>
  <c r="AA370" i="2"/>
  <c r="Z370" i="2"/>
  <c r="Y370" i="2"/>
  <c r="X370" i="2"/>
  <c r="W370" i="2"/>
  <c r="V370" i="2"/>
  <c r="U370" i="2"/>
  <c r="T370" i="2"/>
  <c r="S370" i="2"/>
  <c r="R370" i="2"/>
  <c r="Q370" i="2"/>
  <c r="M370" i="2"/>
  <c r="L370" i="2"/>
  <c r="K370" i="2"/>
  <c r="J370" i="2"/>
  <c r="I370" i="2"/>
  <c r="H370" i="2"/>
  <c r="O369" i="2"/>
  <c r="N369" i="2"/>
  <c r="P369" i="2"/>
  <c r="AB369" i="2"/>
  <c r="AA369" i="2"/>
  <c r="Z369" i="2"/>
  <c r="Y369" i="2"/>
  <c r="X369" i="2"/>
  <c r="W369" i="2"/>
  <c r="V369" i="2"/>
  <c r="U369" i="2"/>
  <c r="T369" i="2"/>
  <c r="S369" i="2"/>
  <c r="R369" i="2"/>
  <c r="Q369" i="2"/>
  <c r="M369" i="2"/>
  <c r="L369" i="2"/>
  <c r="K369" i="2"/>
  <c r="J369" i="2"/>
  <c r="I369" i="2"/>
  <c r="H369" i="2"/>
  <c r="O368" i="2"/>
  <c r="N368" i="2"/>
  <c r="P368" i="2"/>
  <c r="AB368" i="2"/>
  <c r="AA368" i="2"/>
  <c r="Z368" i="2"/>
  <c r="Y368" i="2"/>
  <c r="X368" i="2"/>
  <c r="W368" i="2"/>
  <c r="V368" i="2"/>
  <c r="U368" i="2"/>
  <c r="T368" i="2"/>
  <c r="S368" i="2"/>
  <c r="R368" i="2"/>
  <c r="Q368" i="2"/>
  <c r="M368" i="2"/>
  <c r="L368" i="2"/>
  <c r="K368" i="2"/>
  <c r="J368" i="2"/>
  <c r="I368" i="2"/>
  <c r="H368" i="2"/>
  <c r="O367" i="2"/>
  <c r="N367" i="2"/>
  <c r="P367" i="2"/>
  <c r="AB367" i="2"/>
  <c r="AA367" i="2"/>
  <c r="Z367" i="2"/>
  <c r="Y367" i="2"/>
  <c r="X367" i="2"/>
  <c r="W367" i="2"/>
  <c r="V367" i="2"/>
  <c r="U367" i="2"/>
  <c r="T367" i="2"/>
  <c r="S367" i="2"/>
  <c r="R367" i="2"/>
  <c r="Q367" i="2"/>
  <c r="M367" i="2"/>
  <c r="L367" i="2"/>
  <c r="K367" i="2"/>
  <c r="J367" i="2"/>
  <c r="I367" i="2"/>
  <c r="H367" i="2"/>
  <c r="O366" i="2"/>
  <c r="N366" i="2"/>
  <c r="P366" i="2"/>
  <c r="AB366" i="2"/>
  <c r="AA366" i="2"/>
  <c r="Z366" i="2"/>
  <c r="Y366" i="2"/>
  <c r="X366" i="2"/>
  <c r="W366" i="2"/>
  <c r="V366" i="2"/>
  <c r="U366" i="2"/>
  <c r="T366" i="2"/>
  <c r="S366" i="2"/>
  <c r="R366" i="2"/>
  <c r="Q366" i="2"/>
  <c r="M366" i="2"/>
  <c r="L366" i="2"/>
  <c r="K366" i="2"/>
  <c r="J366" i="2"/>
  <c r="I366" i="2"/>
  <c r="H366" i="2"/>
  <c r="O365" i="2"/>
  <c r="N365" i="2"/>
  <c r="P365" i="2"/>
  <c r="AB365" i="2"/>
  <c r="AA365" i="2"/>
  <c r="Z365" i="2"/>
  <c r="Y365" i="2"/>
  <c r="X365" i="2"/>
  <c r="W365" i="2"/>
  <c r="V365" i="2"/>
  <c r="U365" i="2"/>
  <c r="T365" i="2"/>
  <c r="S365" i="2"/>
  <c r="R365" i="2"/>
  <c r="Q365" i="2"/>
  <c r="M365" i="2"/>
  <c r="L365" i="2"/>
  <c r="K365" i="2"/>
  <c r="J365" i="2"/>
  <c r="I365" i="2"/>
  <c r="H365" i="2"/>
  <c r="O364" i="2"/>
  <c r="N364" i="2"/>
  <c r="P364" i="2"/>
  <c r="AB364" i="2"/>
  <c r="AA364" i="2"/>
  <c r="Z364" i="2"/>
  <c r="Y364" i="2"/>
  <c r="X364" i="2"/>
  <c r="W364" i="2"/>
  <c r="V364" i="2"/>
  <c r="U364" i="2"/>
  <c r="T364" i="2"/>
  <c r="S364" i="2"/>
  <c r="R364" i="2"/>
  <c r="Q364" i="2"/>
  <c r="M364" i="2"/>
  <c r="L364" i="2"/>
  <c r="K364" i="2"/>
  <c r="J364" i="2"/>
  <c r="I364" i="2"/>
  <c r="H364" i="2"/>
  <c r="O363" i="2"/>
  <c r="N363" i="2"/>
  <c r="P363" i="2"/>
  <c r="AB363" i="2"/>
  <c r="AA363" i="2"/>
  <c r="Z363" i="2"/>
  <c r="Y363" i="2"/>
  <c r="X363" i="2"/>
  <c r="W363" i="2"/>
  <c r="V363" i="2"/>
  <c r="U363" i="2"/>
  <c r="T363" i="2"/>
  <c r="S363" i="2"/>
  <c r="R363" i="2"/>
  <c r="Q363" i="2"/>
  <c r="M363" i="2"/>
  <c r="L363" i="2"/>
  <c r="K363" i="2"/>
  <c r="J363" i="2"/>
  <c r="I363" i="2"/>
  <c r="H363" i="2"/>
  <c r="O362" i="2"/>
  <c r="N362" i="2"/>
  <c r="P362" i="2"/>
  <c r="AB362" i="2"/>
  <c r="AA362" i="2"/>
  <c r="Z362" i="2"/>
  <c r="Y362" i="2"/>
  <c r="X362" i="2"/>
  <c r="W362" i="2"/>
  <c r="V362" i="2"/>
  <c r="U362" i="2"/>
  <c r="T362" i="2"/>
  <c r="S362" i="2"/>
  <c r="R362" i="2"/>
  <c r="Q362" i="2"/>
  <c r="M362" i="2"/>
  <c r="L362" i="2"/>
  <c r="K362" i="2"/>
  <c r="J362" i="2"/>
  <c r="I362" i="2"/>
  <c r="H362" i="2"/>
  <c r="O361" i="2"/>
  <c r="N361" i="2"/>
  <c r="P361" i="2"/>
  <c r="AB361" i="2"/>
  <c r="AA361" i="2"/>
  <c r="Z361" i="2"/>
  <c r="Y361" i="2"/>
  <c r="X361" i="2"/>
  <c r="W361" i="2"/>
  <c r="V361" i="2"/>
  <c r="U361" i="2"/>
  <c r="T361" i="2"/>
  <c r="S361" i="2"/>
  <c r="R361" i="2"/>
  <c r="Q361" i="2"/>
  <c r="M361" i="2"/>
  <c r="L361" i="2"/>
  <c r="K361" i="2"/>
  <c r="J361" i="2"/>
  <c r="I361" i="2"/>
  <c r="H361" i="2"/>
  <c r="O360" i="2"/>
  <c r="N360" i="2"/>
  <c r="P360" i="2"/>
  <c r="AB360" i="2"/>
  <c r="AA360" i="2"/>
  <c r="Z360" i="2"/>
  <c r="Y360" i="2"/>
  <c r="X360" i="2"/>
  <c r="W360" i="2"/>
  <c r="V360" i="2"/>
  <c r="U360" i="2"/>
  <c r="T360" i="2"/>
  <c r="S360" i="2"/>
  <c r="R360" i="2"/>
  <c r="Q360" i="2"/>
  <c r="M360" i="2"/>
  <c r="L360" i="2"/>
  <c r="K360" i="2"/>
  <c r="J360" i="2"/>
  <c r="I360" i="2"/>
  <c r="H360" i="2"/>
  <c r="O359" i="2"/>
  <c r="N359" i="2"/>
  <c r="P359" i="2"/>
  <c r="AB359" i="2"/>
  <c r="AA359" i="2"/>
  <c r="Z359" i="2"/>
  <c r="Y359" i="2"/>
  <c r="X359" i="2"/>
  <c r="W359" i="2"/>
  <c r="V359" i="2"/>
  <c r="U359" i="2"/>
  <c r="T359" i="2"/>
  <c r="S359" i="2"/>
  <c r="R359" i="2"/>
  <c r="Q359" i="2"/>
  <c r="M359" i="2"/>
  <c r="L359" i="2"/>
  <c r="K359" i="2"/>
  <c r="J359" i="2"/>
  <c r="I359" i="2"/>
  <c r="H359" i="2"/>
  <c r="O358" i="2"/>
  <c r="N358" i="2"/>
  <c r="P358" i="2"/>
  <c r="AB358" i="2"/>
  <c r="AA358" i="2"/>
  <c r="Z358" i="2"/>
  <c r="Y358" i="2"/>
  <c r="X358" i="2"/>
  <c r="W358" i="2"/>
  <c r="V358" i="2"/>
  <c r="U358" i="2"/>
  <c r="T358" i="2"/>
  <c r="S358" i="2"/>
  <c r="R358" i="2"/>
  <c r="Q358" i="2"/>
  <c r="M358" i="2"/>
  <c r="L358" i="2"/>
  <c r="K358" i="2"/>
  <c r="J358" i="2"/>
  <c r="I358" i="2"/>
  <c r="H358" i="2"/>
  <c r="O357" i="2"/>
  <c r="N357" i="2"/>
  <c r="P357" i="2"/>
  <c r="AB357" i="2"/>
  <c r="AA357" i="2"/>
  <c r="Z357" i="2"/>
  <c r="Y357" i="2"/>
  <c r="X357" i="2"/>
  <c r="W357" i="2"/>
  <c r="V357" i="2"/>
  <c r="U357" i="2"/>
  <c r="T357" i="2"/>
  <c r="S357" i="2"/>
  <c r="R357" i="2"/>
  <c r="Q357" i="2"/>
  <c r="M357" i="2"/>
  <c r="L357" i="2"/>
  <c r="K357" i="2"/>
  <c r="J357" i="2"/>
  <c r="I357" i="2"/>
  <c r="H357" i="2"/>
  <c r="O356" i="2"/>
  <c r="N356" i="2"/>
  <c r="P356" i="2"/>
  <c r="AB356" i="2"/>
  <c r="AA356" i="2"/>
  <c r="Z356" i="2"/>
  <c r="Y356" i="2"/>
  <c r="X356" i="2"/>
  <c r="W356" i="2"/>
  <c r="V356" i="2"/>
  <c r="U356" i="2"/>
  <c r="T356" i="2"/>
  <c r="S356" i="2"/>
  <c r="R356" i="2"/>
  <c r="Q356" i="2"/>
  <c r="M356" i="2"/>
  <c r="L356" i="2"/>
  <c r="K356" i="2"/>
  <c r="J356" i="2"/>
  <c r="I356" i="2"/>
  <c r="H356" i="2"/>
  <c r="O355" i="2"/>
  <c r="N355" i="2"/>
  <c r="P355" i="2"/>
  <c r="AB355" i="2"/>
  <c r="AA355" i="2"/>
  <c r="Z355" i="2"/>
  <c r="Y355" i="2"/>
  <c r="X355" i="2"/>
  <c r="W355" i="2"/>
  <c r="V355" i="2"/>
  <c r="U355" i="2"/>
  <c r="T355" i="2"/>
  <c r="S355" i="2"/>
  <c r="R355" i="2"/>
  <c r="Q355" i="2"/>
  <c r="M355" i="2"/>
  <c r="L355" i="2"/>
  <c r="K355" i="2"/>
  <c r="J355" i="2"/>
  <c r="I355" i="2"/>
  <c r="H355" i="2"/>
  <c r="O354" i="2"/>
  <c r="N354" i="2"/>
  <c r="P354" i="2"/>
  <c r="AB354" i="2"/>
  <c r="AA354" i="2"/>
  <c r="Z354" i="2"/>
  <c r="Y354" i="2"/>
  <c r="X354" i="2"/>
  <c r="W354" i="2"/>
  <c r="V354" i="2"/>
  <c r="U354" i="2"/>
  <c r="T354" i="2"/>
  <c r="S354" i="2"/>
  <c r="R354" i="2"/>
  <c r="Q354" i="2"/>
  <c r="M354" i="2"/>
  <c r="L354" i="2"/>
  <c r="K354" i="2"/>
  <c r="J354" i="2"/>
  <c r="I354" i="2"/>
  <c r="H354" i="2"/>
  <c r="O353" i="2"/>
  <c r="N353" i="2"/>
  <c r="P353" i="2"/>
  <c r="AB353" i="2"/>
  <c r="AA353" i="2"/>
  <c r="Z353" i="2"/>
  <c r="Y353" i="2"/>
  <c r="X353" i="2"/>
  <c r="W353" i="2"/>
  <c r="V353" i="2"/>
  <c r="U353" i="2"/>
  <c r="T353" i="2"/>
  <c r="S353" i="2"/>
  <c r="R353" i="2"/>
  <c r="Q353" i="2"/>
  <c r="M353" i="2"/>
  <c r="L353" i="2"/>
  <c r="K353" i="2"/>
  <c r="J353" i="2"/>
  <c r="I353" i="2"/>
  <c r="H353" i="2"/>
  <c r="O352" i="2"/>
  <c r="N352" i="2"/>
  <c r="P352" i="2"/>
  <c r="AB352" i="2"/>
  <c r="AA352" i="2"/>
  <c r="Z352" i="2"/>
  <c r="Y352" i="2"/>
  <c r="X352" i="2"/>
  <c r="W352" i="2"/>
  <c r="V352" i="2"/>
  <c r="U352" i="2"/>
  <c r="T352" i="2"/>
  <c r="S352" i="2"/>
  <c r="R352" i="2"/>
  <c r="Q352" i="2"/>
  <c r="M352" i="2"/>
  <c r="L352" i="2"/>
  <c r="K352" i="2"/>
  <c r="J352" i="2"/>
  <c r="I352" i="2"/>
  <c r="H352" i="2"/>
  <c r="O351" i="2"/>
  <c r="N351" i="2"/>
  <c r="P351" i="2"/>
  <c r="AB351" i="2"/>
  <c r="AA351" i="2"/>
  <c r="Z351" i="2"/>
  <c r="Y351" i="2"/>
  <c r="X351" i="2"/>
  <c r="W351" i="2"/>
  <c r="V351" i="2"/>
  <c r="U351" i="2"/>
  <c r="T351" i="2"/>
  <c r="S351" i="2"/>
  <c r="R351" i="2"/>
  <c r="Q351" i="2"/>
  <c r="M351" i="2"/>
  <c r="L351" i="2"/>
  <c r="K351" i="2"/>
  <c r="J351" i="2"/>
  <c r="I351" i="2"/>
  <c r="H351" i="2"/>
  <c r="O350" i="2"/>
  <c r="N350" i="2"/>
  <c r="P350" i="2"/>
  <c r="AB350" i="2"/>
  <c r="AA350" i="2"/>
  <c r="Z350" i="2"/>
  <c r="Y350" i="2"/>
  <c r="X350" i="2"/>
  <c r="W350" i="2"/>
  <c r="V350" i="2"/>
  <c r="U350" i="2"/>
  <c r="T350" i="2"/>
  <c r="S350" i="2"/>
  <c r="R350" i="2"/>
  <c r="Q350" i="2"/>
  <c r="M350" i="2"/>
  <c r="L350" i="2"/>
  <c r="K350" i="2"/>
  <c r="J350" i="2"/>
  <c r="I350" i="2"/>
  <c r="H350" i="2"/>
  <c r="O349" i="2"/>
  <c r="N349" i="2"/>
  <c r="P349" i="2"/>
  <c r="AB349" i="2"/>
  <c r="AA349" i="2"/>
  <c r="Z349" i="2"/>
  <c r="Y349" i="2"/>
  <c r="X349" i="2"/>
  <c r="W349" i="2"/>
  <c r="V349" i="2"/>
  <c r="U349" i="2"/>
  <c r="T349" i="2"/>
  <c r="S349" i="2"/>
  <c r="R349" i="2"/>
  <c r="Q349" i="2"/>
  <c r="M349" i="2"/>
  <c r="L349" i="2"/>
  <c r="K349" i="2"/>
  <c r="J349" i="2"/>
  <c r="I349" i="2"/>
  <c r="H349" i="2"/>
  <c r="O348" i="2"/>
  <c r="N348" i="2"/>
  <c r="P348" i="2"/>
  <c r="AB348" i="2"/>
  <c r="AA348" i="2"/>
  <c r="Z348" i="2"/>
  <c r="Y348" i="2"/>
  <c r="X348" i="2"/>
  <c r="W348" i="2"/>
  <c r="V348" i="2"/>
  <c r="U348" i="2"/>
  <c r="T348" i="2"/>
  <c r="S348" i="2"/>
  <c r="R348" i="2"/>
  <c r="Q348" i="2"/>
  <c r="M348" i="2"/>
  <c r="L348" i="2"/>
  <c r="K348" i="2"/>
  <c r="J348" i="2"/>
  <c r="I348" i="2"/>
  <c r="H348" i="2"/>
  <c r="O347" i="2"/>
  <c r="N347" i="2"/>
  <c r="P347" i="2"/>
  <c r="AB347" i="2"/>
  <c r="AA347" i="2"/>
  <c r="Z347" i="2"/>
  <c r="Y347" i="2"/>
  <c r="X347" i="2"/>
  <c r="W347" i="2"/>
  <c r="V347" i="2"/>
  <c r="U347" i="2"/>
  <c r="T347" i="2"/>
  <c r="S347" i="2"/>
  <c r="R347" i="2"/>
  <c r="Q347" i="2"/>
  <c r="M347" i="2"/>
  <c r="L347" i="2"/>
  <c r="K347" i="2"/>
  <c r="J347" i="2"/>
  <c r="I347" i="2"/>
  <c r="H347" i="2"/>
  <c r="O346" i="2"/>
  <c r="N346" i="2"/>
  <c r="P346" i="2"/>
  <c r="AB346" i="2"/>
  <c r="AA346" i="2"/>
  <c r="Z346" i="2"/>
  <c r="Y346" i="2"/>
  <c r="X346" i="2"/>
  <c r="W346" i="2"/>
  <c r="V346" i="2"/>
  <c r="U346" i="2"/>
  <c r="T346" i="2"/>
  <c r="S346" i="2"/>
  <c r="R346" i="2"/>
  <c r="Q346" i="2"/>
  <c r="M346" i="2"/>
  <c r="L346" i="2"/>
  <c r="K346" i="2"/>
  <c r="J346" i="2"/>
  <c r="I346" i="2"/>
  <c r="H346" i="2"/>
  <c r="O345" i="2"/>
  <c r="N345" i="2"/>
  <c r="P345" i="2"/>
  <c r="AB345" i="2"/>
  <c r="AA345" i="2"/>
  <c r="Z345" i="2"/>
  <c r="Y345" i="2"/>
  <c r="X345" i="2"/>
  <c r="W345" i="2"/>
  <c r="V345" i="2"/>
  <c r="U345" i="2"/>
  <c r="T345" i="2"/>
  <c r="S345" i="2"/>
  <c r="R345" i="2"/>
  <c r="Q345" i="2"/>
  <c r="M345" i="2"/>
  <c r="L345" i="2"/>
  <c r="K345" i="2"/>
  <c r="J345" i="2"/>
  <c r="I345" i="2"/>
  <c r="H345" i="2"/>
  <c r="O344" i="2"/>
  <c r="N344" i="2"/>
  <c r="P344" i="2"/>
  <c r="AB344" i="2"/>
  <c r="AA344" i="2"/>
  <c r="Z344" i="2"/>
  <c r="Y344" i="2"/>
  <c r="X344" i="2"/>
  <c r="W344" i="2"/>
  <c r="V344" i="2"/>
  <c r="U344" i="2"/>
  <c r="T344" i="2"/>
  <c r="S344" i="2"/>
  <c r="R344" i="2"/>
  <c r="Q344" i="2"/>
  <c r="M344" i="2"/>
  <c r="L344" i="2"/>
  <c r="K344" i="2"/>
  <c r="J344" i="2"/>
  <c r="I344" i="2"/>
  <c r="H344" i="2"/>
  <c r="O343" i="2"/>
  <c r="N343" i="2"/>
  <c r="P343" i="2"/>
  <c r="AB343" i="2"/>
  <c r="AA343" i="2"/>
  <c r="Z343" i="2"/>
  <c r="Y343" i="2"/>
  <c r="X343" i="2"/>
  <c r="W343" i="2"/>
  <c r="V343" i="2"/>
  <c r="U343" i="2"/>
  <c r="T343" i="2"/>
  <c r="S343" i="2"/>
  <c r="R343" i="2"/>
  <c r="Q343" i="2"/>
  <c r="M343" i="2"/>
  <c r="L343" i="2"/>
  <c r="K343" i="2"/>
  <c r="J343" i="2"/>
  <c r="I343" i="2"/>
  <c r="H343" i="2"/>
  <c r="O342" i="2"/>
  <c r="N342" i="2"/>
  <c r="P342" i="2"/>
  <c r="AB342" i="2"/>
  <c r="AA342" i="2"/>
  <c r="Z342" i="2"/>
  <c r="Y342" i="2"/>
  <c r="X342" i="2"/>
  <c r="W342" i="2"/>
  <c r="V342" i="2"/>
  <c r="U342" i="2"/>
  <c r="T342" i="2"/>
  <c r="S342" i="2"/>
  <c r="R342" i="2"/>
  <c r="Q342" i="2"/>
  <c r="M342" i="2"/>
  <c r="L342" i="2"/>
  <c r="K342" i="2"/>
  <c r="J342" i="2"/>
  <c r="I342" i="2"/>
  <c r="H342" i="2"/>
  <c r="O341" i="2"/>
  <c r="N341" i="2"/>
  <c r="P341" i="2"/>
  <c r="AB341" i="2"/>
  <c r="AA341" i="2"/>
  <c r="Z341" i="2"/>
  <c r="Y341" i="2"/>
  <c r="X341" i="2"/>
  <c r="W341" i="2"/>
  <c r="V341" i="2"/>
  <c r="U341" i="2"/>
  <c r="T341" i="2"/>
  <c r="S341" i="2"/>
  <c r="R341" i="2"/>
  <c r="Q341" i="2"/>
  <c r="M341" i="2"/>
  <c r="L341" i="2"/>
  <c r="K341" i="2"/>
  <c r="J341" i="2"/>
  <c r="I341" i="2"/>
  <c r="H341" i="2"/>
  <c r="O340" i="2"/>
  <c r="N340" i="2"/>
  <c r="P340" i="2"/>
  <c r="AB340" i="2"/>
  <c r="AA340" i="2"/>
  <c r="Z340" i="2"/>
  <c r="Y340" i="2"/>
  <c r="X340" i="2"/>
  <c r="W340" i="2"/>
  <c r="V340" i="2"/>
  <c r="U340" i="2"/>
  <c r="T340" i="2"/>
  <c r="S340" i="2"/>
  <c r="R340" i="2"/>
  <c r="Q340" i="2"/>
  <c r="M340" i="2"/>
  <c r="L340" i="2"/>
  <c r="K340" i="2"/>
  <c r="J340" i="2"/>
  <c r="I340" i="2"/>
  <c r="H340" i="2"/>
  <c r="O339" i="2"/>
  <c r="N339" i="2"/>
  <c r="P339" i="2"/>
  <c r="AB339" i="2"/>
  <c r="AA339" i="2"/>
  <c r="Z339" i="2"/>
  <c r="Y339" i="2"/>
  <c r="X339" i="2"/>
  <c r="W339" i="2"/>
  <c r="V339" i="2"/>
  <c r="U339" i="2"/>
  <c r="T339" i="2"/>
  <c r="S339" i="2"/>
  <c r="R339" i="2"/>
  <c r="Q339" i="2"/>
  <c r="M339" i="2"/>
  <c r="L339" i="2"/>
  <c r="K339" i="2"/>
  <c r="J339" i="2"/>
  <c r="I339" i="2"/>
  <c r="H339" i="2"/>
  <c r="O338" i="2"/>
  <c r="N338" i="2"/>
  <c r="P338" i="2"/>
  <c r="AB338" i="2"/>
  <c r="AA338" i="2"/>
  <c r="Z338" i="2"/>
  <c r="Y338" i="2"/>
  <c r="X338" i="2"/>
  <c r="W338" i="2"/>
  <c r="V338" i="2"/>
  <c r="U338" i="2"/>
  <c r="T338" i="2"/>
  <c r="S338" i="2"/>
  <c r="R338" i="2"/>
  <c r="Q338" i="2"/>
  <c r="M338" i="2"/>
  <c r="L338" i="2"/>
  <c r="K338" i="2"/>
  <c r="J338" i="2"/>
  <c r="I338" i="2"/>
  <c r="H338" i="2"/>
  <c r="O337" i="2"/>
  <c r="N337" i="2"/>
  <c r="P337" i="2"/>
  <c r="AB337" i="2"/>
  <c r="AA337" i="2"/>
  <c r="Z337" i="2"/>
  <c r="Y337" i="2"/>
  <c r="X337" i="2"/>
  <c r="W337" i="2"/>
  <c r="V337" i="2"/>
  <c r="U337" i="2"/>
  <c r="T337" i="2"/>
  <c r="S337" i="2"/>
  <c r="R337" i="2"/>
  <c r="Q337" i="2"/>
  <c r="M337" i="2"/>
  <c r="L337" i="2"/>
  <c r="K337" i="2"/>
  <c r="J337" i="2"/>
  <c r="I337" i="2"/>
  <c r="H337" i="2"/>
  <c r="O336" i="2"/>
  <c r="N336" i="2"/>
  <c r="P336" i="2"/>
  <c r="AB336" i="2"/>
  <c r="AA336" i="2"/>
  <c r="Z336" i="2"/>
  <c r="Y336" i="2"/>
  <c r="X336" i="2"/>
  <c r="W336" i="2"/>
  <c r="V336" i="2"/>
  <c r="U336" i="2"/>
  <c r="T336" i="2"/>
  <c r="S336" i="2"/>
  <c r="R336" i="2"/>
  <c r="Q336" i="2"/>
  <c r="M336" i="2"/>
  <c r="L336" i="2"/>
  <c r="K336" i="2"/>
  <c r="J336" i="2"/>
  <c r="I336" i="2"/>
  <c r="H336" i="2"/>
  <c r="O335" i="2"/>
  <c r="N335" i="2"/>
  <c r="P335" i="2"/>
  <c r="AB335" i="2"/>
  <c r="AA335" i="2"/>
  <c r="Z335" i="2"/>
  <c r="Y335" i="2"/>
  <c r="X335" i="2"/>
  <c r="W335" i="2"/>
  <c r="V335" i="2"/>
  <c r="U335" i="2"/>
  <c r="T335" i="2"/>
  <c r="S335" i="2"/>
  <c r="R335" i="2"/>
  <c r="Q335" i="2"/>
  <c r="M335" i="2"/>
  <c r="L335" i="2"/>
  <c r="K335" i="2"/>
  <c r="J335" i="2"/>
  <c r="I335" i="2"/>
  <c r="H335" i="2"/>
  <c r="O334" i="2"/>
  <c r="N334" i="2"/>
  <c r="P334" i="2"/>
  <c r="AB334" i="2"/>
  <c r="AA334" i="2"/>
  <c r="Z334" i="2"/>
  <c r="Y334" i="2"/>
  <c r="X334" i="2"/>
  <c r="W334" i="2"/>
  <c r="V334" i="2"/>
  <c r="U334" i="2"/>
  <c r="T334" i="2"/>
  <c r="S334" i="2"/>
  <c r="R334" i="2"/>
  <c r="Q334" i="2"/>
  <c r="M334" i="2"/>
  <c r="L334" i="2"/>
  <c r="K334" i="2"/>
  <c r="J334" i="2"/>
  <c r="I334" i="2"/>
  <c r="H334" i="2"/>
  <c r="O333" i="2"/>
  <c r="N333" i="2"/>
  <c r="P333" i="2"/>
  <c r="AB333" i="2"/>
  <c r="AA333" i="2"/>
  <c r="Z333" i="2"/>
  <c r="Y333" i="2"/>
  <c r="X333" i="2"/>
  <c r="W333" i="2"/>
  <c r="V333" i="2"/>
  <c r="U333" i="2"/>
  <c r="T333" i="2"/>
  <c r="S333" i="2"/>
  <c r="R333" i="2"/>
  <c r="Q333" i="2"/>
  <c r="M333" i="2"/>
  <c r="L333" i="2"/>
  <c r="K333" i="2"/>
  <c r="J333" i="2"/>
  <c r="I333" i="2"/>
  <c r="H333" i="2"/>
  <c r="O332" i="2"/>
  <c r="N332" i="2"/>
  <c r="P332" i="2"/>
  <c r="AB332" i="2"/>
  <c r="AA332" i="2"/>
  <c r="Z332" i="2"/>
  <c r="Y332" i="2"/>
  <c r="X332" i="2"/>
  <c r="W332" i="2"/>
  <c r="V332" i="2"/>
  <c r="U332" i="2"/>
  <c r="T332" i="2"/>
  <c r="S332" i="2"/>
  <c r="R332" i="2"/>
  <c r="Q332" i="2"/>
  <c r="M332" i="2"/>
  <c r="L332" i="2"/>
  <c r="K332" i="2"/>
  <c r="J332" i="2"/>
  <c r="I332" i="2"/>
  <c r="H332" i="2"/>
  <c r="O331" i="2"/>
  <c r="N331" i="2"/>
  <c r="P331" i="2"/>
  <c r="AB331" i="2"/>
  <c r="AA331" i="2"/>
  <c r="Z331" i="2"/>
  <c r="Y331" i="2"/>
  <c r="X331" i="2"/>
  <c r="W331" i="2"/>
  <c r="V331" i="2"/>
  <c r="U331" i="2"/>
  <c r="T331" i="2"/>
  <c r="S331" i="2"/>
  <c r="R331" i="2"/>
  <c r="Q331" i="2"/>
  <c r="M331" i="2"/>
  <c r="L331" i="2"/>
  <c r="K331" i="2"/>
  <c r="J331" i="2"/>
  <c r="I331" i="2"/>
  <c r="H331" i="2"/>
  <c r="O330" i="2"/>
  <c r="N330" i="2"/>
  <c r="P330" i="2"/>
  <c r="AB330" i="2"/>
  <c r="AA330" i="2"/>
  <c r="Z330" i="2"/>
  <c r="Y330" i="2"/>
  <c r="X330" i="2"/>
  <c r="W330" i="2"/>
  <c r="V330" i="2"/>
  <c r="U330" i="2"/>
  <c r="T330" i="2"/>
  <c r="S330" i="2"/>
  <c r="R330" i="2"/>
  <c r="Q330" i="2"/>
  <c r="M330" i="2"/>
  <c r="L330" i="2"/>
  <c r="K330" i="2"/>
  <c r="J330" i="2"/>
  <c r="I330" i="2"/>
  <c r="H330" i="2"/>
  <c r="O329" i="2"/>
  <c r="N329" i="2"/>
  <c r="P329" i="2"/>
  <c r="AB329" i="2"/>
  <c r="AA329" i="2"/>
  <c r="Z329" i="2"/>
  <c r="Y329" i="2"/>
  <c r="X329" i="2"/>
  <c r="W329" i="2"/>
  <c r="V329" i="2"/>
  <c r="U329" i="2"/>
  <c r="T329" i="2"/>
  <c r="S329" i="2"/>
  <c r="R329" i="2"/>
  <c r="Q329" i="2"/>
  <c r="M329" i="2"/>
  <c r="L329" i="2"/>
  <c r="K329" i="2"/>
  <c r="J329" i="2"/>
  <c r="I329" i="2"/>
  <c r="H329" i="2"/>
  <c r="O328" i="2"/>
  <c r="N328" i="2"/>
  <c r="P328" i="2"/>
  <c r="AB328" i="2"/>
  <c r="AA328" i="2"/>
  <c r="Z328" i="2"/>
  <c r="Y328" i="2"/>
  <c r="X328" i="2"/>
  <c r="W328" i="2"/>
  <c r="V328" i="2"/>
  <c r="U328" i="2"/>
  <c r="T328" i="2"/>
  <c r="S328" i="2"/>
  <c r="R328" i="2"/>
  <c r="Q328" i="2"/>
  <c r="M328" i="2"/>
  <c r="L328" i="2"/>
  <c r="K328" i="2"/>
  <c r="J328" i="2"/>
  <c r="I328" i="2"/>
  <c r="H328" i="2"/>
  <c r="O327" i="2"/>
  <c r="N327" i="2"/>
  <c r="P327" i="2"/>
  <c r="AB327" i="2"/>
  <c r="AA327" i="2"/>
  <c r="Z327" i="2"/>
  <c r="Y327" i="2"/>
  <c r="X327" i="2"/>
  <c r="W327" i="2"/>
  <c r="V327" i="2"/>
  <c r="U327" i="2"/>
  <c r="T327" i="2"/>
  <c r="S327" i="2"/>
  <c r="R327" i="2"/>
  <c r="Q327" i="2"/>
  <c r="M327" i="2"/>
  <c r="L327" i="2"/>
  <c r="K327" i="2"/>
  <c r="J327" i="2"/>
  <c r="I327" i="2"/>
  <c r="H327" i="2"/>
  <c r="O326" i="2"/>
  <c r="N326" i="2"/>
  <c r="P326" i="2"/>
  <c r="AB326" i="2"/>
  <c r="AA326" i="2"/>
  <c r="Z326" i="2"/>
  <c r="Y326" i="2"/>
  <c r="X326" i="2"/>
  <c r="W326" i="2"/>
  <c r="V326" i="2"/>
  <c r="U326" i="2"/>
  <c r="T326" i="2"/>
  <c r="S326" i="2"/>
  <c r="R326" i="2"/>
  <c r="Q326" i="2"/>
  <c r="M326" i="2"/>
  <c r="L326" i="2"/>
  <c r="K326" i="2"/>
  <c r="J326" i="2"/>
  <c r="I326" i="2"/>
  <c r="H326" i="2"/>
  <c r="O325" i="2"/>
  <c r="N325" i="2"/>
  <c r="P325" i="2"/>
  <c r="AB325" i="2"/>
  <c r="AA325" i="2"/>
  <c r="Z325" i="2"/>
  <c r="Y325" i="2"/>
  <c r="X325" i="2"/>
  <c r="W325" i="2"/>
  <c r="V325" i="2"/>
  <c r="U325" i="2"/>
  <c r="T325" i="2"/>
  <c r="S325" i="2"/>
  <c r="R325" i="2"/>
  <c r="Q325" i="2"/>
  <c r="M325" i="2"/>
  <c r="L325" i="2"/>
  <c r="K325" i="2"/>
  <c r="J325" i="2"/>
  <c r="I325" i="2"/>
  <c r="H325" i="2"/>
  <c r="O324" i="2"/>
  <c r="N324" i="2"/>
  <c r="P324" i="2"/>
  <c r="AB324" i="2"/>
  <c r="AA324" i="2"/>
  <c r="Z324" i="2"/>
  <c r="Y324" i="2"/>
  <c r="X324" i="2"/>
  <c r="W324" i="2"/>
  <c r="V324" i="2"/>
  <c r="U324" i="2"/>
  <c r="T324" i="2"/>
  <c r="S324" i="2"/>
  <c r="R324" i="2"/>
  <c r="Q324" i="2"/>
  <c r="M324" i="2"/>
  <c r="L324" i="2"/>
  <c r="K324" i="2"/>
  <c r="J324" i="2"/>
  <c r="I324" i="2"/>
  <c r="H324" i="2"/>
  <c r="O323" i="2"/>
  <c r="N323" i="2"/>
  <c r="P323" i="2"/>
  <c r="AB323" i="2"/>
  <c r="AA323" i="2"/>
  <c r="Z323" i="2"/>
  <c r="Y323" i="2"/>
  <c r="X323" i="2"/>
  <c r="W323" i="2"/>
  <c r="V323" i="2"/>
  <c r="U323" i="2"/>
  <c r="T323" i="2"/>
  <c r="S323" i="2"/>
  <c r="R323" i="2"/>
  <c r="Q323" i="2"/>
  <c r="M323" i="2"/>
  <c r="L323" i="2"/>
  <c r="K323" i="2"/>
  <c r="J323" i="2"/>
  <c r="I323" i="2"/>
  <c r="H323" i="2"/>
  <c r="O322" i="2"/>
  <c r="N322" i="2"/>
  <c r="P322" i="2"/>
  <c r="AB322" i="2"/>
  <c r="AA322" i="2"/>
  <c r="Z322" i="2"/>
  <c r="Y322" i="2"/>
  <c r="X322" i="2"/>
  <c r="W322" i="2"/>
  <c r="V322" i="2"/>
  <c r="U322" i="2"/>
  <c r="T322" i="2"/>
  <c r="S322" i="2"/>
  <c r="R322" i="2"/>
  <c r="Q322" i="2"/>
  <c r="M322" i="2"/>
  <c r="L322" i="2"/>
  <c r="K322" i="2"/>
  <c r="J322" i="2"/>
  <c r="I322" i="2"/>
  <c r="H322" i="2"/>
  <c r="O321" i="2"/>
  <c r="N321" i="2"/>
  <c r="P321" i="2"/>
  <c r="AB321" i="2"/>
  <c r="AA321" i="2"/>
  <c r="Z321" i="2"/>
  <c r="Y321" i="2"/>
  <c r="X321" i="2"/>
  <c r="W321" i="2"/>
  <c r="V321" i="2"/>
  <c r="U321" i="2"/>
  <c r="T321" i="2"/>
  <c r="S321" i="2"/>
  <c r="R321" i="2"/>
  <c r="Q321" i="2"/>
  <c r="M321" i="2"/>
  <c r="L321" i="2"/>
  <c r="K321" i="2"/>
  <c r="J321" i="2"/>
  <c r="I321" i="2"/>
  <c r="H321" i="2"/>
  <c r="O320" i="2"/>
  <c r="N320" i="2"/>
  <c r="P320" i="2"/>
  <c r="AB320" i="2"/>
  <c r="AA320" i="2"/>
  <c r="Z320" i="2"/>
  <c r="Y320" i="2"/>
  <c r="X320" i="2"/>
  <c r="W320" i="2"/>
  <c r="V320" i="2"/>
  <c r="U320" i="2"/>
  <c r="T320" i="2"/>
  <c r="S320" i="2"/>
  <c r="R320" i="2"/>
  <c r="Q320" i="2"/>
  <c r="M320" i="2"/>
  <c r="L320" i="2"/>
  <c r="K320" i="2"/>
  <c r="J320" i="2"/>
  <c r="I320" i="2"/>
  <c r="H320" i="2"/>
  <c r="O319" i="2"/>
  <c r="N319" i="2"/>
  <c r="P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M319" i="2"/>
  <c r="L319" i="2"/>
  <c r="K319" i="2"/>
  <c r="J319" i="2"/>
  <c r="I319" i="2"/>
  <c r="H319" i="2"/>
  <c r="O318" i="2"/>
  <c r="N318" i="2"/>
  <c r="P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M318" i="2"/>
  <c r="L318" i="2"/>
  <c r="K318" i="2"/>
  <c r="J318" i="2"/>
  <c r="I318" i="2"/>
  <c r="H318" i="2"/>
  <c r="O317" i="2"/>
  <c r="N317" i="2"/>
  <c r="P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M317" i="2"/>
  <c r="L317" i="2"/>
  <c r="K317" i="2"/>
  <c r="J317" i="2"/>
  <c r="I317" i="2"/>
  <c r="H317" i="2"/>
  <c r="O316" i="2"/>
  <c r="N316" i="2"/>
  <c r="P316" i="2"/>
  <c r="AB316" i="2"/>
  <c r="AA316" i="2"/>
  <c r="Z316" i="2"/>
  <c r="Y316" i="2"/>
  <c r="X316" i="2"/>
  <c r="W316" i="2"/>
  <c r="V316" i="2"/>
  <c r="U316" i="2"/>
  <c r="T316" i="2"/>
  <c r="S316" i="2"/>
  <c r="R316" i="2"/>
  <c r="Q316" i="2"/>
  <c r="M316" i="2"/>
  <c r="L316" i="2"/>
  <c r="K316" i="2"/>
  <c r="J316" i="2"/>
  <c r="I316" i="2"/>
  <c r="H316" i="2"/>
  <c r="O315" i="2"/>
  <c r="N315" i="2"/>
  <c r="P315" i="2"/>
  <c r="AB315" i="2"/>
  <c r="AA315" i="2"/>
  <c r="Z315" i="2"/>
  <c r="Y315" i="2"/>
  <c r="X315" i="2"/>
  <c r="W315" i="2"/>
  <c r="V315" i="2"/>
  <c r="U315" i="2"/>
  <c r="T315" i="2"/>
  <c r="S315" i="2"/>
  <c r="R315" i="2"/>
  <c r="Q315" i="2"/>
  <c r="M315" i="2"/>
  <c r="L315" i="2"/>
  <c r="K315" i="2"/>
  <c r="J315" i="2"/>
  <c r="I315" i="2"/>
  <c r="H315" i="2"/>
  <c r="O314" i="2"/>
  <c r="N314" i="2"/>
  <c r="P314" i="2"/>
  <c r="AB314" i="2"/>
  <c r="AA314" i="2"/>
  <c r="Z314" i="2"/>
  <c r="Y314" i="2"/>
  <c r="X314" i="2"/>
  <c r="W314" i="2"/>
  <c r="V314" i="2"/>
  <c r="U314" i="2"/>
  <c r="T314" i="2"/>
  <c r="S314" i="2"/>
  <c r="R314" i="2"/>
  <c r="Q314" i="2"/>
  <c r="M314" i="2"/>
  <c r="L314" i="2"/>
  <c r="K314" i="2"/>
  <c r="J314" i="2"/>
  <c r="I314" i="2"/>
  <c r="H314" i="2"/>
  <c r="O313" i="2"/>
  <c r="N313" i="2"/>
  <c r="P313" i="2"/>
  <c r="AB313" i="2"/>
  <c r="AA313" i="2"/>
  <c r="Z313" i="2"/>
  <c r="Y313" i="2"/>
  <c r="X313" i="2"/>
  <c r="W313" i="2"/>
  <c r="V313" i="2"/>
  <c r="U313" i="2"/>
  <c r="T313" i="2"/>
  <c r="S313" i="2"/>
  <c r="R313" i="2"/>
  <c r="Q313" i="2"/>
  <c r="M313" i="2"/>
  <c r="L313" i="2"/>
  <c r="K313" i="2"/>
  <c r="J313" i="2"/>
  <c r="I313" i="2"/>
  <c r="H313" i="2"/>
  <c r="O312" i="2"/>
  <c r="N312" i="2"/>
  <c r="P312" i="2"/>
  <c r="AB312" i="2"/>
  <c r="AA312" i="2"/>
  <c r="Z312" i="2"/>
  <c r="Y312" i="2"/>
  <c r="X312" i="2"/>
  <c r="W312" i="2"/>
  <c r="V312" i="2"/>
  <c r="U312" i="2"/>
  <c r="T312" i="2"/>
  <c r="S312" i="2"/>
  <c r="R312" i="2"/>
  <c r="Q312" i="2"/>
  <c r="M312" i="2"/>
  <c r="L312" i="2"/>
  <c r="K312" i="2"/>
  <c r="J312" i="2"/>
  <c r="I312" i="2"/>
  <c r="H312" i="2"/>
  <c r="O311" i="2"/>
  <c r="N311" i="2"/>
  <c r="P311" i="2"/>
  <c r="AB311" i="2"/>
  <c r="AA311" i="2"/>
  <c r="Z311" i="2"/>
  <c r="Y311" i="2"/>
  <c r="X311" i="2"/>
  <c r="W311" i="2"/>
  <c r="V311" i="2"/>
  <c r="U311" i="2"/>
  <c r="T311" i="2"/>
  <c r="S311" i="2"/>
  <c r="R311" i="2"/>
  <c r="Q311" i="2"/>
  <c r="M311" i="2"/>
  <c r="L311" i="2"/>
  <c r="K311" i="2"/>
  <c r="J311" i="2"/>
  <c r="I311" i="2"/>
  <c r="H311" i="2"/>
  <c r="O310" i="2"/>
  <c r="N310" i="2"/>
  <c r="P310" i="2"/>
  <c r="AB310" i="2"/>
  <c r="AA310" i="2"/>
  <c r="Z310" i="2"/>
  <c r="Y310" i="2"/>
  <c r="X310" i="2"/>
  <c r="W310" i="2"/>
  <c r="V310" i="2"/>
  <c r="U310" i="2"/>
  <c r="T310" i="2"/>
  <c r="S310" i="2"/>
  <c r="R310" i="2"/>
  <c r="Q310" i="2"/>
  <c r="M310" i="2"/>
  <c r="L310" i="2"/>
  <c r="K310" i="2"/>
  <c r="J310" i="2"/>
  <c r="I310" i="2"/>
  <c r="H310" i="2"/>
  <c r="O309" i="2"/>
  <c r="N309" i="2"/>
  <c r="P309" i="2"/>
  <c r="AB309" i="2"/>
  <c r="AA309" i="2"/>
  <c r="Z309" i="2"/>
  <c r="Y309" i="2"/>
  <c r="X309" i="2"/>
  <c r="W309" i="2"/>
  <c r="V309" i="2"/>
  <c r="U309" i="2"/>
  <c r="T309" i="2"/>
  <c r="S309" i="2"/>
  <c r="R309" i="2"/>
  <c r="Q309" i="2"/>
  <c r="M309" i="2"/>
  <c r="L309" i="2"/>
  <c r="K309" i="2"/>
  <c r="J309" i="2"/>
  <c r="I309" i="2"/>
  <c r="H309" i="2"/>
  <c r="O308" i="2"/>
  <c r="N308" i="2"/>
  <c r="P308" i="2"/>
  <c r="AB308" i="2"/>
  <c r="AA308" i="2"/>
  <c r="Z308" i="2"/>
  <c r="Y308" i="2"/>
  <c r="X308" i="2"/>
  <c r="W308" i="2"/>
  <c r="V308" i="2"/>
  <c r="U308" i="2"/>
  <c r="T308" i="2"/>
  <c r="S308" i="2"/>
  <c r="R308" i="2"/>
  <c r="Q308" i="2"/>
  <c r="M308" i="2"/>
  <c r="L308" i="2"/>
  <c r="K308" i="2"/>
  <c r="J308" i="2"/>
  <c r="I308" i="2"/>
  <c r="H308" i="2"/>
  <c r="O307" i="2"/>
  <c r="N307" i="2"/>
  <c r="P307" i="2"/>
  <c r="AB307" i="2"/>
  <c r="AA307" i="2"/>
  <c r="Z307" i="2"/>
  <c r="Y307" i="2"/>
  <c r="X307" i="2"/>
  <c r="W307" i="2"/>
  <c r="V307" i="2"/>
  <c r="U307" i="2"/>
  <c r="T307" i="2"/>
  <c r="S307" i="2"/>
  <c r="R307" i="2"/>
  <c r="Q307" i="2"/>
  <c r="M307" i="2"/>
  <c r="L307" i="2"/>
  <c r="K307" i="2"/>
  <c r="J307" i="2"/>
  <c r="I307" i="2"/>
  <c r="H307" i="2"/>
  <c r="O306" i="2"/>
  <c r="N306" i="2"/>
  <c r="P306" i="2"/>
  <c r="AB306" i="2"/>
  <c r="AA306" i="2"/>
  <c r="Z306" i="2"/>
  <c r="Y306" i="2"/>
  <c r="X306" i="2"/>
  <c r="W306" i="2"/>
  <c r="V306" i="2"/>
  <c r="U306" i="2"/>
  <c r="T306" i="2"/>
  <c r="S306" i="2"/>
  <c r="R306" i="2"/>
  <c r="Q306" i="2"/>
  <c r="M306" i="2"/>
  <c r="L306" i="2"/>
  <c r="K306" i="2"/>
  <c r="J306" i="2"/>
  <c r="I306" i="2"/>
  <c r="H306" i="2"/>
  <c r="O305" i="2"/>
  <c r="N305" i="2"/>
  <c r="P305" i="2"/>
  <c r="AB305" i="2"/>
  <c r="AA305" i="2"/>
  <c r="Z305" i="2"/>
  <c r="Y305" i="2"/>
  <c r="X305" i="2"/>
  <c r="W305" i="2"/>
  <c r="V305" i="2"/>
  <c r="U305" i="2"/>
  <c r="T305" i="2"/>
  <c r="S305" i="2"/>
  <c r="R305" i="2"/>
  <c r="Q305" i="2"/>
  <c r="M305" i="2"/>
  <c r="L305" i="2"/>
  <c r="K305" i="2"/>
  <c r="J305" i="2"/>
  <c r="I305" i="2"/>
  <c r="H305" i="2"/>
  <c r="O304" i="2"/>
  <c r="N304" i="2"/>
  <c r="P304" i="2"/>
  <c r="AB304" i="2"/>
  <c r="AA304" i="2"/>
  <c r="Z304" i="2"/>
  <c r="Y304" i="2"/>
  <c r="X304" i="2"/>
  <c r="W304" i="2"/>
  <c r="V304" i="2"/>
  <c r="U304" i="2"/>
  <c r="T304" i="2"/>
  <c r="S304" i="2"/>
  <c r="R304" i="2"/>
  <c r="Q304" i="2"/>
  <c r="M304" i="2"/>
  <c r="L304" i="2"/>
  <c r="K304" i="2"/>
  <c r="J304" i="2"/>
  <c r="I304" i="2"/>
  <c r="H304" i="2"/>
  <c r="O303" i="2"/>
  <c r="N303" i="2"/>
  <c r="P303" i="2"/>
  <c r="AB303" i="2"/>
  <c r="AA303" i="2"/>
  <c r="Z303" i="2"/>
  <c r="Y303" i="2"/>
  <c r="X303" i="2"/>
  <c r="W303" i="2"/>
  <c r="V303" i="2"/>
  <c r="U303" i="2"/>
  <c r="T303" i="2"/>
  <c r="S303" i="2"/>
  <c r="R303" i="2"/>
  <c r="Q303" i="2"/>
  <c r="M303" i="2"/>
  <c r="L303" i="2"/>
  <c r="K303" i="2"/>
  <c r="J303" i="2"/>
  <c r="I303" i="2"/>
  <c r="H303" i="2"/>
  <c r="O302" i="2"/>
  <c r="N302" i="2"/>
  <c r="P302" i="2"/>
  <c r="AB302" i="2"/>
  <c r="AA302" i="2"/>
  <c r="Z302" i="2"/>
  <c r="Y302" i="2"/>
  <c r="X302" i="2"/>
  <c r="W302" i="2"/>
  <c r="V302" i="2"/>
  <c r="U302" i="2"/>
  <c r="T302" i="2"/>
  <c r="S302" i="2"/>
  <c r="R302" i="2"/>
  <c r="Q302" i="2"/>
  <c r="M302" i="2"/>
  <c r="L302" i="2"/>
  <c r="K302" i="2"/>
  <c r="J302" i="2"/>
  <c r="I302" i="2"/>
  <c r="H302" i="2"/>
  <c r="O301" i="2"/>
  <c r="N301" i="2"/>
  <c r="P301" i="2"/>
  <c r="AB301" i="2"/>
  <c r="AA301" i="2"/>
  <c r="Z301" i="2"/>
  <c r="Y301" i="2"/>
  <c r="X301" i="2"/>
  <c r="W301" i="2"/>
  <c r="V301" i="2"/>
  <c r="U301" i="2"/>
  <c r="T301" i="2"/>
  <c r="S301" i="2"/>
  <c r="R301" i="2"/>
  <c r="Q301" i="2"/>
  <c r="M301" i="2"/>
  <c r="L301" i="2"/>
  <c r="K301" i="2"/>
  <c r="J301" i="2"/>
  <c r="I301" i="2"/>
  <c r="H301" i="2"/>
  <c r="O300" i="2"/>
  <c r="N300" i="2"/>
  <c r="P300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M300" i="2"/>
  <c r="L300" i="2"/>
  <c r="K300" i="2"/>
  <c r="J300" i="2"/>
  <c r="I300" i="2"/>
  <c r="H300" i="2"/>
  <c r="O299" i="2"/>
  <c r="N299" i="2"/>
  <c r="P299" i="2"/>
  <c r="AB299" i="2"/>
  <c r="AA299" i="2"/>
  <c r="Z299" i="2"/>
  <c r="Y299" i="2"/>
  <c r="X299" i="2"/>
  <c r="W299" i="2"/>
  <c r="V299" i="2"/>
  <c r="U299" i="2"/>
  <c r="T299" i="2"/>
  <c r="S299" i="2"/>
  <c r="R299" i="2"/>
  <c r="Q299" i="2"/>
  <c r="M299" i="2"/>
  <c r="L299" i="2"/>
  <c r="K299" i="2"/>
  <c r="J299" i="2"/>
  <c r="I299" i="2"/>
  <c r="H299" i="2"/>
  <c r="O298" i="2"/>
  <c r="N298" i="2"/>
  <c r="P298" i="2"/>
  <c r="AB298" i="2"/>
  <c r="AA298" i="2"/>
  <c r="Z298" i="2"/>
  <c r="Y298" i="2"/>
  <c r="X298" i="2"/>
  <c r="W298" i="2"/>
  <c r="V298" i="2"/>
  <c r="U298" i="2"/>
  <c r="T298" i="2"/>
  <c r="S298" i="2"/>
  <c r="R298" i="2"/>
  <c r="Q298" i="2"/>
  <c r="M298" i="2"/>
  <c r="L298" i="2"/>
  <c r="K298" i="2"/>
  <c r="J298" i="2"/>
  <c r="I298" i="2"/>
  <c r="H298" i="2"/>
  <c r="O297" i="2"/>
  <c r="N297" i="2"/>
  <c r="P297" i="2"/>
  <c r="AB297" i="2"/>
  <c r="AA297" i="2"/>
  <c r="Z297" i="2"/>
  <c r="Y297" i="2"/>
  <c r="X297" i="2"/>
  <c r="W297" i="2"/>
  <c r="V297" i="2"/>
  <c r="U297" i="2"/>
  <c r="T297" i="2"/>
  <c r="S297" i="2"/>
  <c r="R297" i="2"/>
  <c r="Q297" i="2"/>
  <c r="M297" i="2"/>
  <c r="L297" i="2"/>
  <c r="K297" i="2"/>
  <c r="J297" i="2"/>
  <c r="I297" i="2"/>
  <c r="H297" i="2"/>
  <c r="O296" i="2"/>
  <c r="N296" i="2"/>
  <c r="P296" i="2"/>
  <c r="AB296" i="2"/>
  <c r="AA296" i="2"/>
  <c r="Z296" i="2"/>
  <c r="Y296" i="2"/>
  <c r="X296" i="2"/>
  <c r="W296" i="2"/>
  <c r="V296" i="2"/>
  <c r="U296" i="2"/>
  <c r="T296" i="2"/>
  <c r="S296" i="2"/>
  <c r="R296" i="2"/>
  <c r="Q296" i="2"/>
  <c r="M296" i="2"/>
  <c r="L296" i="2"/>
  <c r="K296" i="2"/>
  <c r="J296" i="2"/>
  <c r="I296" i="2"/>
  <c r="H296" i="2"/>
  <c r="O295" i="2"/>
  <c r="N295" i="2"/>
  <c r="P295" i="2"/>
  <c r="AB295" i="2"/>
  <c r="AA295" i="2"/>
  <c r="Z295" i="2"/>
  <c r="Y295" i="2"/>
  <c r="X295" i="2"/>
  <c r="W295" i="2"/>
  <c r="V295" i="2"/>
  <c r="U295" i="2"/>
  <c r="T295" i="2"/>
  <c r="S295" i="2"/>
  <c r="R295" i="2"/>
  <c r="Q295" i="2"/>
  <c r="M295" i="2"/>
  <c r="L295" i="2"/>
  <c r="K295" i="2"/>
  <c r="J295" i="2"/>
  <c r="I295" i="2"/>
  <c r="H295" i="2"/>
  <c r="O294" i="2"/>
  <c r="N294" i="2"/>
  <c r="P294" i="2"/>
  <c r="AB294" i="2"/>
  <c r="AA294" i="2"/>
  <c r="Z294" i="2"/>
  <c r="Y294" i="2"/>
  <c r="X294" i="2"/>
  <c r="W294" i="2"/>
  <c r="V294" i="2"/>
  <c r="U294" i="2"/>
  <c r="T294" i="2"/>
  <c r="S294" i="2"/>
  <c r="R294" i="2"/>
  <c r="Q294" i="2"/>
  <c r="M294" i="2"/>
  <c r="L294" i="2"/>
  <c r="K294" i="2"/>
  <c r="J294" i="2"/>
  <c r="I294" i="2"/>
  <c r="H294" i="2"/>
  <c r="O293" i="2"/>
  <c r="N293" i="2"/>
  <c r="P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M293" i="2"/>
  <c r="L293" i="2"/>
  <c r="K293" i="2"/>
  <c r="J293" i="2"/>
  <c r="I293" i="2"/>
  <c r="H293" i="2"/>
  <c r="O292" i="2"/>
  <c r="N292" i="2"/>
  <c r="P292" i="2"/>
  <c r="AB292" i="2"/>
  <c r="AA292" i="2"/>
  <c r="Z292" i="2"/>
  <c r="Y292" i="2"/>
  <c r="X292" i="2"/>
  <c r="W292" i="2"/>
  <c r="V292" i="2"/>
  <c r="U292" i="2"/>
  <c r="T292" i="2"/>
  <c r="S292" i="2"/>
  <c r="R292" i="2"/>
  <c r="Q292" i="2"/>
  <c r="M292" i="2"/>
  <c r="L292" i="2"/>
  <c r="K292" i="2"/>
  <c r="J292" i="2"/>
  <c r="I292" i="2"/>
  <c r="H292" i="2"/>
  <c r="O291" i="2"/>
  <c r="N291" i="2"/>
  <c r="P291" i="2"/>
  <c r="AB291" i="2"/>
  <c r="AA291" i="2"/>
  <c r="Z291" i="2"/>
  <c r="Y291" i="2"/>
  <c r="X291" i="2"/>
  <c r="W291" i="2"/>
  <c r="V291" i="2"/>
  <c r="U291" i="2"/>
  <c r="T291" i="2"/>
  <c r="S291" i="2"/>
  <c r="R291" i="2"/>
  <c r="Q291" i="2"/>
  <c r="M291" i="2"/>
  <c r="L291" i="2"/>
  <c r="K291" i="2"/>
  <c r="J291" i="2"/>
  <c r="I291" i="2"/>
  <c r="H291" i="2"/>
  <c r="O290" i="2"/>
  <c r="N290" i="2"/>
  <c r="P290" i="2"/>
  <c r="AB290" i="2"/>
  <c r="AA290" i="2"/>
  <c r="Z290" i="2"/>
  <c r="Y290" i="2"/>
  <c r="X290" i="2"/>
  <c r="W290" i="2"/>
  <c r="V290" i="2"/>
  <c r="U290" i="2"/>
  <c r="T290" i="2"/>
  <c r="S290" i="2"/>
  <c r="R290" i="2"/>
  <c r="Q290" i="2"/>
  <c r="M290" i="2"/>
  <c r="L290" i="2"/>
  <c r="K290" i="2"/>
  <c r="J290" i="2"/>
  <c r="I290" i="2"/>
  <c r="H290" i="2"/>
  <c r="O289" i="2"/>
  <c r="N289" i="2"/>
  <c r="P289" i="2"/>
  <c r="AB289" i="2"/>
  <c r="AA289" i="2"/>
  <c r="Z289" i="2"/>
  <c r="Y289" i="2"/>
  <c r="X289" i="2"/>
  <c r="W289" i="2"/>
  <c r="V289" i="2"/>
  <c r="U289" i="2"/>
  <c r="T289" i="2"/>
  <c r="S289" i="2"/>
  <c r="R289" i="2"/>
  <c r="Q289" i="2"/>
  <c r="M289" i="2"/>
  <c r="L289" i="2"/>
  <c r="K289" i="2"/>
  <c r="J289" i="2"/>
  <c r="I289" i="2"/>
  <c r="H289" i="2"/>
  <c r="O288" i="2"/>
  <c r="N288" i="2"/>
  <c r="P288" i="2"/>
  <c r="AB288" i="2"/>
  <c r="AA288" i="2"/>
  <c r="Z288" i="2"/>
  <c r="Y288" i="2"/>
  <c r="X288" i="2"/>
  <c r="W288" i="2"/>
  <c r="V288" i="2"/>
  <c r="U288" i="2"/>
  <c r="T288" i="2"/>
  <c r="S288" i="2"/>
  <c r="R288" i="2"/>
  <c r="Q288" i="2"/>
  <c r="M288" i="2"/>
  <c r="L288" i="2"/>
  <c r="K288" i="2"/>
  <c r="J288" i="2"/>
  <c r="I288" i="2"/>
  <c r="H288" i="2"/>
  <c r="O287" i="2"/>
  <c r="N287" i="2"/>
  <c r="P287" i="2"/>
  <c r="AB287" i="2"/>
  <c r="AA287" i="2"/>
  <c r="Z287" i="2"/>
  <c r="Y287" i="2"/>
  <c r="X287" i="2"/>
  <c r="W287" i="2"/>
  <c r="V287" i="2"/>
  <c r="U287" i="2"/>
  <c r="T287" i="2"/>
  <c r="S287" i="2"/>
  <c r="R287" i="2"/>
  <c r="Q287" i="2"/>
  <c r="M287" i="2"/>
  <c r="L287" i="2"/>
  <c r="K287" i="2"/>
  <c r="J287" i="2"/>
  <c r="I287" i="2"/>
  <c r="H287" i="2"/>
  <c r="O286" i="2"/>
  <c r="N286" i="2"/>
  <c r="P286" i="2"/>
  <c r="AB286" i="2"/>
  <c r="AA286" i="2"/>
  <c r="Z286" i="2"/>
  <c r="Y286" i="2"/>
  <c r="X286" i="2"/>
  <c r="W286" i="2"/>
  <c r="V286" i="2"/>
  <c r="U286" i="2"/>
  <c r="T286" i="2"/>
  <c r="S286" i="2"/>
  <c r="R286" i="2"/>
  <c r="Q286" i="2"/>
  <c r="M286" i="2"/>
  <c r="L286" i="2"/>
  <c r="K286" i="2"/>
  <c r="J286" i="2"/>
  <c r="I286" i="2"/>
  <c r="H286" i="2"/>
  <c r="O285" i="2"/>
  <c r="N285" i="2"/>
  <c r="P285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M285" i="2"/>
  <c r="L285" i="2"/>
  <c r="K285" i="2"/>
  <c r="J285" i="2"/>
  <c r="I285" i="2"/>
  <c r="H285" i="2"/>
  <c r="O284" i="2"/>
  <c r="N284" i="2"/>
  <c r="P284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M284" i="2"/>
  <c r="L284" i="2"/>
  <c r="K284" i="2"/>
  <c r="J284" i="2"/>
  <c r="I284" i="2"/>
  <c r="H284" i="2"/>
  <c r="O283" i="2"/>
  <c r="N283" i="2"/>
  <c r="P283" i="2"/>
  <c r="AB283" i="2"/>
  <c r="AA283" i="2"/>
  <c r="Z283" i="2"/>
  <c r="Y283" i="2"/>
  <c r="X283" i="2"/>
  <c r="W283" i="2"/>
  <c r="V283" i="2"/>
  <c r="U283" i="2"/>
  <c r="T283" i="2"/>
  <c r="S283" i="2"/>
  <c r="R283" i="2"/>
  <c r="Q283" i="2"/>
  <c r="M283" i="2"/>
  <c r="L283" i="2"/>
  <c r="K283" i="2"/>
  <c r="J283" i="2"/>
  <c r="I283" i="2"/>
  <c r="H283" i="2"/>
  <c r="O282" i="2"/>
  <c r="N282" i="2"/>
  <c r="P282" i="2"/>
  <c r="AB282" i="2"/>
  <c r="AA282" i="2"/>
  <c r="Z282" i="2"/>
  <c r="Y282" i="2"/>
  <c r="X282" i="2"/>
  <c r="W282" i="2"/>
  <c r="V282" i="2"/>
  <c r="U282" i="2"/>
  <c r="T282" i="2"/>
  <c r="S282" i="2"/>
  <c r="R282" i="2"/>
  <c r="Q282" i="2"/>
  <c r="M282" i="2"/>
  <c r="L282" i="2"/>
  <c r="K282" i="2"/>
  <c r="J282" i="2"/>
  <c r="I282" i="2"/>
  <c r="H282" i="2"/>
  <c r="O281" i="2"/>
  <c r="N281" i="2"/>
  <c r="P281" i="2"/>
  <c r="AB281" i="2"/>
  <c r="AA281" i="2"/>
  <c r="Z281" i="2"/>
  <c r="Y281" i="2"/>
  <c r="X281" i="2"/>
  <c r="W281" i="2"/>
  <c r="V281" i="2"/>
  <c r="U281" i="2"/>
  <c r="T281" i="2"/>
  <c r="S281" i="2"/>
  <c r="R281" i="2"/>
  <c r="Q281" i="2"/>
  <c r="M281" i="2"/>
  <c r="L281" i="2"/>
  <c r="K281" i="2"/>
  <c r="J281" i="2"/>
  <c r="I281" i="2"/>
  <c r="H281" i="2"/>
  <c r="O280" i="2"/>
  <c r="N280" i="2"/>
  <c r="P280" i="2"/>
  <c r="AB280" i="2"/>
  <c r="AA280" i="2"/>
  <c r="Z280" i="2"/>
  <c r="Y280" i="2"/>
  <c r="X280" i="2"/>
  <c r="W280" i="2"/>
  <c r="V280" i="2"/>
  <c r="U280" i="2"/>
  <c r="T280" i="2"/>
  <c r="S280" i="2"/>
  <c r="R280" i="2"/>
  <c r="Q280" i="2"/>
  <c r="M280" i="2"/>
  <c r="L280" i="2"/>
  <c r="K280" i="2"/>
  <c r="J280" i="2"/>
  <c r="I280" i="2"/>
  <c r="H280" i="2"/>
  <c r="O279" i="2"/>
  <c r="N279" i="2"/>
  <c r="P279" i="2"/>
  <c r="AB279" i="2"/>
  <c r="AA279" i="2"/>
  <c r="Z279" i="2"/>
  <c r="Y279" i="2"/>
  <c r="X279" i="2"/>
  <c r="W279" i="2"/>
  <c r="V279" i="2"/>
  <c r="U279" i="2"/>
  <c r="T279" i="2"/>
  <c r="S279" i="2"/>
  <c r="R279" i="2"/>
  <c r="Q279" i="2"/>
  <c r="M279" i="2"/>
  <c r="L279" i="2"/>
  <c r="K279" i="2"/>
  <c r="J279" i="2"/>
  <c r="I279" i="2"/>
  <c r="H279" i="2"/>
  <c r="O278" i="2"/>
  <c r="N278" i="2"/>
  <c r="P278" i="2"/>
  <c r="AB278" i="2"/>
  <c r="AA278" i="2"/>
  <c r="Z278" i="2"/>
  <c r="Y278" i="2"/>
  <c r="X278" i="2"/>
  <c r="W278" i="2"/>
  <c r="V278" i="2"/>
  <c r="U278" i="2"/>
  <c r="T278" i="2"/>
  <c r="S278" i="2"/>
  <c r="R278" i="2"/>
  <c r="Q278" i="2"/>
  <c r="M278" i="2"/>
  <c r="L278" i="2"/>
  <c r="K278" i="2"/>
  <c r="J278" i="2"/>
  <c r="I278" i="2"/>
  <c r="H278" i="2"/>
  <c r="O277" i="2"/>
  <c r="N277" i="2"/>
  <c r="P277" i="2"/>
  <c r="AB277" i="2"/>
  <c r="AA277" i="2"/>
  <c r="Z277" i="2"/>
  <c r="Y277" i="2"/>
  <c r="X277" i="2"/>
  <c r="W277" i="2"/>
  <c r="V277" i="2"/>
  <c r="U277" i="2"/>
  <c r="T277" i="2"/>
  <c r="S277" i="2"/>
  <c r="R277" i="2"/>
  <c r="Q277" i="2"/>
  <c r="M277" i="2"/>
  <c r="L277" i="2"/>
  <c r="K277" i="2"/>
  <c r="J277" i="2"/>
  <c r="I277" i="2"/>
  <c r="H277" i="2"/>
  <c r="O276" i="2"/>
  <c r="N276" i="2"/>
  <c r="P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M276" i="2"/>
  <c r="L276" i="2"/>
  <c r="K276" i="2"/>
  <c r="J276" i="2"/>
  <c r="I276" i="2"/>
  <c r="H276" i="2"/>
  <c r="O275" i="2"/>
  <c r="N275" i="2"/>
  <c r="P275" i="2"/>
  <c r="AB275" i="2"/>
  <c r="AA275" i="2"/>
  <c r="Z275" i="2"/>
  <c r="Y275" i="2"/>
  <c r="X275" i="2"/>
  <c r="W275" i="2"/>
  <c r="V275" i="2"/>
  <c r="U275" i="2"/>
  <c r="T275" i="2"/>
  <c r="S275" i="2"/>
  <c r="R275" i="2"/>
  <c r="Q275" i="2"/>
  <c r="M275" i="2"/>
  <c r="L275" i="2"/>
  <c r="K275" i="2"/>
  <c r="J275" i="2"/>
  <c r="I275" i="2"/>
  <c r="H275" i="2"/>
  <c r="O274" i="2"/>
  <c r="N274" i="2"/>
  <c r="P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M274" i="2"/>
  <c r="L274" i="2"/>
  <c r="K274" i="2"/>
  <c r="J274" i="2"/>
  <c r="I274" i="2"/>
  <c r="H274" i="2"/>
  <c r="O273" i="2"/>
  <c r="N273" i="2"/>
  <c r="P273" i="2"/>
  <c r="AB273" i="2"/>
  <c r="AA273" i="2"/>
  <c r="Z273" i="2"/>
  <c r="Y273" i="2"/>
  <c r="X273" i="2"/>
  <c r="W273" i="2"/>
  <c r="V273" i="2"/>
  <c r="U273" i="2"/>
  <c r="T273" i="2"/>
  <c r="S273" i="2"/>
  <c r="R273" i="2"/>
  <c r="Q273" i="2"/>
  <c r="M273" i="2"/>
  <c r="L273" i="2"/>
  <c r="K273" i="2"/>
  <c r="J273" i="2"/>
  <c r="I273" i="2"/>
  <c r="H273" i="2"/>
  <c r="O272" i="2"/>
  <c r="N272" i="2"/>
  <c r="P272" i="2"/>
  <c r="AB272" i="2"/>
  <c r="AA272" i="2"/>
  <c r="Z272" i="2"/>
  <c r="Y272" i="2"/>
  <c r="X272" i="2"/>
  <c r="W272" i="2"/>
  <c r="V272" i="2"/>
  <c r="U272" i="2"/>
  <c r="T272" i="2"/>
  <c r="S272" i="2"/>
  <c r="R272" i="2"/>
  <c r="Q272" i="2"/>
  <c r="M272" i="2"/>
  <c r="L272" i="2"/>
  <c r="K272" i="2"/>
  <c r="J272" i="2"/>
  <c r="I272" i="2"/>
  <c r="H272" i="2"/>
  <c r="O271" i="2"/>
  <c r="N271" i="2"/>
  <c r="P271" i="2"/>
  <c r="AB271" i="2"/>
  <c r="AA271" i="2"/>
  <c r="Z271" i="2"/>
  <c r="Y271" i="2"/>
  <c r="X271" i="2"/>
  <c r="W271" i="2"/>
  <c r="V271" i="2"/>
  <c r="U271" i="2"/>
  <c r="T271" i="2"/>
  <c r="S271" i="2"/>
  <c r="R271" i="2"/>
  <c r="Q271" i="2"/>
  <c r="M271" i="2"/>
  <c r="L271" i="2"/>
  <c r="K271" i="2"/>
  <c r="J271" i="2"/>
  <c r="I271" i="2"/>
  <c r="H271" i="2"/>
  <c r="O270" i="2"/>
  <c r="N270" i="2"/>
  <c r="P270" i="2"/>
  <c r="AB270" i="2"/>
  <c r="AA270" i="2"/>
  <c r="Z270" i="2"/>
  <c r="Y270" i="2"/>
  <c r="X270" i="2"/>
  <c r="W270" i="2"/>
  <c r="V270" i="2"/>
  <c r="U270" i="2"/>
  <c r="T270" i="2"/>
  <c r="S270" i="2"/>
  <c r="R270" i="2"/>
  <c r="Q270" i="2"/>
  <c r="M270" i="2"/>
  <c r="L270" i="2"/>
  <c r="K270" i="2"/>
  <c r="J270" i="2"/>
  <c r="I270" i="2"/>
  <c r="H270" i="2"/>
  <c r="O269" i="2"/>
  <c r="N269" i="2"/>
  <c r="P269" i="2"/>
  <c r="AB269" i="2"/>
  <c r="AA269" i="2"/>
  <c r="Z269" i="2"/>
  <c r="Y269" i="2"/>
  <c r="X269" i="2"/>
  <c r="W269" i="2"/>
  <c r="V269" i="2"/>
  <c r="U269" i="2"/>
  <c r="T269" i="2"/>
  <c r="S269" i="2"/>
  <c r="R269" i="2"/>
  <c r="Q269" i="2"/>
  <c r="M269" i="2"/>
  <c r="L269" i="2"/>
  <c r="K269" i="2"/>
  <c r="J269" i="2"/>
  <c r="I269" i="2"/>
  <c r="H269" i="2"/>
  <c r="O268" i="2"/>
  <c r="N268" i="2"/>
  <c r="P268" i="2"/>
  <c r="AB268" i="2"/>
  <c r="AA268" i="2"/>
  <c r="Z268" i="2"/>
  <c r="Y268" i="2"/>
  <c r="X268" i="2"/>
  <c r="W268" i="2"/>
  <c r="V268" i="2"/>
  <c r="U268" i="2"/>
  <c r="T268" i="2"/>
  <c r="S268" i="2"/>
  <c r="R268" i="2"/>
  <c r="Q268" i="2"/>
  <c r="M268" i="2"/>
  <c r="L268" i="2"/>
  <c r="K268" i="2"/>
  <c r="J268" i="2"/>
  <c r="I268" i="2"/>
  <c r="H268" i="2"/>
  <c r="O267" i="2"/>
  <c r="N267" i="2"/>
  <c r="P267" i="2"/>
  <c r="AB267" i="2"/>
  <c r="AA267" i="2"/>
  <c r="Z267" i="2"/>
  <c r="Y267" i="2"/>
  <c r="X267" i="2"/>
  <c r="W267" i="2"/>
  <c r="V267" i="2"/>
  <c r="U267" i="2"/>
  <c r="T267" i="2"/>
  <c r="S267" i="2"/>
  <c r="R267" i="2"/>
  <c r="Q267" i="2"/>
  <c r="M267" i="2"/>
  <c r="L267" i="2"/>
  <c r="K267" i="2"/>
  <c r="J267" i="2"/>
  <c r="I267" i="2"/>
  <c r="H267" i="2"/>
  <c r="O266" i="2"/>
  <c r="N266" i="2"/>
  <c r="P266" i="2"/>
  <c r="AB266" i="2"/>
  <c r="AA266" i="2"/>
  <c r="Z266" i="2"/>
  <c r="Y266" i="2"/>
  <c r="X266" i="2"/>
  <c r="W266" i="2"/>
  <c r="V266" i="2"/>
  <c r="U266" i="2"/>
  <c r="T266" i="2"/>
  <c r="S266" i="2"/>
  <c r="R266" i="2"/>
  <c r="Q266" i="2"/>
  <c r="M266" i="2"/>
  <c r="L266" i="2"/>
  <c r="K266" i="2"/>
  <c r="J266" i="2"/>
  <c r="I266" i="2"/>
  <c r="H266" i="2"/>
  <c r="O265" i="2"/>
  <c r="N265" i="2"/>
  <c r="P265" i="2"/>
  <c r="AB265" i="2"/>
  <c r="AA265" i="2"/>
  <c r="Z265" i="2"/>
  <c r="Y265" i="2"/>
  <c r="X265" i="2"/>
  <c r="W265" i="2"/>
  <c r="V265" i="2"/>
  <c r="U265" i="2"/>
  <c r="T265" i="2"/>
  <c r="S265" i="2"/>
  <c r="R265" i="2"/>
  <c r="Q265" i="2"/>
  <c r="M265" i="2"/>
  <c r="L265" i="2"/>
  <c r="K265" i="2"/>
  <c r="J265" i="2"/>
  <c r="I265" i="2"/>
  <c r="H265" i="2"/>
  <c r="O264" i="2"/>
  <c r="N264" i="2"/>
  <c r="P264" i="2"/>
  <c r="AB264" i="2"/>
  <c r="AA264" i="2"/>
  <c r="Z264" i="2"/>
  <c r="Y264" i="2"/>
  <c r="X264" i="2"/>
  <c r="W264" i="2"/>
  <c r="V264" i="2"/>
  <c r="U264" i="2"/>
  <c r="T264" i="2"/>
  <c r="S264" i="2"/>
  <c r="R264" i="2"/>
  <c r="Q264" i="2"/>
  <c r="M264" i="2"/>
  <c r="L264" i="2"/>
  <c r="K264" i="2"/>
  <c r="J264" i="2"/>
  <c r="I264" i="2"/>
  <c r="H264" i="2"/>
  <c r="O263" i="2"/>
  <c r="N263" i="2"/>
  <c r="P263" i="2"/>
  <c r="AB263" i="2"/>
  <c r="AA263" i="2"/>
  <c r="Z263" i="2"/>
  <c r="Y263" i="2"/>
  <c r="X263" i="2"/>
  <c r="W263" i="2"/>
  <c r="V263" i="2"/>
  <c r="U263" i="2"/>
  <c r="T263" i="2"/>
  <c r="S263" i="2"/>
  <c r="R263" i="2"/>
  <c r="Q263" i="2"/>
  <c r="M263" i="2"/>
  <c r="L263" i="2"/>
  <c r="K263" i="2"/>
  <c r="J263" i="2"/>
  <c r="I263" i="2"/>
  <c r="H263" i="2"/>
  <c r="O262" i="2"/>
  <c r="N262" i="2"/>
  <c r="P262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M262" i="2"/>
  <c r="L262" i="2"/>
  <c r="K262" i="2"/>
  <c r="J262" i="2"/>
  <c r="I262" i="2"/>
  <c r="H262" i="2"/>
  <c r="O261" i="2"/>
  <c r="N261" i="2"/>
  <c r="P261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M261" i="2"/>
  <c r="L261" i="2"/>
  <c r="K261" i="2"/>
  <c r="J261" i="2"/>
  <c r="I261" i="2"/>
  <c r="H261" i="2"/>
  <c r="O260" i="2"/>
  <c r="N260" i="2"/>
  <c r="P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M260" i="2"/>
  <c r="L260" i="2"/>
  <c r="K260" i="2"/>
  <c r="J260" i="2"/>
  <c r="I260" i="2"/>
  <c r="H260" i="2"/>
  <c r="O259" i="2"/>
  <c r="N259" i="2"/>
  <c r="P259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M259" i="2"/>
  <c r="L259" i="2"/>
  <c r="K259" i="2"/>
  <c r="J259" i="2"/>
  <c r="I259" i="2"/>
  <c r="H259" i="2"/>
  <c r="O258" i="2"/>
  <c r="N258" i="2"/>
  <c r="P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M258" i="2"/>
  <c r="L258" i="2"/>
  <c r="K258" i="2"/>
  <c r="J258" i="2"/>
  <c r="I258" i="2"/>
  <c r="H258" i="2"/>
  <c r="O257" i="2"/>
  <c r="N257" i="2"/>
  <c r="P257" i="2"/>
  <c r="AB257" i="2"/>
  <c r="AA257" i="2"/>
  <c r="Z257" i="2"/>
  <c r="Y257" i="2"/>
  <c r="X257" i="2"/>
  <c r="W257" i="2"/>
  <c r="V257" i="2"/>
  <c r="U257" i="2"/>
  <c r="T257" i="2"/>
  <c r="S257" i="2"/>
  <c r="R257" i="2"/>
  <c r="Q257" i="2"/>
  <c r="M257" i="2"/>
  <c r="L257" i="2"/>
  <c r="K257" i="2"/>
  <c r="J257" i="2"/>
  <c r="I257" i="2"/>
  <c r="H257" i="2"/>
  <c r="O256" i="2"/>
  <c r="N256" i="2"/>
  <c r="P256" i="2"/>
  <c r="AB256" i="2"/>
  <c r="AA256" i="2"/>
  <c r="Z256" i="2"/>
  <c r="Y256" i="2"/>
  <c r="X256" i="2"/>
  <c r="W256" i="2"/>
  <c r="V256" i="2"/>
  <c r="U256" i="2"/>
  <c r="T256" i="2"/>
  <c r="S256" i="2"/>
  <c r="R256" i="2"/>
  <c r="Q256" i="2"/>
  <c r="M256" i="2"/>
  <c r="L256" i="2"/>
  <c r="K256" i="2"/>
  <c r="J256" i="2"/>
  <c r="I256" i="2"/>
  <c r="H256" i="2"/>
  <c r="O255" i="2"/>
  <c r="N255" i="2"/>
  <c r="P255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M255" i="2"/>
  <c r="L255" i="2"/>
  <c r="K255" i="2"/>
  <c r="J255" i="2"/>
  <c r="I255" i="2"/>
  <c r="H255" i="2"/>
  <c r="O254" i="2"/>
  <c r="N254" i="2"/>
  <c r="P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M254" i="2"/>
  <c r="L254" i="2"/>
  <c r="K254" i="2"/>
  <c r="J254" i="2"/>
  <c r="I254" i="2"/>
  <c r="H254" i="2"/>
  <c r="O253" i="2"/>
  <c r="N253" i="2"/>
  <c r="P253" i="2"/>
  <c r="AB253" i="2"/>
  <c r="AA253" i="2"/>
  <c r="Z253" i="2"/>
  <c r="Y253" i="2"/>
  <c r="X253" i="2"/>
  <c r="W253" i="2"/>
  <c r="V253" i="2"/>
  <c r="U253" i="2"/>
  <c r="T253" i="2"/>
  <c r="S253" i="2"/>
  <c r="R253" i="2"/>
  <c r="Q253" i="2"/>
  <c r="M253" i="2"/>
  <c r="L253" i="2"/>
  <c r="K253" i="2"/>
  <c r="J253" i="2"/>
  <c r="I253" i="2"/>
  <c r="H253" i="2"/>
  <c r="O252" i="2"/>
  <c r="N252" i="2"/>
  <c r="P252" i="2"/>
  <c r="AB252" i="2"/>
  <c r="AA252" i="2"/>
  <c r="Z252" i="2"/>
  <c r="Y252" i="2"/>
  <c r="X252" i="2"/>
  <c r="W252" i="2"/>
  <c r="V252" i="2"/>
  <c r="U252" i="2"/>
  <c r="T252" i="2"/>
  <c r="S252" i="2"/>
  <c r="R252" i="2"/>
  <c r="Q252" i="2"/>
  <c r="M252" i="2"/>
  <c r="L252" i="2"/>
  <c r="K252" i="2"/>
  <c r="J252" i="2"/>
  <c r="I252" i="2"/>
  <c r="H252" i="2"/>
  <c r="O251" i="2"/>
  <c r="N251" i="2"/>
  <c r="P251" i="2"/>
  <c r="AB251" i="2"/>
  <c r="AA251" i="2"/>
  <c r="Z251" i="2"/>
  <c r="Y251" i="2"/>
  <c r="X251" i="2"/>
  <c r="W251" i="2"/>
  <c r="V251" i="2"/>
  <c r="U251" i="2"/>
  <c r="T251" i="2"/>
  <c r="S251" i="2"/>
  <c r="R251" i="2"/>
  <c r="Q251" i="2"/>
  <c r="M251" i="2"/>
  <c r="L251" i="2"/>
  <c r="K251" i="2"/>
  <c r="J251" i="2"/>
  <c r="I251" i="2"/>
  <c r="H251" i="2"/>
  <c r="O250" i="2"/>
  <c r="N250" i="2"/>
  <c r="P250" i="2"/>
  <c r="AB250" i="2"/>
  <c r="AA250" i="2"/>
  <c r="Z250" i="2"/>
  <c r="Y250" i="2"/>
  <c r="X250" i="2"/>
  <c r="W250" i="2"/>
  <c r="V250" i="2"/>
  <c r="U250" i="2"/>
  <c r="T250" i="2"/>
  <c r="S250" i="2"/>
  <c r="R250" i="2"/>
  <c r="Q250" i="2"/>
  <c r="M250" i="2"/>
  <c r="L250" i="2"/>
  <c r="K250" i="2"/>
  <c r="J250" i="2"/>
  <c r="I250" i="2"/>
  <c r="H250" i="2"/>
  <c r="O249" i="2"/>
  <c r="N249" i="2"/>
  <c r="P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M249" i="2"/>
  <c r="L249" i="2"/>
  <c r="K249" i="2"/>
  <c r="J249" i="2"/>
  <c r="I249" i="2"/>
  <c r="H249" i="2"/>
  <c r="O248" i="2"/>
  <c r="N248" i="2"/>
  <c r="P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M248" i="2"/>
  <c r="L248" i="2"/>
  <c r="K248" i="2"/>
  <c r="J248" i="2"/>
  <c r="I248" i="2"/>
  <c r="H248" i="2"/>
  <c r="O247" i="2"/>
  <c r="N247" i="2"/>
  <c r="P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M247" i="2"/>
  <c r="L247" i="2"/>
  <c r="K247" i="2"/>
  <c r="J247" i="2"/>
  <c r="I247" i="2"/>
  <c r="H247" i="2"/>
  <c r="O246" i="2"/>
  <c r="N246" i="2"/>
  <c r="P246" i="2"/>
  <c r="AB246" i="2"/>
  <c r="AA246" i="2"/>
  <c r="Z246" i="2"/>
  <c r="Y246" i="2"/>
  <c r="X246" i="2"/>
  <c r="W246" i="2"/>
  <c r="V246" i="2"/>
  <c r="U246" i="2"/>
  <c r="T246" i="2"/>
  <c r="S246" i="2"/>
  <c r="R246" i="2"/>
  <c r="Q246" i="2"/>
  <c r="M246" i="2"/>
  <c r="L246" i="2"/>
  <c r="K246" i="2"/>
  <c r="J246" i="2"/>
  <c r="I246" i="2"/>
  <c r="H246" i="2"/>
  <c r="O245" i="2"/>
  <c r="N245" i="2"/>
  <c r="P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M245" i="2"/>
  <c r="L245" i="2"/>
  <c r="K245" i="2"/>
  <c r="J245" i="2"/>
  <c r="I245" i="2"/>
  <c r="H245" i="2"/>
  <c r="O244" i="2"/>
  <c r="N244" i="2"/>
  <c r="P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M244" i="2"/>
  <c r="L244" i="2"/>
  <c r="K244" i="2"/>
  <c r="J244" i="2"/>
  <c r="I244" i="2"/>
  <c r="H244" i="2"/>
  <c r="O243" i="2"/>
  <c r="N243" i="2"/>
  <c r="P243" i="2"/>
  <c r="AB243" i="2"/>
  <c r="AA243" i="2"/>
  <c r="Z243" i="2"/>
  <c r="Y243" i="2"/>
  <c r="X243" i="2"/>
  <c r="W243" i="2"/>
  <c r="V243" i="2"/>
  <c r="U243" i="2"/>
  <c r="T243" i="2"/>
  <c r="S243" i="2"/>
  <c r="R243" i="2"/>
  <c r="Q243" i="2"/>
  <c r="M243" i="2"/>
  <c r="L243" i="2"/>
  <c r="K243" i="2"/>
  <c r="J243" i="2"/>
  <c r="I243" i="2"/>
  <c r="H243" i="2"/>
  <c r="O242" i="2"/>
  <c r="N242" i="2"/>
  <c r="P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M242" i="2"/>
  <c r="L242" i="2"/>
  <c r="K242" i="2"/>
  <c r="J242" i="2"/>
  <c r="I242" i="2"/>
  <c r="H242" i="2"/>
  <c r="O241" i="2"/>
  <c r="N241" i="2"/>
  <c r="P241" i="2"/>
  <c r="AB241" i="2"/>
  <c r="AA241" i="2"/>
  <c r="Z241" i="2"/>
  <c r="Y241" i="2"/>
  <c r="X241" i="2"/>
  <c r="W241" i="2"/>
  <c r="V241" i="2"/>
  <c r="U241" i="2"/>
  <c r="T241" i="2"/>
  <c r="S241" i="2"/>
  <c r="R241" i="2"/>
  <c r="Q241" i="2"/>
  <c r="M241" i="2"/>
  <c r="L241" i="2"/>
  <c r="K241" i="2"/>
  <c r="J241" i="2"/>
  <c r="I241" i="2"/>
  <c r="H241" i="2"/>
  <c r="O240" i="2"/>
  <c r="N240" i="2"/>
  <c r="P240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M240" i="2"/>
  <c r="L240" i="2"/>
  <c r="K240" i="2"/>
  <c r="J240" i="2"/>
  <c r="I240" i="2"/>
  <c r="H240" i="2"/>
  <c r="O239" i="2"/>
  <c r="N239" i="2"/>
  <c r="P239" i="2"/>
  <c r="AB239" i="2"/>
  <c r="AA239" i="2"/>
  <c r="Z239" i="2"/>
  <c r="Y239" i="2"/>
  <c r="X239" i="2"/>
  <c r="W239" i="2"/>
  <c r="V239" i="2"/>
  <c r="U239" i="2"/>
  <c r="T239" i="2"/>
  <c r="S239" i="2"/>
  <c r="R239" i="2"/>
  <c r="Q239" i="2"/>
  <c r="M239" i="2"/>
  <c r="L239" i="2"/>
  <c r="K239" i="2"/>
  <c r="J239" i="2"/>
  <c r="I239" i="2"/>
  <c r="H239" i="2"/>
  <c r="O238" i="2"/>
  <c r="N238" i="2"/>
  <c r="P238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M238" i="2"/>
  <c r="L238" i="2"/>
  <c r="K238" i="2"/>
  <c r="J238" i="2"/>
  <c r="I238" i="2"/>
  <c r="H238" i="2"/>
  <c r="O237" i="2"/>
  <c r="N237" i="2"/>
  <c r="P237" i="2"/>
  <c r="AB237" i="2"/>
  <c r="AA237" i="2"/>
  <c r="Z237" i="2"/>
  <c r="Y237" i="2"/>
  <c r="X237" i="2"/>
  <c r="W237" i="2"/>
  <c r="V237" i="2"/>
  <c r="U237" i="2"/>
  <c r="T237" i="2"/>
  <c r="S237" i="2"/>
  <c r="R237" i="2"/>
  <c r="Q237" i="2"/>
  <c r="M237" i="2"/>
  <c r="L237" i="2"/>
  <c r="K237" i="2"/>
  <c r="J237" i="2"/>
  <c r="I237" i="2"/>
  <c r="H237" i="2"/>
  <c r="O236" i="2"/>
  <c r="N236" i="2"/>
  <c r="P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M236" i="2"/>
  <c r="L236" i="2"/>
  <c r="K236" i="2"/>
  <c r="J236" i="2"/>
  <c r="I236" i="2"/>
  <c r="H236" i="2"/>
  <c r="O235" i="2"/>
  <c r="N235" i="2"/>
  <c r="P235" i="2"/>
  <c r="AB235" i="2"/>
  <c r="AA235" i="2"/>
  <c r="Z235" i="2"/>
  <c r="Y235" i="2"/>
  <c r="X235" i="2"/>
  <c r="W235" i="2"/>
  <c r="V235" i="2"/>
  <c r="U235" i="2"/>
  <c r="T235" i="2"/>
  <c r="S235" i="2"/>
  <c r="R235" i="2"/>
  <c r="Q235" i="2"/>
  <c r="M235" i="2"/>
  <c r="L235" i="2"/>
  <c r="K235" i="2"/>
  <c r="J235" i="2"/>
  <c r="I235" i="2"/>
  <c r="H235" i="2"/>
  <c r="O234" i="2"/>
  <c r="N234" i="2"/>
  <c r="P234" i="2"/>
  <c r="AB234" i="2"/>
  <c r="AA234" i="2"/>
  <c r="Z234" i="2"/>
  <c r="Y234" i="2"/>
  <c r="X234" i="2"/>
  <c r="W234" i="2"/>
  <c r="V234" i="2"/>
  <c r="U234" i="2"/>
  <c r="T234" i="2"/>
  <c r="S234" i="2"/>
  <c r="R234" i="2"/>
  <c r="Q234" i="2"/>
  <c r="M234" i="2"/>
  <c r="L234" i="2"/>
  <c r="K234" i="2"/>
  <c r="J234" i="2"/>
  <c r="I234" i="2"/>
  <c r="H234" i="2"/>
  <c r="O233" i="2"/>
  <c r="N233" i="2"/>
  <c r="P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M233" i="2"/>
  <c r="L233" i="2"/>
  <c r="K233" i="2"/>
  <c r="J233" i="2"/>
  <c r="I233" i="2"/>
  <c r="H233" i="2"/>
  <c r="O232" i="2"/>
  <c r="N232" i="2"/>
  <c r="P232" i="2"/>
  <c r="AB232" i="2"/>
  <c r="AA232" i="2"/>
  <c r="Z232" i="2"/>
  <c r="Y232" i="2"/>
  <c r="X232" i="2"/>
  <c r="W232" i="2"/>
  <c r="V232" i="2"/>
  <c r="U232" i="2"/>
  <c r="T232" i="2"/>
  <c r="S232" i="2"/>
  <c r="R232" i="2"/>
  <c r="Q232" i="2"/>
  <c r="M232" i="2"/>
  <c r="L232" i="2"/>
  <c r="K232" i="2"/>
  <c r="J232" i="2"/>
  <c r="I232" i="2"/>
  <c r="H232" i="2"/>
  <c r="O231" i="2"/>
  <c r="N231" i="2"/>
  <c r="P231" i="2"/>
  <c r="AB231" i="2"/>
  <c r="AA231" i="2"/>
  <c r="Z231" i="2"/>
  <c r="Y231" i="2"/>
  <c r="X231" i="2"/>
  <c r="W231" i="2"/>
  <c r="V231" i="2"/>
  <c r="U231" i="2"/>
  <c r="T231" i="2"/>
  <c r="S231" i="2"/>
  <c r="R231" i="2"/>
  <c r="Q231" i="2"/>
  <c r="M231" i="2"/>
  <c r="L231" i="2"/>
  <c r="K231" i="2"/>
  <c r="J231" i="2"/>
  <c r="I231" i="2"/>
  <c r="H231" i="2"/>
  <c r="O230" i="2"/>
  <c r="N230" i="2"/>
  <c r="P230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M230" i="2"/>
  <c r="L230" i="2"/>
  <c r="K230" i="2"/>
  <c r="J230" i="2"/>
  <c r="I230" i="2"/>
  <c r="H230" i="2"/>
  <c r="O229" i="2"/>
  <c r="N229" i="2"/>
  <c r="P229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M229" i="2"/>
  <c r="L229" i="2"/>
  <c r="K229" i="2"/>
  <c r="J229" i="2"/>
  <c r="I229" i="2"/>
  <c r="H229" i="2"/>
  <c r="O228" i="2"/>
  <c r="N228" i="2"/>
  <c r="P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M228" i="2"/>
  <c r="L228" i="2"/>
  <c r="K228" i="2"/>
  <c r="J228" i="2"/>
  <c r="I228" i="2"/>
  <c r="H228" i="2"/>
  <c r="O227" i="2"/>
  <c r="N227" i="2"/>
  <c r="P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M227" i="2"/>
  <c r="L227" i="2"/>
  <c r="K227" i="2"/>
  <c r="J227" i="2"/>
  <c r="I227" i="2"/>
  <c r="H227" i="2"/>
  <c r="O226" i="2"/>
  <c r="N226" i="2"/>
  <c r="P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M226" i="2"/>
  <c r="L226" i="2"/>
  <c r="K226" i="2"/>
  <c r="J226" i="2"/>
  <c r="I226" i="2"/>
  <c r="H226" i="2"/>
  <c r="O225" i="2"/>
  <c r="N225" i="2"/>
  <c r="P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M225" i="2"/>
  <c r="L225" i="2"/>
  <c r="K225" i="2"/>
  <c r="J225" i="2"/>
  <c r="I225" i="2"/>
  <c r="H225" i="2"/>
  <c r="O224" i="2"/>
  <c r="N224" i="2"/>
  <c r="P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M224" i="2"/>
  <c r="L224" i="2"/>
  <c r="K224" i="2"/>
  <c r="J224" i="2"/>
  <c r="I224" i="2"/>
  <c r="H224" i="2"/>
  <c r="O223" i="2"/>
  <c r="N223" i="2"/>
  <c r="P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M223" i="2"/>
  <c r="L223" i="2"/>
  <c r="K223" i="2"/>
  <c r="J223" i="2"/>
  <c r="I223" i="2"/>
  <c r="H223" i="2"/>
  <c r="O222" i="2"/>
  <c r="N222" i="2"/>
  <c r="P222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M222" i="2"/>
  <c r="L222" i="2"/>
  <c r="K222" i="2"/>
  <c r="J222" i="2"/>
  <c r="I222" i="2"/>
  <c r="H222" i="2"/>
  <c r="O221" i="2"/>
  <c r="N221" i="2"/>
  <c r="P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M221" i="2"/>
  <c r="L221" i="2"/>
  <c r="K221" i="2"/>
  <c r="J221" i="2"/>
  <c r="I221" i="2"/>
  <c r="H221" i="2"/>
  <c r="O220" i="2"/>
  <c r="N220" i="2"/>
  <c r="P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M220" i="2"/>
  <c r="L220" i="2"/>
  <c r="K220" i="2"/>
  <c r="J220" i="2"/>
  <c r="I220" i="2"/>
  <c r="H220" i="2"/>
  <c r="O219" i="2"/>
  <c r="N219" i="2"/>
  <c r="P219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M219" i="2"/>
  <c r="L219" i="2"/>
  <c r="K219" i="2"/>
  <c r="J219" i="2"/>
  <c r="I219" i="2"/>
  <c r="H219" i="2"/>
  <c r="O218" i="2"/>
  <c r="N218" i="2"/>
  <c r="P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M218" i="2"/>
  <c r="L218" i="2"/>
  <c r="K218" i="2"/>
  <c r="J218" i="2"/>
  <c r="I218" i="2"/>
  <c r="H218" i="2"/>
  <c r="O217" i="2"/>
  <c r="N217" i="2"/>
  <c r="P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M217" i="2"/>
  <c r="L217" i="2"/>
  <c r="K217" i="2"/>
  <c r="J217" i="2"/>
  <c r="I217" i="2"/>
  <c r="H217" i="2"/>
  <c r="O216" i="2"/>
  <c r="N216" i="2"/>
  <c r="P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M216" i="2"/>
  <c r="L216" i="2"/>
  <c r="K216" i="2"/>
  <c r="J216" i="2"/>
  <c r="I216" i="2"/>
  <c r="H216" i="2"/>
  <c r="O215" i="2"/>
  <c r="N215" i="2"/>
  <c r="P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M215" i="2"/>
  <c r="L215" i="2"/>
  <c r="K215" i="2"/>
  <c r="J215" i="2"/>
  <c r="I215" i="2"/>
  <c r="H215" i="2"/>
  <c r="O214" i="2"/>
  <c r="N214" i="2"/>
  <c r="P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M214" i="2"/>
  <c r="L214" i="2"/>
  <c r="K214" i="2"/>
  <c r="J214" i="2"/>
  <c r="I214" i="2"/>
  <c r="H214" i="2"/>
  <c r="O213" i="2"/>
  <c r="N213" i="2"/>
  <c r="P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M213" i="2"/>
  <c r="L213" i="2"/>
  <c r="K213" i="2"/>
  <c r="J213" i="2"/>
  <c r="I213" i="2"/>
  <c r="H213" i="2"/>
  <c r="O212" i="2"/>
  <c r="N212" i="2"/>
  <c r="P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M212" i="2"/>
  <c r="L212" i="2"/>
  <c r="K212" i="2"/>
  <c r="J212" i="2"/>
  <c r="I212" i="2"/>
  <c r="H212" i="2"/>
  <c r="O211" i="2"/>
  <c r="N211" i="2"/>
  <c r="P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M211" i="2"/>
  <c r="L211" i="2"/>
  <c r="K211" i="2"/>
  <c r="J211" i="2"/>
  <c r="I211" i="2"/>
  <c r="H211" i="2"/>
  <c r="O210" i="2"/>
  <c r="N210" i="2"/>
  <c r="P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M210" i="2"/>
  <c r="L210" i="2"/>
  <c r="K210" i="2"/>
  <c r="J210" i="2"/>
  <c r="I210" i="2"/>
  <c r="H210" i="2"/>
  <c r="O209" i="2"/>
  <c r="N209" i="2"/>
  <c r="P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M209" i="2"/>
  <c r="L209" i="2"/>
  <c r="K209" i="2"/>
  <c r="J209" i="2"/>
  <c r="I209" i="2"/>
  <c r="H209" i="2"/>
  <c r="O208" i="2"/>
  <c r="N208" i="2"/>
  <c r="P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M208" i="2"/>
  <c r="L208" i="2"/>
  <c r="K208" i="2"/>
  <c r="J208" i="2"/>
  <c r="I208" i="2"/>
  <c r="H208" i="2"/>
  <c r="O207" i="2"/>
  <c r="N207" i="2"/>
  <c r="P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M207" i="2"/>
  <c r="L207" i="2"/>
  <c r="K207" i="2"/>
  <c r="J207" i="2"/>
  <c r="I207" i="2"/>
  <c r="H207" i="2"/>
  <c r="O206" i="2"/>
  <c r="N206" i="2"/>
  <c r="P206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M206" i="2"/>
  <c r="L206" i="2"/>
  <c r="K206" i="2"/>
  <c r="J206" i="2"/>
  <c r="I206" i="2"/>
  <c r="H206" i="2"/>
  <c r="O205" i="2"/>
  <c r="N205" i="2"/>
  <c r="P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M205" i="2"/>
  <c r="L205" i="2"/>
  <c r="K205" i="2"/>
  <c r="J205" i="2"/>
  <c r="I205" i="2"/>
  <c r="H205" i="2"/>
  <c r="O204" i="2"/>
  <c r="N204" i="2"/>
  <c r="P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M204" i="2"/>
  <c r="L204" i="2"/>
  <c r="K204" i="2"/>
  <c r="J204" i="2"/>
  <c r="I204" i="2"/>
  <c r="H204" i="2"/>
  <c r="O203" i="2"/>
  <c r="N203" i="2"/>
  <c r="P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M203" i="2"/>
  <c r="L203" i="2"/>
  <c r="K203" i="2"/>
  <c r="J203" i="2"/>
  <c r="I203" i="2"/>
  <c r="H203" i="2"/>
  <c r="O202" i="2"/>
  <c r="N202" i="2"/>
  <c r="P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M202" i="2"/>
  <c r="L202" i="2"/>
  <c r="K202" i="2"/>
  <c r="J202" i="2"/>
  <c r="I202" i="2"/>
  <c r="H202" i="2"/>
  <c r="O201" i="2"/>
  <c r="N201" i="2"/>
  <c r="P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M201" i="2"/>
  <c r="L201" i="2"/>
  <c r="K201" i="2"/>
  <c r="J201" i="2"/>
  <c r="I201" i="2"/>
  <c r="H201" i="2"/>
  <c r="O200" i="2"/>
  <c r="N200" i="2"/>
  <c r="P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M200" i="2"/>
  <c r="L200" i="2"/>
  <c r="K200" i="2"/>
  <c r="J200" i="2"/>
  <c r="I200" i="2"/>
  <c r="H200" i="2"/>
  <c r="O199" i="2"/>
  <c r="N199" i="2"/>
  <c r="P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M199" i="2"/>
  <c r="L199" i="2"/>
  <c r="K199" i="2"/>
  <c r="J199" i="2"/>
  <c r="I199" i="2"/>
  <c r="H199" i="2"/>
  <c r="O198" i="2"/>
  <c r="N198" i="2"/>
  <c r="P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M198" i="2"/>
  <c r="L198" i="2"/>
  <c r="K198" i="2"/>
  <c r="J198" i="2"/>
  <c r="I198" i="2"/>
  <c r="H198" i="2"/>
  <c r="O197" i="2"/>
  <c r="N197" i="2"/>
  <c r="P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M197" i="2"/>
  <c r="L197" i="2"/>
  <c r="K197" i="2"/>
  <c r="J197" i="2"/>
  <c r="I197" i="2"/>
  <c r="H197" i="2"/>
  <c r="O196" i="2"/>
  <c r="N196" i="2"/>
  <c r="P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M196" i="2"/>
  <c r="L196" i="2"/>
  <c r="K196" i="2"/>
  <c r="J196" i="2"/>
  <c r="I196" i="2"/>
  <c r="H196" i="2"/>
  <c r="O195" i="2"/>
  <c r="N195" i="2"/>
  <c r="P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M195" i="2"/>
  <c r="L195" i="2"/>
  <c r="K195" i="2"/>
  <c r="J195" i="2"/>
  <c r="I195" i="2"/>
  <c r="H195" i="2"/>
  <c r="O194" i="2"/>
  <c r="N194" i="2"/>
  <c r="P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M194" i="2"/>
  <c r="L194" i="2"/>
  <c r="K194" i="2"/>
  <c r="J194" i="2"/>
  <c r="I194" i="2"/>
  <c r="H194" i="2"/>
  <c r="O193" i="2"/>
  <c r="N193" i="2"/>
  <c r="P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M193" i="2"/>
  <c r="L193" i="2"/>
  <c r="K193" i="2"/>
  <c r="J193" i="2"/>
  <c r="I193" i="2"/>
  <c r="H193" i="2"/>
  <c r="O192" i="2"/>
  <c r="N192" i="2"/>
  <c r="P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M192" i="2"/>
  <c r="L192" i="2"/>
  <c r="K192" i="2"/>
  <c r="J192" i="2"/>
  <c r="I192" i="2"/>
  <c r="H192" i="2"/>
  <c r="O191" i="2"/>
  <c r="N191" i="2"/>
  <c r="P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M191" i="2"/>
  <c r="L191" i="2"/>
  <c r="K191" i="2"/>
  <c r="J191" i="2"/>
  <c r="I191" i="2"/>
  <c r="H191" i="2"/>
  <c r="O190" i="2"/>
  <c r="N190" i="2"/>
  <c r="P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M190" i="2"/>
  <c r="L190" i="2"/>
  <c r="K190" i="2"/>
  <c r="J190" i="2"/>
  <c r="I190" i="2"/>
  <c r="H190" i="2"/>
  <c r="O189" i="2"/>
  <c r="N189" i="2"/>
  <c r="P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M189" i="2"/>
  <c r="L189" i="2"/>
  <c r="K189" i="2"/>
  <c r="J189" i="2"/>
  <c r="I189" i="2"/>
  <c r="H189" i="2"/>
  <c r="O188" i="2"/>
  <c r="N188" i="2"/>
  <c r="P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M188" i="2"/>
  <c r="L188" i="2"/>
  <c r="K188" i="2"/>
  <c r="J188" i="2"/>
  <c r="I188" i="2"/>
  <c r="H188" i="2"/>
  <c r="O187" i="2"/>
  <c r="N187" i="2"/>
  <c r="P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M187" i="2"/>
  <c r="L187" i="2"/>
  <c r="K187" i="2"/>
  <c r="J187" i="2"/>
  <c r="I187" i="2"/>
  <c r="H187" i="2"/>
  <c r="O186" i="2"/>
  <c r="N186" i="2"/>
  <c r="P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M186" i="2"/>
  <c r="L186" i="2"/>
  <c r="K186" i="2"/>
  <c r="J186" i="2"/>
  <c r="I186" i="2"/>
  <c r="H186" i="2"/>
  <c r="O185" i="2"/>
  <c r="N185" i="2"/>
  <c r="P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M185" i="2"/>
  <c r="L185" i="2"/>
  <c r="K185" i="2"/>
  <c r="J185" i="2"/>
  <c r="I185" i="2"/>
  <c r="H185" i="2"/>
  <c r="O184" i="2"/>
  <c r="N184" i="2"/>
  <c r="P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M184" i="2"/>
  <c r="L184" i="2"/>
  <c r="K184" i="2"/>
  <c r="J184" i="2"/>
  <c r="I184" i="2"/>
  <c r="H184" i="2"/>
  <c r="O183" i="2"/>
  <c r="N183" i="2"/>
  <c r="P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M183" i="2"/>
  <c r="L183" i="2"/>
  <c r="K183" i="2"/>
  <c r="J183" i="2"/>
  <c r="I183" i="2"/>
  <c r="H183" i="2"/>
  <c r="O182" i="2"/>
  <c r="N182" i="2"/>
  <c r="P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M182" i="2"/>
  <c r="L182" i="2"/>
  <c r="K182" i="2"/>
  <c r="J182" i="2"/>
  <c r="I182" i="2"/>
  <c r="H182" i="2"/>
  <c r="O181" i="2"/>
  <c r="N181" i="2"/>
  <c r="P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M181" i="2"/>
  <c r="L181" i="2"/>
  <c r="K181" i="2"/>
  <c r="J181" i="2"/>
  <c r="I181" i="2"/>
  <c r="H181" i="2"/>
  <c r="O180" i="2"/>
  <c r="N180" i="2"/>
  <c r="P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M180" i="2"/>
  <c r="L180" i="2"/>
  <c r="K180" i="2"/>
  <c r="J180" i="2"/>
  <c r="I180" i="2"/>
  <c r="H180" i="2"/>
  <c r="O179" i="2"/>
  <c r="N179" i="2"/>
  <c r="P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M179" i="2"/>
  <c r="L179" i="2"/>
  <c r="K179" i="2"/>
  <c r="J179" i="2"/>
  <c r="I179" i="2"/>
  <c r="H179" i="2"/>
  <c r="O178" i="2"/>
  <c r="N178" i="2"/>
  <c r="P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M178" i="2"/>
  <c r="L178" i="2"/>
  <c r="K178" i="2"/>
  <c r="J178" i="2"/>
  <c r="I178" i="2"/>
  <c r="H178" i="2"/>
  <c r="O177" i="2"/>
  <c r="N177" i="2"/>
  <c r="P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M177" i="2"/>
  <c r="L177" i="2"/>
  <c r="K177" i="2"/>
  <c r="J177" i="2"/>
  <c r="I177" i="2"/>
  <c r="H177" i="2"/>
  <c r="O176" i="2"/>
  <c r="N176" i="2"/>
  <c r="P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M176" i="2"/>
  <c r="L176" i="2"/>
  <c r="K176" i="2"/>
  <c r="J176" i="2"/>
  <c r="I176" i="2"/>
  <c r="H176" i="2"/>
  <c r="O175" i="2"/>
  <c r="N175" i="2"/>
  <c r="P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M175" i="2"/>
  <c r="L175" i="2"/>
  <c r="K175" i="2"/>
  <c r="J175" i="2"/>
  <c r="I175" i="2"/>
  <c r="H175" i="2"/>
  <c r="O174" i="2"/>
  <c r="N174" i="2"/>
  <c r="P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M174" i="2"/>
  <c r="L174" i="2"/>
  <c r="K174" i="2"/>
  <c r="J174" i="2"/>
  <c r="I174" i="2"/>
  <c r="H174" i="2"/>
  <c r="O173" i="2"/>
  <c r="N173" i="2"/>
  <c r="P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M173" i="2"/>
  <c r="L173" i="2"/>
  <c r="K173" i="2"/>
  <c r="J173" i="2"/>
  <c r="I173" i="2"/>
  <c r="H173" i="2"/>
  <c r="O172" i="2"/>
  <c r="N172" i="2"/>
  <c r="P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M172" i="2"/>
  <c r="L172" i="2"/>
  <c r="K172" i="2"/>
  <c r="J172" i="2"/>
  <c r="I172" i="2"/>
  <c r="H172" i="2"/>
  <c r="O171" i="2"/>
  <c r="N171" i="2"/>
  <c r="P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M171" i="2"/>
  <c r="L171" i="2"/>
  <c r="K171" i="2"/>
  <c r="J171" i="2"/>
  <c r="I171" i="2"/>
  <c r="H171" i="2"/>
  <c r="O170" i="2"/>
  <c r="N170" i="2"/>
  <c r="P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M170" i="2"/>
  <c r="L170" i="2"/>
  <c r="K170" i="2"/>
  <c r="J170" i="2"/>
  <c r="I170" i="2"/>
  <c r="H170" i="2"/>
  <c r="O169" i="2"/>
  <c r="N169" i="2"/>
  <c r="P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M169" i="2"/>
  <c r="L169" i="2"/>
  <c r="K169" i="2"/>
  <c r="J169" i="2"/>
  <c r="I169" i="2"/>
  <c r="H169" i="2"/>
  <c r="O168" i="2"/>
  <c r="N168" i="2"/>
  <c r="P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M168" i="2"/>
  <c r="L168" i="2"/>
  <c r="K168" i="2"/>
  <c r="J168" i="2"/>
  <c r="I168" i="2"/>
  <c r="H168" i="2"/>
  <c r="O167" i="2"/>
  <c r="N167" i="2"/>
  <c r="P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M167" i="2"/>
  <c r="L167" i="2"/>
  <c r="K167" i="2"/>
  <c r="J167" i="2"/>
  <c r="I167" i="2"/>
  <c r="H167" i="2"/>
  <c r="O166" i="2"/>
  <c r="N166" i="2"/>
  <c r="P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M166" i="2"/>
  <c r="L166" i="2"/>
  <c r="K166" i="2"/>
  <c r="J166" i="2"/>
  <c r="I166" i="2"/>
  <c r="H166" i="2"/>
  <c r="O165" i="2"/>
  <c r="N165" i="2"/>
  <c r="P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M165" i="2"/>
  <c r="L165" i="2"/>
  <c r="K165" i="2"/>
  <c r="J165" i="2"/>
  <c r="I165" i="2"/>
  <c r="H165" i="2"/>
  <c r="O164" i="2"/>
  <c r="N164" i="2"/>
  <c r="P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M164" i="2"/>
  <c r="L164" i="2"/>
  <c r="K164" i="2"/>
  <c r="J164" i="2"/>
  <c r="I164" i="2"/>
  <c r="H164" i="2"/>
  <c r="O163" i="2"/>
  <c r="N163" i="2"/>
  <c r="P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M163" i="2"/>
  <c r="L163" i="2"/>
  <c r="K163" i="2"/>
  <c r="J163" i="2"/>
  <c r="I163" i="2"/>
  <c r="H163" i="2"/>
  <c r="O162" i="2"/>
  <c r="N162" i="2"/>
  <c r="P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M162" i="2"/>
  <c r="L162" i="2"/>
  <c r="K162" i="2"/>
  <c r="J162" i="2"/>
  <c r="I162" i="2"/>
  <c r="H162" i="2"/>
  <c r="O161" i="2"/>
  <c r="N161" i="2"/>
  <c r="P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M161" i="2"/>
  <c r="L161" i="2"/>
  <c r="K161" i="2"/>
  <c r="J161" i="2"/>
  <c r="I161" i="2"/>
  <c r="H161" i="2"/>
  <c r="O160" i="2"/>
  <c r="N160" i="2"/>
  <c r="P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M160" i="2"/>
  <c r="L160" i="2"/>
  <c r="K160" i="2"/>
  <c r="J160" i="2"/>
  <c r="I160" i="2"/>
  <c r="H160" i="2"/>
  <c r="O159" i="2"/>
  <c r="N159" i="2"/>
  <c r="P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M159" i="2"/>
  <c r="L159" i="2"/>
  <c r="K159" i="2"/>
  <c r="J159" i="2"/>
  <c r="I159" i="2"/>
  <c r="H159" i="2"/>
  <c r="O158" i="2"/>
  <c r="N158" i="2"/>
  <c r="P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M158" i="2"/>
  <c r="L158" i="2"/>
  <c r="K158" i="2"/>
  <c r="J158" i="2"/>
  <c r="I158" i="2"/>
  <c r="H158" i="2"/>
  <c r="O157" i="2"/>
  <c r="N157" i="2"/>
  <c r="P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M157" i="2"/>
  <c r="L157" i="2"/>
  <c r="K157" i="2"/>
  <c r="J157" i="2"/>
  <c r="I157" i="2"/>
  <c r="H157" i="2"/>
  <c r="O156" i="2"/>
  <c r="N156" i="2"/>
  <c r="P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M156" i="2"/>
  <c r="L156" i="2"/>
  <c r="K156" i="2"/>
  <c r="J156" i="2"/>
  <c r="I156" i="2"/>
  <c r="H156" i="2"/>
  <c r="O155" i="2"/>
  <c r="N155" i="2"/>
  <c r="P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M155" i="2"/>
  <c r="L155" i="2"/>
  <c r="K155" i="2"/>
  <c r="J155" i="2"/>
  <c r="I155" i="2"/>
  <c r="H155" i="2"/>
  <c r="O154" i="2"/>
  <c r="N154" i="2"/>
  <c r="P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M154" i="2"/>
  <c r="L154" i="2"/>
  <c r="K154" i="2"/>
  <c r="J154" i="2"/>
  <c r="I154" i="2"/>
  <c r="H154" i="2"/>
  <c r="O153" i="2"/>
  <c r="N153" i="2"/>
  <c r="P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M153" i="2"/>
  <c r="L153" i="2"/>
  <c r="K153" i="2"/>
  <c r="J153" i="2"/>
  <c r="I153" i="2"/>
  <c r="H153" i="2"/>
  <c r="O152" i="2"/>
  <c r="N152" i="2"/>
  <c r="P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M152" i="2"/>
  <c r="L152" i="2"/>
  <c r="K152" i="2"/>
  <c r="J152" i="2"/>
  <c r="I152" i="2"/>
  <c r="H152" i="2"/>
  <c r="O151" i="2"/>
  <c r="N151" i="2"/>
  <c r="P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M151" i="2"/>
  <c r="L151" i="2"/>
  <c r="K151" i="2"/>
  <c r="J151" i="2"/>
  <c r="I151" i="2"/>
  <c r="H151" i="2"/>
  <c r="O150" i="2"/>
  <c r="N150" i="2"/>
  <c r="P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M150" i="2"/>
  <c r="L150" i="2"/>
  <c r="K150" i="2"/>
  <c r="J150" i="2"/>
  <c r="I150" i="2"/>
  <c r="H150" i="2"/>
  <c r="O149" i="2"/>
  <c r="N149" i="2"/>
  <c r="P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M149" i="2"/>
  <c r="L149" i="2"/>
  <c r="K149" i="2"/>
  <c r="J149" i="2"/>
  <c r="I149" i="2"/>
  <c r="H149" i="2"/>
  <c r="O148" i="2"/>
  <c r="N148" i="2"/>
  <c r="P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M148" i="2"/>
  <c r="L148" i="2"/>
  <c r="K148" i="2"/>
  <c r="J148" i="2"/>
  <c r="I148" i="2"/>
  <c r="H148" i="2"/>
  <c r="O147" i="2"/>
  <c r="N147" i="2"/>
  <c r="P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M147" i="2"/>
  <c r="L147" i="2"/>
  <c r="K147" i="2"/>
  <c r="J147" i="2"/>
  <c r="I147" i="2"/>
  <c r="H147" i="2"/>
  <c r="O146" i="2"/>
  <c r="N146" i="2"/>
  <c r="P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M146" i="2"/>
  <c r="L146" i="2"/>
  <c r="K146" i="2"/>
  <c r="J146" i="2"/>
  <c r="I146" i="2"/>
  <c r="H146" i="2"/>
  <c r="O145" i="2"/>
  <c r="N145" i="2"/>
  <c r="P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M145" i="2"/>
  <c r="L145" i="2"/>
  <c r="K145" i="2"/>
  <c r="J145" i="2"/>
  <c r="I145" i="2"/>
  <c r="H145" i="2"/>
  <c r="O144" i="2"/>
  <c r="N144" i="2"/>
  <c r="P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M144" i="2"/>
  <c r="L144" i="2"/>
  <c r="K144" i="2"/>
  <c r="J144" i="2"/>
  <c r="I144" i="2"/>
  <c r="H144" i="2"/>
  <c r="O143" i="2"/>
  <c r="N143" i="2"/>
  <c r="P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M143" i="2"/>
  <c r="L143" i="2"/>
  <c r="K143" i="2"/>
  <c r="J143" i="2"/>
  <c r="I143" i="2"/>
  <c r="H143" i="2"/>
  <c r="O142" i="2"/>
  <c r="N142" i="2"/>
  <c r="P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M142" i="2"/>
  <c r="L142" i="2"/>
  <c r="K142" i="2"/>
  <c r="J142" i="2"/>
  <c r="I142" i="2"/>
  <c r="H142" i="2"/>
  <c r="O141" i="2"/>
  <c r="N141" i="2"/>
  <c r="P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M141" i="2"/>
  <c r="L141" i="2"/>
  <c r="K141" i="2"/>
  <c r="J141" i="2"/>
  <c r="I141" i="2"/>
  <c r="H141" i="2"/>
  <c r="O140" i="2"/>
  <c r="N140" i="2"/>
  <c r="P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M140" i="2"/>
  <c r="L140" i="2"/>
  <c r="K140" i="2"/>
  <c r="J140" i="2"/>
  <c r="I140" i="2"/>
  <c r="H140" i="2"/>
  <c r="O139" i="2"/>
  <c r="N139" i="2"/>
  <c r="P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M139" i="2"/>
  <c r="L139" i="2"/>
  <c r="K139" i="2"/>
  <c r="J139" i="2"/>
  <c r="I139" i="2"/>
  <c r="H139" i="2"/>
  <c r="O138" i="2"/>
  <c r="N138" i="2"/>
  <c r="P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M138" i="2"/>
  <c r="L138" i="2"/>
  <c r="K138" i="2"/>
  <c r="J138" i="2"/>
  <c r="I138" i="2"/>
  <c r="H138" i="2"/>
  <c r="O137" i="2"/>
  <c r="N137" i="2"/>
  <c r="P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M137" i="2"/>
  <c r="L137" i="2"/>
  <c r="K137" i="2"/>
  <c r="J137" i="2"/>
  <c r="I137" i="2"/>
  <c r="H137" i="2"/>
  <c r="O136" i="2"/>
  <c r="N136" i="2"/>
  <c r="P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M136" i="2"/>
  <c r="L136" i="2"/>
  <c r="K136" i="2"/>
  <c r="J136" i="2"/>
  <c r="I136" i="2"/>
  <c r="H136" i="2"/>
  <c r="O135" i="2"/>
  <c r="N135" i="2"/>
  <c r="P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M135" i="2"/>
  <c r="L135" i="2"/>
  <c r="K135" i="2"/>
  <c r="J135" i="2"/>
  <c r="I135" i="2"/>
  <c r="H135" i="2"/>
  <c r="O134" i="2"/>
  <c r="N134" i="2"/>
  <c r="P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M134" i="2"/>
  <c r="L134" i="2"/>
  <c r="K134" i="2"/>
  <c r="J134" i="2"/>
  <c r="I134" i="2"/>
  <c r="H134" i="2"/>
  <c r="O133" i="2"/>
  <c r="N133" i="2"/>
  <c r="P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M133" i="2"/>
  <c r="L133" i="2"/>
  <c r="K133" i="2"/>
  <c r="J133" i="2"/>
  <c r="I133" i="2"/>
  <c r="H133" i="2"/>
  <c r="O132" i="2"/>
  <c r="N132" i="2"/>
  <c r="P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M132" i="2"/>
  <c r="L132" i="2"/>
  <c r="K132" i="2"/>
  <c r="J132" i="2"/>
  <c r="I132" i="2"/>
  <c r="H132" i="2"/>
  <c r="O131" i="2"/>
  <c r="N131" i="2"/>
  <c r="P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M131" i="2"/>
  <c r="L131" i="2"/>
  <c r="K131" i="2"/>
  <c r="J131" i="2"/>
  <c r="I131" i="2"/>
  <c r="H131" i="2"/>
  <c r="O130" i="2"/>
  <c r="N130" i="2"/>
  <c r="P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M130" i="2"/>
  <c r="L130" i="2"/>
  <c r="K130" i="2"/>
  <c r="J130" i="2"/>
  <c r="I130" i="2"/>
  <c r="H130" i="2"/>
  <c r="O129" i="2"/>
  <c r="N129" i="2"/>
  <c r="P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M129" i="2"/>
  <c r="L129" i="2"/>
  <c r="K129" i="2"/>
  <c r="J129" i="2"/>
  <c r="I129" i="2"/>
  <c r="H129" i="2"/>
  <c r="O128" i="2"/>
  <c r="N128" i="2"/>
  <c r="P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M128" i="2"/>
  <c r="L128" i="2"/>
  <c r="K128" i="2"/>
  <c r="J128" i="2"/>
  <c r="I128" i="2"/>
  <c r="H128" i="2"/>
  <c r="O127" i="2"/>
  <c r="N127" i="2"/>
  <c r="P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M127" i="2"/>
  <c r="L127" i="2"/>
  <c r="K127" i="2"/>
  <c r="J127" i="2"/>
  <c r="I127" i="2"/>
  <c r="H127" i="2"/>
  <c r="O126" i="2"/>
  <c r="N126" i="2"/>
  <c r="P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M126" i="2"/>
  <c r="L126" i="2"/>
  <c r="K126" i="2"/>
  <c r="J126" i="2"/>
  <c r="I126" i="2"/>
  <c r="H126" i="2"/>
  <c r="O125" i="2"/>
  <c r="N125" i="2"/>
  <c r="P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M125" i="2"/>
  <c r="L125" i="2"/>
  <c r="K125" i="2"/>
  <c r="J125" i="2"/>
  <c r="I125" i="2"/>
  <c r="H125" i="2"/>
  <c r="O124" i="2"/>
  <c r="N124" i="2"/>
  <c r="P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M124" i="2"/>
  <c r="L124" i="2"/>
  <c r="K124" i="2"/>
  <c r="J124" i="2"/>
  <c r="I124" i="2"/>
  <c r="H124" i="2"/>
  <c r="O123" i="2"/>
  <c r="N123" i="2"/>
  <c r="P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M123" i="2"/>
  <c r="L123" i="2"/>
  <c r="K123" i="2"/>
  <c r="J123" i="2"/>
  <c r="I123" i="2"/>
  <c r="H123" i="2"/>
  <c r="O122" i="2"/>
  <c r="N122" i="2"/>
  <c r="P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M122" i="2"/>
  <c r="L122" i="2"/>
  <c r="K122" i="2"/>
  <c r="J122" i="2"/>
  <c r="I122" i="2"/>
  <c r="H122" i="2"/>
  <c r="O121" i="2"/>
  <c r="N121" i="2"/>
  <c r="P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M121" i="2"/>
  <c r="L121" i="2"/>
  <c r="K121" i="2"/>
  <c r="J121" i="2"/>
  <c r="I121" i="2"/>
  <c r="H121" i="2"/>
  <c r="O120" i="2"/>
  <c r="N120" i="2"/>
  <c r="P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M120" i="2"/>
  <c r="L120" i="2"/>
  <c r="K120" i="2"/>
  <c r="J120" i="2"/>
  <c r="I120" i="2"/>
  <c r="H120" i="2"/>
  <c r="O119" i="2"/>
  <c r="N119" i="2"/>
  <c r="P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M119" i="2"/>
  <c r="L119" i="2"/>
  <c r="K119" i="2"/>
  <c r="J119" i="2"/>
  <c r="I119" i="2"/>
  <c r="H119" i="2"/>
  <c r="O118" i="2"/>
  <c r="N118" i="2"/>
  <c r="P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M118" i="2"/>
  <c r="L118" i="2"/>
  <c r="K118" i="2"/>
  <c r="J118" i="2"/>
  <c r="I118" i="2"/>
  <c r="H118" i="2"/>
  <c r="O117" i="2"/>
  <c r="N117" i="2"/>
  <c r="P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M117" i="2"/>
  <c r="L117" i="2"/>
  <c r="K117" i="2"/>
  <c r="J117" i="2"/>
  <c r="I117" i="2"/>
  <c r="H117" i="2"/>
  <c r="O116" i="2"/>
  <c r="N116" i="2"/>
  <c r="P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M116" i="2"/>
  <c r="L116" i="2"/>
  <c r="K116" i="2"/>
  <c r="J116" i="2"/>
  <c r="I116" i="2"/>
  <c r="H116" i="2"/>
  <c r="O115" i="2"/>
  <c r="N115" i="2"/>
  <c r="P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M115" i="2"/>
  <c r="L115" i="2"/>
  <c r="K115" i="2"/>
  <c r="J115" i="2"/>
  <c r="I115" i="2"/>
  <c r="H115" i="2"/>
  <c r="O114" i="2"/>
  <c r="N114" i="2"/>
  <c r="P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M114" i="2"/>
  <c r="L114" i="2"/>
  <c r="K114" i="2"/>
  <c r="J114" i="2"/>
  <c r="I114" i="2"/>
  <c r="H114" i="2"/>
  <c r="O113" i="2"/>
  <c r="N113" i="2"/>
  <c r="P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M113" i="2"/>
  <c r="L113" i="2"/>
  <c r="K113" i="2"/>
  <c r="J113" i="2"/>
  <c r="I113" i="2"/>
  <c r="H113" i="2"/>
  <c r="O112" i="2"/>
  <c r="N112" i="2"/>
  <c r="P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M112" i="2"/>
  <c r="L112" i="2"/>
  <c r="K112" i="2"/>
  <c r="J112" i="2"/>
  <c r="I112" i="2"/>
  <c r="H112" i="2"/>
  <c r="O111" i="2"/>
  <c r="N111" i="2"/>
  <c r="P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M111" i="2"/>
  <c r="L111" i="2"/>
  <c r="K111" i="2"/>
  <c r="J111" i="2"/>
  <c r="I111" i="2"/>
  <c r="H111" i="2"/>
  <c r="O110" i="2"/>
  <c r="N110" i="2"/>
  <c r="P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M110" i="2"/>
  <c r="L110" i="2"/>
  <c r="K110" i="2"/>
  <c r="J110" i="2"/>
  <c r="I110" i="2"/>
  <c r="H110" i="2"/>
  <c r="O109" i="2"/>
  <c r="N109" i="2"/>
  <c r="P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M109" i="2"/>
  <c r="L109" i="2"/>
  <c r="K109" i="2"/>
  <c r="J109" i="2"/>
  <c r="I109" i="2"/>
  <c r="H109" i="2"/>
  <c r="O108" i="2"/>
  <c r="N108" i="2"/>
  <c r="P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M108" i="2"/>
  <c r="L108" i="2"/>
  <c r="K108" i="2"/>
  <c r="J108" i="2"/>
  <c r="I108" i="2"/>
  <c r="H108" i="2"/>
  <c r="O107" i="2"/>
  <c r="N107" i="2"/>
  <c r="P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M107" i="2"/>
  <c r="L107" i="2"/>
  <c r="K107" i="2"/>
  <c r="J107" i="2"/>
  <c r="I107" i="2"/>
  <c r="H107" i="2"/>
  <c r="O106" i="2"/>
  <c r="N106" i="2"/>
  <c r="P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M106" i="2"/>
  <c r="L106" i="2"/>
  <c r="K106" i="2"/>
  <c r="J106" i="2"/>
  <c r="I106" i="2"/>
  <c r="H106" i="2"/>
  <c r="O105" i="2"/>
  <c r="N105" i="2"/>
  <c r="P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M105" i="2"/>
  <c r="L105" i="2"/>
  <c r="K105" i="2"/>
  <c r="J105" i="2"/>
  <c r="I105" i="2"/>
  <c r="H105" i="2"/>
  <c r="O104" i="2"/>
  <c r="N104" i="2"/>
  <c r="P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M104" i="2"/>
  <c r="L104" i="2"/>
  <c r="K104" i="2"/>
  <c r="J104" i="2"/>
  <c r="I104" i="2"/>
  <c r="H104" i="2"/>
  <c r="O103" i="2"/>
  <c r="N103" i="2"/>
  <c r="P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M103" i="2"/>
  <c r="L103" i="2"/>
  <c r="K103" i="2"/>
  <c r="J103" i="2"/>
  <c r="I103" i="2"/>
  <c r="H103" i="2"/>
  <c r="O102" i="2"/>
  <c r="N102" i="2"/>
  <c r="P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M102" i="2"/>
  <c r="L102" i="2"/>
  <c r="K102" i="2"/>
  <c r="J102" i="2"/>
  <c r="I102" i="2"/>
  <c r="H102" i="2"/>
  <c r="O101" i="2"/>
  <c r="N101" i="2"/>
  <c r="P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M101" i="2"/>
  <c r="L101" i="2"/>
  <c r="K101" i="2"/>
  <c r="J101" i="2"/>
  <c r="I101" i="2"/>
  <c r="H101" i="2"/>
  <c r="O100" i="2"/>
  <c r="N100" i="2"/>
  <c r="P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M100" i="2"/>
  <c r="L100" i="2"/>
  <c r="K100" i="2"/>
  <c r="J100" i="2"/>
  <c r="I100" i="2"/>
  <c r="H100" i="2"/>
  <c r="O99" i="2"/>
  <c r="N99" i="2"/>
  <c r="P99" i="2"/>
  <c r="AB99" i="2"/>
  <c r="AA99" i="2"/>
  <c r="Z99" i="2"/>
  <c r="Y99" i="2"/>
  <c r="X99" i="2"/>
  <c r="W99" i="2"/>
  <c r="V99" i="2"/>
  <c r="U99" i="2"/>
  <c r="T99" i="2"/>
  <c r="S99" i="2"/>
  <c r="R99" i="2"/>
  <c r="Q99" i="2"/>
  <c r="M99" i="2"/>
  <c r="L99" i="2"/>
  <c r="K99" i="2"/>
  <c r="J99" i="2"/>
  <c r="I99" i="2"/>
  <c r="H99" i="2"/>
  <c r="O98" i="2"/>
  <c r="N98" i="2"/>
  <c r="P98" i="2"/>
  <c r="AB98" i="2"/>
  <c r="AA98" i="2"/>
  <c r="Z98" i="2"/>
  <c r="Y98" i="2"/>
  <c r="X98" i="2"/>
  <c r="W98" i="2"/>
  <c r="V98" i="2"/>
  <c r="U98" i="2"/>
  <c r="T98" i="2"/>
  <c r="S98" i="2"/>
  <c r="R98" i="2"/>
  <c r="Q98" i="2"/>
  <c r="M98" i="2"/>
  <c r="L98" i="2"/>
  <c r="K98" i="2"/>
  <c r="J98" i="2"/>
  <c r="I98" i="2"/>
  <c r="H98" i="2"/>
  <c r="O97" i="2"/>
  <c r="N97" i="2"/>
  <c r="P97" i="2"/>
  <c r="AB97" i="2"/>
  <c r="AA97" i="2"/>
  <c r="Z97" i="2"/>
  <c r="Y97" i="2"/>
  <c r="X97" i="2"/>
  <c r="W97" i="2"/>
  <c r="V97" i="2"/>
  <c r="U97" i="2"/>
  <c r="T97" i="2"/>
  <c r="S97" i="2"/>
  <c r="R97" i="2"/>
  <c r="Q97" i="2"/>
  <c r="M97" i="2"/>
  <c r="L97" i="2"/>
  <c r="K97" i="2"/>
  <c r="J97" i="2"/>
  <c r="I97" i="2"/>
  <c r="H97" i="2"/>
  <c r="O96" i="2"/>
  <c r="N96" i="2"/>
  <c r="P96" i="2"/>
  <c r="AB96" i="2"/>
  <c r="AA96" i="2"/>
  <c r="Z96" i="2"/>
  <c r="Y96" i="2"/>
  <c r="X96" i="2"/>
  <c r="W96" i="2"/>
  <c r="V96" i="2"/>
  <c r="U96" i="2"/>
  <c r="T96" i="2"/>
  <c r="S96" i="2"/>
  <c r="R96" i="2"/>
  <c r="Q96" i="2"/>
  <c r="M96" i="2"/>
  <c r="L96" i="2"/>
  <c r="K96" i="2"/>
  <c r="J96" i="2"/>
  <c r="I96" i="2"/>
  <c r="H96" i="2"/>
  <c r="O95" i="2"/>
  <c r="N95" i="2"/>
  <c r="P95" i="2"/>
  <c r="AB95" i="2"/>
  <c r="AA95" i="2"/>
  <c r="Z95" i="2"/>
  <c r="Y95" i="2"/>
  <c r="X95" i="2"/>
  <c r="W95" i="2"/>
  <c r="V95" i="2"/>
  <c r="U95" i="2"/>
  <c r="T95" i="2"/>
  <c r="S95" i="2"/>
  <c r="R95" i="2"/>
  <c r="Q95" i="2"/>
  <c r="M95" i="2"/>
  <c r="L95" i="2"/>
  <c r="K95" i="2"/>
  <c r="J95" i="2"/>
  <c r="I95" i="2"/>
  <c r="H95" i="2"/>
  <c r="O94" i="2"/>
  <c r="N94" i="2"/>
  <c r="P94" i="2"/>
  <c r="AB94" i="2"/>
  <c r="AA94" i="2"/>
  <c r="Z94" i="2"/>
  <c r="Y94" i="2"/>
  <c r="X94" i="2"/>
  <c r="W94" i="2"/>
  <c r="V94" i="2"/>
  <c r="U94" i="2"/>
  <c r="T94" i="2"/>
  <c r="S94" i="2"/>
  <c r="R94" i="2"/>
  <c r="Q94" i="2"/>
  <c r="M94" i="2"/>
  <c r="L94" i="2"/>
  <c r="K94" i="2"/>
  <c r="J94" i="2"/>
  <c r="I94" i="2"/>
  <c r="H94" i="2"/>
  <c r="O93" i="2"/>
  <c r="N93" i="2"/>
  <c r="P93" i="2"/>
  <c r="AB93" i="2"/>
  <c r="AA93" i="2"/>
  <c r="Z93" i="2"/>
  <c r="Y93" i="2"/>
  <c r="X93" i="2"/>
  <c r="W93" i="2"/>
  <c r="V93" i="2"/>
  <c r="U93" i="2"/>
  <c r="T93" i="2"/>
  <c r="S93" i="2"/>
  <c r="R93" i="2"/>
  <c r="Q93" i="2"/>
  <c r="M93" i="2"/>
  <c r="L93" i="2"/>
  <c r="K93" i="2"/>
  <c r="J93" i="2"/>
  <c r="I93" i="2"/>
  <c r="H93" i="2"/>
  <c r="O92" i="2"/>
  <c r="N92" i="2"/>
  <c r="P92" i="2"/>
  <c r="AB92" i="2"/>
  <c r="AA92" i="2"/>
  <c r="Z92" i="2"/>
  <c r="Y92" i="2"/>
  <c r="X92" i="2"/>
  <c r="W92" i="2"/>
  <c r="V92" i="2"/>
  <c r="U92" i="2"/>
  <c r="T92" i="2"/>
  <c r="S92" i="2"/>
  <c r="R92" i="2"/>
  <c r="Q92" i="2"/>
  <c r="M92" i="2"/>
  <c r="L92" i="2"/>
  <c r="K92" i="2"/>
  <c r="J92" i="2"/>
  <c r="I92" i="2"/>
  <c r="H92" i="2"/>
  <c r="O91" i="2"/>
  <c r="N91" i="2"/>
  <c r="P91" i="2"/>
  <c r="AB91" i="2"/>
  <c r="AA91" i="2"/>
  <c r="Z91" i="2"/>
  <c r="Y91" i="2"/>
  <c r="X91" i="2"/>
  <c r="W91" i="2"/>
  <c r="V91" i="2"/>
  <c r="U91" i="2"/>
  <c r="T91" i="2"/>
  <c r="S91" i="2"/>
  <c r="R91" i="2"/>
  <c r="Q91" i="2"/>
  <c r="M91" i="2"/>
  <c r="L91" i="2"/>
  <c r="K91" i="2"/>
  <c r="J91" i="2"/>
  <c r="I91" i="2"/>
  <c r="H91" i="2"/>
  <c r="O90" i="2"/>
  <c r="N90" i="2"/>
  <c r="P90" i="2"/>
  <c r="AB90" i="2"/>
  <c r="AA90" i="2"/>
  <c r="Z90" i="2"/>
  <c r="Y90" i="2"/>
  <c r="X90" i="2"/>
  <c r="W90" i="2"/>
  <c r="V90" i="2"/>
  <c r="U90" i="2"/>
  <c r="T90" i="2"/>
  <c r="S90" i="2"/>
  <c r="R90" i="2"/>
  <c r="Q90" i="2"/>
  <c r="M90" i="2"/>
  <c r="L90" i="2"/>
  <c r="K90" i="2"/>
  <c r="J90" i="2"/>
  <c r="I90" i="2"/>
  <c r="H90" i="2"/>
  <c r="O89" i="2"/>
  <c r="N89" i="2"/>
  <c r="P89" i="2"/>
  <c r="AB89" i="2"/>
  <c r="AA89" i="2"/>
  <c r="Z89" i="2"/>
  <c r="Y89" i="2"/>
  <c r="X89" i="2"/>
  <c r="W89" i="2"/>
  <c r="V89" i="2"/>
  <c r="U89" i="2"/>
  <c r="T89" i="2"/>
  <c r="S89" i="2"/>
  <c r="R89" i="2"/>
  <c r="Q89" i="2"/>
  <c r="M89" i="2"/>
  <c r="L89" i="2"/>
  <c r="K89" i="2"/>
  <c r="J89" i="2"/>
  <c r="I89" i="2"/>
  <c r="H89" i="2"/>
  <c r="O88" i="2"/>
  <c r="N88" i="2"/>
  <c r="P88" i="2"/>
  <c r="AB88" i="2"/>
  <c r="AA88" i="2"/>
  <c r="Z88" i="2"/>
  <c r="Y88" i="2"/>
  <c r="X88" i="2"/>
  <c r="W88" i="2"/>
  <c r="V88" i="2"/>
  <c r="U88" i="2"/>
  <c r="T88" i="2"/>
  <c r="S88" i="2"/>
  <c r="R88" i="2"/>
  <c r="Q88" i="2"/>
  <c r="J88" i="2"/>
  <c r="M88" i="2"/>
  <c r="I88" i="2"/>
  <c r="L88" i="2"/>
  <c r="H88" i="2"/>
  <c r="K88" i="2"/>
  <c r="O87" i="2"/>
  <c r="N87" i="2"/>
  <c r="P87" i="2"/>
  <c r="AB87" i="2"/>
  <c r="AA87" i="2"/>
  <c r="Z87" i="2"/>
  <c r="Y87" i="2"/>
  <c r="X87" i="2"/>
  <c r="W87" i="2"/>
  <c r="V87" i="2"/>
  <c r="U87" i="2"/>
  <c r="T87" i="2"/>
  <c r="S87" i="2"/>
  <c r="R87" i="2"/>
  <c r="Q87" i="2"/>
  <c r="J87" i="2"/>
  <c r="M87" i="2"/>
  <c r="I87" i="2"/>
  <c r="L87" i="2"/>
  <c r="H87" i="2"/>
  <c r="K87" i="2"/>
  <c r="O86" i="2"/>
  <c r="N86" i="2"/>
  <c r="P86" i="2"/>
  <c r="AB86" i="2"/>
  <c r="AA86" i="2"/>
  <c r="Z86" i="2"/>
  <c r="Y86" i="2"/>
  <c r="X86" i="2"/>
  <c r="W86" i="2"/>
  <c r="V86" i="2"/>
  <c r="U86" i="2"/>
  <c r="T86" i="2"/>
  <c r="S86" i="2"/>
  <c r="R86" i="2"/>
  <c r="Q86" i="2"/>
  <c r="J86" i="2"/>
  <c r="M86" i="2"/>
  <c r="I86" i="2"/>
  <c r="L86" i="2"/>
  <c r="H86" i="2"/>
  <c r="K86" i="2"/>
  <c r="O85" i="2"/>
  <c r="N85" i="2"/>
  <c r="P85" i="2"/>
  <c r="AB85" i="2"/>
  <c r="AA85" i="2"/>
  <c r="Z85" i="2"/>
  <c r="Y85" i="2"/>
  <c r="X85" i="2"/>
  <c r="W85" i="2"/>
  <c r="V85" i="2"/>
  <c r="U85" i="2"/>
  <c r="T85" i="2"/>
  <c r="S85" i="2"/>
  <c r="R85" i="2"/>
  <c r="Q85" i="2"/>
  <c r="J85" i="2"/>
  <c r="M85" i="2"/>
  <c r="I85" i="2"/>
  <c r="L85" i="2"/>
  <c r="H85" i="2"/>
  <c r="K85" i="2"/>
  <c r="O84" i="2"/>
  <c r="N84" i="2"/>
  <c r="P84" i="2"/>
  <c r="AB84" i="2"/>
  <c r="AA84" i="2"/>
  <c r="Z84" i="2"/>
  <c r="Y84" i="2"/>
  <c r="X84" i="2"/>
  <c r="W84" i="2"/>
  <c r="V84" i="2"/>
  <c r="U84" i="2"/>
  <c r="T84" i="2"/>
  <c r="S84" i="2"/>
  <c r="R84" i="2"/>
  <c r="Q84" i="2"/>
  <c r="M84" i="2"/>
  <c r="L84" i="2"/>
  <c r="K84" i="2"/>
  <c r="J84" i="2"/>
  <c r="I84" i="2"/>
  <c r="H84" i="2"/>
  <c r="O83" i="2"/>
  <c r="N83" i="2"/>
  <c r="P83" i="2"/>
  <c r="AB83" i="2"/>
  <c r="AA83" i="2"/>
  <c r="Z83" i="2"/>
  <c r="Y83" i="2"/>
  <c r="X83" i="2"/>
  <c r="W83" i="2"/>
  <c r="V83" i="2"/>
  <c r="U83" i="2"/>
  <c r="T83" i="2"/>
  <c r="S83" i="2"/>
  <c r="R83" i="2"/>
  <c r="Q83" i="2"/>
  <c r="M83" i="2"/>
  <c r="L83" i="2"/>
  <c r="K83" i="2"/>
  <c r="J83" i="2"/>
  <c r="I83" i="2"/>
  <c r="H83" i="2"/>
  <c r="O82" i="2"/>
  <c r="N82" i="2"/>
  <c r="P82" i="2"/>
  <c r="AB82" i="2"/>
  <c r="AA82" i="2"/>
  <c r="Z82" i="2"/>
  <c r="Y82" i="2"/>
  <c r="X82" i="2"/>
  <c r="W82" i="2"/>
  <c r="V82" i="2"/>
  <c r="U82" i="2"/>
  <c r="T82" i="2"/>
  <c r="S82" i="2"/>
  <c r="R82" i="2"/>
  <c r="Q82" i="2"/>
  <c r="M82" i="2"/>
  <c r="L82" i="2"/>
  <c r="K82" i="2"/>
  <c r="J82" i="2"/>
  <c r="I82" i="2"/>
  <c r="H82" i="2"/>
  <c r="O81" i="2"/>
  <c r="N81" i="2"/>
  <c r="P81" i="2"/>
  <c r="AB81" i="2"/>
  <c r="AA81" i="2"/>
  <c r="Z81" i="2"/>
  <c r="Y81" i="2"/>
  <c r="X81" i="2"/>
  <c r="W81" i="2"/>
  <c r="V81" i="2"/>
  <c r="U81" i="2"/>
  <c r="T81" i="2"/>
  <c r="S81" i="2"/>
  <c r="R81" i="2"/>
  <c r="Q81" i="2"/>
  <c r="M81" i="2"/>
  <c r="L81" i="2"/>
  <c r="K81" i="2"/>
  <c r="J81" i="2"/>
  <c r="I81" i="2"/>
  <c r="H81" i="2"/>
  <c r="O80" i="2"/>
  <c r="N80" i="2"/>
  <c r="P80" i="2"/>
  <c r="AB80" i="2"/>
  <c r="AA80" i="2"/>
  <c r="Z80" i="2"/>
  <c r="Y80" i="2"/>
  <c r="X80" i="2"/>
  <c r="W80" i="2"/>
  <c r="V80" i="2"/>
  <c r="U80" i="2"/>
  <c r="T80" i="2"/>
  <c r="S80" i="2"/>
  <c r="R80" i="2"/>
  <c r="Q80" i="2"/>
  <c r="M80" i="2"/>
  <c r="L80" i="2"/>
  <c r="K80" i="2"/>
  <c r="J80" i="2"/>
  <c r="I80" i="2"/>
  <c r="H80" i="2"/>
  <c r="O79" i="2"/>
  <c r="N79" i="2"/>
  <c r="P79" i="2"/>
  <c r="AB79" i="2"/>
  <c r="AA79" i="2"/>
  <c r="Z79" i="2"/>
  <c r="Y79" i="2"/>
  <c r="X79" i="2"/>
  <c r="W79" i="2"/>
  <c r="V79" i="2"/>
  <c r="U79" i="2"/>
  <c r="T79" i="2"/>
  <c r="S79" i="2"/>
  <c r="R79" i="2"/>
  <c r="Q79" i="2"/>
  <c r="M79" i="2"/>
  <c r="L79" i="2"/>
  <c r="K79" i="2"/>
  <c r="J79" i="2"/>
  <c r="I79" i="2"/>
  <c r="H79" i="2"/>
  <c r="O78" i="2"/>
  <c r="N78" i="2"/>
  <c r="P78" i="2"/>
  <c r="AB78" i="2"/>
  <c r="AA78" i="2"/>
  <c r="Z78" i="2"/>
  <c r="Y78" i="2"/>
  <c r="X78" i="2"/>
  <c r="W78" i="2"/>
  <c r="V78" i="2"/>
  <c r="U78" i="2"/>
  <c r="T78" i="2"/>
  <c r="S78" i="2"/>
  <c r="R78" i="2"/>
  <c r="Q78" i="2"/>
  <c r="M78" i="2"/>
  <c r="L78" i="2"/>
  <c r="K78" i="2"/>
  <c r="J78" i="2"/>
  <c r="I78" i="2"/>
  <c r="H78" i="2"/>
  <c r="O77" i="2"/>
  <c r="N77" i="2"/>
  <c r="P77" i="2"/>
  <c r="AB77" i="2"/>
  <c r="AA77" i="2"/>
  <c r="Z77" i="2"/>
  <c r="Y77" i="2"/>
  <c r="X77" i="2"/>
  <c r="W77" i="2"/>
  <c r="V77" i="2"/>
  <c r="U77" i="2"/>
  <c r="T77" i="2"/>
  <c r="S77" i="2"/>
  <c r="R77" i="2"/>
  <c r="Q77" i="2"/>
  <c r="M77" i="2"/>
  <c r="L77" i="2"/>
  <c r="K77" i="2"/>
  <c r="J77" i="2"/>
  <c r="I77" i="2"/>
  <c r="H77" i="2"/>
  <c r="O76" i="2"/>
  <c r="N76" i="2"/>
  <c r="P76" i="2"/>
  <c r="AB76" i="2"/>
  <c r="AA76" i="2"/>
  <c r="Z76" i="2"/>
  <c r="Y76" i="2"/>
  <c r="X76" i="2"/>
  <c r="W76" i="2"/>
  <c r="V76" i="2"/>
  <c r="U76" i="2"/>
  <c r="T76" i="2"/>
  <c r="S76" i="2"/>
  <c r="R76" i="2"/>
  <c r="Q76" i="2"/>
  <c r="M76" i="2"/>
  <c r="L76" i="2"/>
  <c r="K76" i="2"/>
  <c r="J76" i="2"/>
  <c r="I76" i="2"/>
  <c r="H76" i="2"/>
  <c r="O75" i="2"/>
  <c r="N75" i="2"/>
  <c r="P75" i="2"/>
  <c r="AB75" i="2"/>
  <c r="AA75" i="2"/>
  <c r="Z75" i="2"/>
  <c r="Y75" i="2"/>
  <c r="X75" i="2"/>
  <c r="W75" i="2"/>
  <c r="V75" i="2"/>
  <c r="U75" i="2"/>
  <c r="T75" i="2"/>
  <c r="S75" i="2"/>
  <c r="R75" i="2"/>
  <c r="Q75" i="2"/>
  <c r="M75" i="2"/>
  <c r="L75" i="2"/>
  <c r="K75" i="2"/>
  <c r="J75" i="2"/>
  <c r="I75" i="2"/>
  <c r="H75" i="2"/>
  <c r="O74" i="2"/>
  <c r="N74" i="2"/>
  <c r="P74" i="2"/>
  <c r="AB74" i="2"/>
  <c r="AA74" i="2"/>
  <c r="Z74" i="2"/>
  <c r="Y74" i="2"/>
  <c r="X74" i="2"/>
  <c r="W74" i="2"/>
  <c r="V74" i="2"/>
  <c r="U74" i="2"/>
  <c r="T74" i="2"/>
  <c r="S74" i="2"/>
  <c r="R74" i="2"/>
  <c r="Q74" i="2"/>
  <c r="M74" i="2"/>
  <c r="L74" i="2"/>
  <c r="K74" i="2"/>
  <c r="J74" i="2"/>
  <c r="I74" i="2"/>
  <c r="H74" i="2"/>
  <c r="O73" i="2"/>
  <c r="N73" i="2"/>
  <c r="P73" i="2"/>
  <c r="AB73" i="2"/>
  <c r="AA73" i="2"/>
  <c r="Z73" i="2"/>
  <c r="Y73" i="2"/>
  <c r="X73" i="2"/>
  <c r="W73" i="2"/>
  <c r="V73" i="2"/>
  <c r="U73" i="2"/>
  <c r="T73" i="2"/>
  <c r="S73" i="2"/>
  <c r="R73" i="2"/>
  <c r="Q73" i="2"/>
  <c r="M73" i="2"/>
  <c r="L73" i="2"/>
  <c r="K73" i="2"/>
  <c r="J73" i="2"/>
  <c r="I73" i="2"/>
  <c r="H73" i="2"/>
  <c r="O72" i="2"/>
  <c r="N72" i="2"/>
  <c r="P72" i="2"/>
  <c r="AB72" i="2"/>
  <c r="AA72" i="2"/>
  <c r="Z72" i="2"/>
  <c r="Y72" i="2"/>
  <c r="X72" i="2"/>
  <c r="W72" i="2"/>
  <c r="V72" i="2"/>
  <c r="U72" i="2"/>
  <c r="T72" i="2"/>
  <c r="S72" i="2"/>
  <c r="R72" i="2"/>
  <c r="Q72" i="2"/>
  <c r="M72" i="2"/>
  <c r="L72" i="2"/>
  <c r="K72" i="2"/>
  <c r="J72" i="2"/>
  <c r="I72" i="2"/>
  <c r="H72" i="2"/>
  <c r="O71" i="2"/>
  <c r="N71" i="2"/>
  <c r="P71" i="2"/>
  <c r="AB71" i="2"/>
  <c r="AA71" i="2"/>
  <c r="Z71" i="2"/>
  <c r="Y71" i="2"/>
  <c r="X71" i="2"/>
  <c r="W71" i="2"/>
  <c r="V71" i="2"/>
  <c r="U71" i="2"/>
  <c r="T71" i="2"/>
  <c r="S71" i="2"/>
  <c r="R71" i="2"/>
  <c r="Q71" i="2"/>
  <c r="M71" i="2"/>
  <c r="L71" i="2"/>
  <c r="K71" i="2"/>
  <c r="J71" i="2"/>
  <c r="I71" i="2"/>
  <c r="H71" i="2"/>
  <c r="O70" i="2"/>
  <c r="N70" i="2"/>
  <c r="P70" i="2"/>
  <c r="AB70" i="2"/>
  <c r="AA70" i="2"/>
  <c r="Z70" i="2"/>
  <c r="Y70" i="2"/>
  <c r="X70" i="2"/>
  <c r="W70" i="2"/>
  <c r="V70" i="2"/>
  <c r="U70" i="2"/>
  <c r="T70" i="2"/>
  <c r="S70" i="2"/>
  <c r="R70" i="2"/>
  <c r="Q70" i="2"/>
  <c r="M70" i="2"/>
  <c r="L70" i="2"/>
  <c r="K70" i="2"/>
  <c r="J70" i="2"/>
  <c r="I70" i="2"/>
  <c r="H70" i="2"/>
  <c r="O69" i="2"/>
  <c r="N69" i="2"/>
  <c r="P69" i="2"/>
  <c r="AB69" i="2"/>
  <c r="AA69" i="2"/>
  <c r="Z69" i="2"/>
  <c r="Y69" i="2"/>
  <c r="X69" i="2"/>
  <c r="W69" i="2"/>
  <c r="V69" i="2"/>
  <c r="U69" i="2"/>
  <c r="T69" i="2"/>
  <c r="S69" i="2"/>
  <c r="R69" i="2"/>
  <c r="Q69" i="2"/>
  <c r="M69" i="2"/>
  <c r="L69" i="2"/>
  <c r="K69" i="2"/>
  <c r="J69" i="2"/>
  <c r="I69" i="2"/>
  <c r="H69" i="2"/>
  <c r="O68" i="2"/>
  <c r="N68" i="2"/>
  <c r="P68" i="2"/>
  <c r="AB68" i="2"/>
  <c r="AA68" i="2"/>
  <c r="Z68" i="2"/>
  <c r="Y68" i="2"/>
  <c r="X68" i="2"/>
  <c r="W68" i="2"/>
  <c r="V68" i="2"/>
  <c r="U68" i="2"/>
  <c r="T68" i="2"/>
  <c r="S68" i="2"/>
  <c r="R68" i="2"/>
  <c r="Q68" i="2"/>
  <c r="M68" i="2"/>
  <c r="L68" i="2"/>
  <c r="K68" i="2"/>
  <c r="J68" i="2"/>
  <c r="I68" i="2"/>
  <c r="H68" i="2"/>
  <c r="O67" i="2"/>
  <c r="N67" i="2"/>
  <c r="P67" i="2"/>
  <c r="AB67" i="2"/>
  <c r="AA67" i="2"/>
  <c r="Z67" i="2"/>
  <c r="Y67" i="2"/>
  <c r="X67" i="2"/>
  <c r="W67" i="2"/>
  <c r="V67" i="2"/>
  <c r="U67" i="2"/>
  <c r="T67" i="2"/>
  <c r="S67" i="2"/>
  <c r="R67" i="2"/>
  <c r="Q67" i="2"/>
  <c r="M67" i="2"/>
  <c r="L67" i="2"/>
  <c r="K67" i="2"/>
  <c r="J67" i="2"/>
  <c r="I67" i="2"/>
  <c r="H67" i="2"/>
  <c r="O66" i="2"/>
  <c r="N66" i="2"/>
  <c r="P66" i="2"/>
  <c r="AB66" i="2"/>
  <c r="AA66" i="2"/>
  <c r="Z66" i="2"/>
  <c r="Y66" i="2"/>
  <c r="X66" i="2"/>
  <c r="W66" i="2"/>
  <c r="V66" i="2"/>
  <c r="U66" i="2"/>
  <c r="T66" i="2"/>
  <c r="S66" i="2"/>
  <c r="R66" i="2"/>
  <c r="Q66" i="2"/>
  <c r="M66" i="2"/>
  <c r="L66" i="2"/>
  <c r="K66" i="2"/>
  <c r="J66" i="2"/>
  <c r="I66" i="2"/>
  <c r="H66" i="2"/>
  <c r="O65" i="2"/>
  <c r="N65" i="2"/>
  <c r="P65" i="2"/>
  <c r="AB65" i="2"/>
  <c r="AA65" i="2"/>
  <c r="Z65" i="2"/>
  <c r="Y65" i="2"/>
  <c r="X65" i="2"/>
  <c r="W65" i="2"/>
  <c r="V65" i="2"/>
  <c r="U65" i="2"/>
  <c r="T65" i="2"/>
  <c r="S65" i="2"/>
  <c r="R65" i="2"/>
  <c r="Q65" i="2"/>
  <c r="M65" i="2"/>
  <c r="L65" i="2"/>
  <c r="K65" i="2"/>
  <c r="J65" i="2"/>
  <c r="I65" i="2"/>
  <c r="H65" i="2"/>
  <c r="O64" i="2"/>
  <c r="N64" i="2"/>
  <c r="P64" i="2"/>
  <c r="AB64" i="2"/>
  <c r="AA64" i="2"/>
  <c r="Z64" i="2"/>
  <c r="Y64" i="2"/>
  <c r="X64" i="2"/>
  <c r="W64" i="2"/>
  <c r="V64" i="2"/>
  <c r="U64" i="2"/>
  <c r="T64" i="2"/>
  <c r="S64" i="2"/>
  <c r="R64" i="2"/>
  <c r="Q64" i="2"/>
  <c r="M64" i="2"/>
  <c r="L64" i="2"/>
  <c r="K64" i="2"/>
  <c r="J64" i="2"/>
  <c r="I64" i="2"/>
  <c r="H64" i="2"/>
  <c r="O63" i="2"/>
  <c r="N63" i="2"/>
  <c r="P63" i="2"/>
  <c r="AB63" i="2"/>
  <c r="AA63" i="2"/>
  <c r="Z63" i="2"/>
  <c r="Y63" i="2"/>
  <c r="X63" i="2"/>
  <c r="W63" i="2"/>
  <c r="V63" i="2"/>
  <c r="U63" i="2"/>
  <c r="T63" i="2"/>
  <c r="S63" i="2"/>
  <c r="R63" i="2"/>
  <c r="Q63" i="2"/>
  <c r="M63" i="2"/>
  <c r="L63" i="2"/>
  <c r="K63" i="2"/>
  <c r="J63" i="2"/>
  <c r="I63" i="2"/>
  <c r="H63" i="2"/>
  <c r="O62" i="2"/>
  <c r="N62" i="2"/>
  <c r="P62" i="2"/>
  <c r="AB62" i="2"/>
  <c r="AA62" i="2"/>
  <c r="Z62" i="2"/>
  <c r="Y62" i="2"/>
  <c r="X62" i="2"/>
  <c r="W62" i="2"/>
  <c r="V62" i="2"/>
  <c r="U62" i="2"/>
  <c r="T62" i="2"/>
  <c r="S62" i="2"/>
  <c r="R62" i="2"/>
  <c r="Q62" i="2"/>
  <c r="M62" i="2"/>
  <c r="L62" i="2"/>
  <c r="K62" i="2"/>
  <c r="J62" i="2"/>
  <c r="I62" i="2"/>
  <c r="H62" i="2"/>
  <c r="O61" i="2"/>
  <c r="N61" i="2"/>
  <c r="P61" i="2"/>
  <c r="AB61" i="2"/>
  <c r="AA61" i="2"/>
  <c r="Z61" i="2"/>
  <c r="Y61" i="2"/>
  <c r="X61" i="2"/>
  <c r="W61" i="2"/>
  <c r="V61" i="2"/>
  <c r="U61" i="2"/>
  <c r="T61" i="2"/>
  <c r="S61" i="2"/>
  <c r="R61" i="2"/>
  <c r="Q61" i="2"/>
  <c r="M61" i="2"/>
  <c r="L61" i="2"/>
  <c r="K61" i="2"/>
  <c r="J61" i="2"/>
  <c r="I61" i="2"/>
  <c r="H61" i="2"/>
  <c r="O60" i="2"/>
  <c r="N60" i="2"/>
  <c r="P60" i="2"/>
  <c r="AB60" i="2"/>
  <c r="AA60" i="2"/>
  <c r="Z60" i="2"/>
  <c r="Y60" i="2"/>
  <c r="X60" i="2"/>
  <c r="W60" i="2"/>
  <c r="V60" i="2"/>
  <c r="U60" i="2"/>
  <c r="T60" i="2"/>
  <c r="S60" i="2"/>
  <c r="R60" i="2"/>
  <c r="Q60" i="2"/>
  <c r="M60" i="2"/>
  <c r="L60" i="2"/>
  <c r="K60" i="2"/>
  <c r="J60" i="2"/>
  <c r="I60" i="2"/>
  <c r="H60" i="2"/>
  <c r="O59" i="2"/>
  <c r="N59" i="2"/>
  <c r="P59" i="2"/>
  <c r="AB59" i="2"/>
  <c r="AA59" i="2"/>
  <c r="Z59" i="2"/>
  <c r="Y59" i="2"/>
  <c r="X59" i="2"/>
  <c r="W59" i="2"/>
  <c r="V59" i="2"/>
  <c r="U59" i="2"/>
  <c r="T59" i="2"/>
  <c r="S59" i="2"/>
  <c r="R59" i="2"/>
  <c r="Q59" i="2"/>
  <c r="M59" i="2"/>
  <c r="L59" i="2"/>
  <c r="K59" i="2"/>
  <c r="J59" i="2"/>
  <c r="I59" i="2"/>
  <c r="H59" i="2"/>
  <c r="O58" i="2"/>
  <c r="N58" i="2"/>
  <c r="P58" i="2"/>
  <c r="AB58" i="2"/>
  <c r="AA58" i="2"/>
  <c r="Z58" i="2"/>
  <c r="Y58" i="2"/>
  <c r="X58" i="2"/>
  <c r="W58" i="2"/>
  <c r="V58" i="2"/>
  <c r="U58" i="2"/>
  <c r="T58" i="2"/>
  <c r="S58" i="2"/>
  <c r="R58" i="2"/>
  <c r="Q58" i="2"/>
  <c r="M58" i="2"/>
  <c r="L58" i="2"/>
  <c r="K58" i="2"/>
  <c r="J58" i="2"/>
  <c r="I58" i="2"/>
  <c r="H58" i="2"/>
  <c r="O57" i="2"/>
  <c r="N57" i="2"/>
  <c r="P57" i="2"/>
  <c r="AB57" i="2"/>
  <c r="AA57" i="2"/>
  <c r="Z57" i="2"/>
  <c r="Y57" i="2"/>
  <c r="X57" i="2"/>
  <c r="W57" i="2"/>
  <c r="V57" i="2"/>
  <c r="U57" i="2"/>
  <c r="T57" i="2"/>
  <c r="S57" i="2"/>
  <c r="R57" i="2"/>
  <c r="Q57" i="2"/>
  <c r="M57" i="2"/>
  <c r="L57" i="2"/>
  <c r="K57" i="2"/>
  <c r="J57" i="2"/>
  <c r="I57" i="2"/>
  <c r="H57" i="2"/>
  <c r="O56" i="2"/>
  <c r="N56" i="2"/>
  <c r="P56" i="2"/>
  <c r="AB56" i="2"/>
  <c r="AA56" i="2"/>
  <c r="Z56" i="2"/>
  <c r="Y56" i="2"/>
  <c r="X56" i="2"/>
  <c r="W56" i="2"/>
  <c r="V56" i="2"/>
  <c r="U56" i="2"/>
  <c r="T56" i="2"/>
  <c r="S56" i="2"/>
  <c r="R56" i="2"/>
  <c r="Q56" i="2"/>
  <c r="M56" i="2"/>
  <c r="L56" i="2"/>
  <c r="K56" i="2"/>
  <c r="J56" i="2"/>
  <c r="I56" i="2"/>
  <c r="H56" i="2"/>
  <c r="O55" i="2"/>
  <c r="N55" i="2"/>
  <c r="P55" i="2"/>
  <c r="AB55" i="2"/>
  <c r="AA55" i="2"/>
  <c r="Z55" i="2"/>
  <c r="Y55" i="2"/>
  <c r="X55" i="2"/>
  <c r="W55" i="2"/>
  <c r="V55" i="2"/>
  <c r="U55" i="2"/>
  <c r="T55" i="2"/>
  <c r="S55" i="2"/>
  <c r="R55" i="2"/>
  <c r="Q55" i="2"/>
  <c r="M55" i="2"/>
  <c r="L55" i="2"/>
  <c r="K55" i="2"/>
  <c r="J55" i="2"/>
  <c r="I55" i="2"/>
  <c r="H55" i="2"/>
  <c r="O54" i="2"/>
  <c r="N54" i="2"/>
  <c r="P54" i="2"/>
  <c r="AB54" i="2"/>
  <c r="AA54" i="2"/>
  <c r="Z54" i="2"/>
  <c r="Y54" i="2"/>
  <c r="X54" i="2"/>
  <c r="W54" i="2"/>
  <c r="V54" i="2"/>
  <c r="U54" i="2"/>
  <c r="T54" i="2"/>
  <c r="S54" i="2"/>
  <c r="R54" i="2"/>
  <c r="Q54" i="2"/>
  <c r="M54" i="2"/>
  <c r="L54" i="2"/>
  <c r="K54" i="2"/>
  <c r="J54" i="2"/>
  <c r="I54" i="2"/>
  <c r="H54" i="2"/>
  <c r="O53" i="2"/>
  <c r="N53" i="2"/>
  <c r="P53" i="2"/>
  <c r="AB53" i="2"/>
  <c r="AA53" i="2"/>
  <c r="Z53" i="2"/>
  <c r="Y53" i="2"/>
  <c r="X53" i="2"/>
  <c r="W53" i="2"/>
  <c r="V53" i="2"/>
  <c r="U53" i="2"/>
  <c r="T53" i="2"/>
  <c r="S53" i="2"/>
  <c r="R53" i="2"/>
  <c r="Q53" i="2"/>
  <c r="M53" i="2"/>
  <c r="L53" i="2"/>
  <c r="K53" i="2"/>
  <c r="J53" i="2"/>
  <c r="I53" i="2"/>
  <c r="H53" i="2"/>
  <c r="O52" i="2"/>
  <c r="N52" i="2"/>
  <c r="P52" i="2"/>
  <c r="AB52" i="2"/>
  <c r="AA52" i="2"/>
  <c r="Z52" i="2"/>
  <c r="Y52" i="2"/>
  <c r="X52" i="2"/>
  <c r="W52" i="2"/>
  <c r="V52" i="2"/>
  <c r="U52" i="2"/>
  <c r="T52" i="2"/>
  <c r="S52" i="2"/>
  <c r="R52" i="2"/>
  <c r="Q52" i="2"/>
  <c r="M52" i="2"/>
  <c r="L52" i="2"/>
  <c r="K52" i="2"/>
  <c r="J52" i="2"/>
  <c r="I52" i="2"/>
  <c r="H52" i="2"/>
  <c r="O51" i="2"/>
  <c r="N51" i="2"/>
  <c r="P51" i="2"/>
  <c r="AB51" i="2"/>
  <c r="AA51" i="2"/>
  <c r="Z51" i="2"/>
  <c r="Y51" i="2"/>
  <c r="X51" i="2"/>
  <c r="W51" i="2"/>
  <c r="V51" i="2"/>
  <c r="U51" i="2"/>
  <c r="T51" i="2"/>
  <c r="S51" i="2"/>
  <c r="R51" i="2"/>
  <c r="Q51" i="2"/>
  <c r="M51" i="2"/>
  <c r="L51" i="2"/>
  <c r="K51" i="2"/>
  <c r="J51" i="2"/>
  <c r="I51" i="2"/>
  <c r="H51" i="2"/>
  <c r="O50" i="2"/>
  <c r="N50" i="2"/>
  <c r="P50" i="2"/>
  <c r="AB50" i="2"/>
  <c r="AA50" i="2"/>
  <c r="Z50" i="2"/>
  <c r="Y50" i="2"/>
  <c r="X50" i="2"/>
  <c r="W50" i="2"/>
  <c r="V50" i="2"/>
  <c r="U50" i="2"/>
  <c r="T50" i="2"/>
  <c r="S50" i="2"/>
  <c r="R50" i="2"/>
  <c r="Q50" i="2"/>
  <c r="M50" i="2"/>
  <c r="L50" i="2"/>
  <c r="K50" i="2"/>
  <c r="J50" i="2"/>
  <c r="I50" i="2"/>
  <c r="H50" i="2"/>
  <c r="O49" i="2"/>
  <c r="N49" i="2"/>
  <c r="P49" i="2"/>
  <c r="AB49" i="2"/>
  <c r="AA49" i="2"/>
  <c r="Z49" i="2"/>
  <c r="Y49" i="2"/>
  <c r="X49" i="2"/>
  <c r="W49" i="2"/>
  <c r="V49" i="2"/>
  <c r="U49" i="2"/>
  <c r="T49" i="2"/>
  <c r="S49" i="2"/>
  <c r="R49" i="2"/>
  <c r="Q49" i="2"/>
  <c r="M49" i="2"/>
  <c r="L49" i="2"/>
  <c r="K49" i="2"/>
  <c r="J49" i="2"/>
  <c r="I49" i="2"/>
  <c r="H49" i="2"/>
  <c r="O48" i="2"/>
  <c r="N48" i="2"/>
  <c r="P48" i="2"/>
  <c r="AB48" i="2"/>
  <c r="AA48" i="2"/>
  <c r="Z48" i="2"/>
  <c r="Y48" i="2"/>
  <c r="X48" i="2"/>
  <c r="W48" i="2"/>
  <c r="V48" i="2"/>
  <c r="U48" i="2"/>
  <c r="T48" i="2"/>
  <c r="S48" i="2"/>
  <c r="R48" i="2"/>
  <c r="Q48" i="2"/>
  <c r="M48" i="2"/>
  <c r="L48" i="2"/>
  <c r="K48" i="2"/>
  <c r="J48" i="2"/>
  <c r="I48" i="2"/>
  <c r="H48" i="2"/>
  <c r="O47" i="2"/>
  <c r="N47" i="2"/>
  <c r="P47" i="2"/>
  <c r="AB47" i="2"/>
  <c r="AA47" i="2"/>
  <c r="Z47" i="2"/>
  <c r="Y47" i="2"/>
  <c r="X47" i="2"/>
  <c r="W47" i="2"/>
  <c r="V47" i="2"/>
  <c r="U47" i="2"/>
  <c r="T47" i="2"/>
  <c r="S47" i="2"/>
  <c r="R47" i="2"/>
  <c r="Q47" i="2"/>
  <c r="M47" i="2"/>
  <c r="L47" i="2"/>
  <c r="K47" i="2"/>
  <c r="J47" i="2"/>
  <c r="I47" i="2"/>
  <c r="H47" i="2"/>
  <c r="O46" i="2"/>
  <c r="N46" i="2"/>
  <c r="P46" i="2"/>
  <c r="AB46" i="2"/>
  <c r="AA46" i="2"/>
  <c r="Z46" i="2"/>
  <c r="Y46" i="2"/>
  <c r="X46" i="2"/>
  <c r="W46" i="2"/>
  <c r="V46" i="2"/>
  <c r="U46" i="2"/>
  <c r="T46" i="2"/>
  <c r="S46" i="2"/>
  <c r="R46" i="2"/>
  <c r="Q46" i="2"/>
  <c r="M46" i="2"/>
  <c r="L46" i="2"/>
  <c r="K46" i="2"/>
  <c r="J46" i="2"/>
  <c r="I46" i="2"/>
  <c r="H46" i="2"/>
  <c r="O45" i="2"/>
  <c r="N45" i="2"/>
  <c r="P45" i="2"/>
  <c r="AB45" i="2"/>
  <c r="AA45" i="2"/>
  <c r="Z45" i="2"/>
  <c r="Y45" i="2"/>
  <c r="X45" i="2"/>
  <c r="W45" i="2"/>
  <c r="V45" i="2"/>
  <c r="U45" i="2"/>
  <c r="T45" i="2"/>
  <c r="S45" i="2"/>
  <c r="R45" i="2"/>
  <c r="Q45" i="2"/>
  <c r="M45" i="2"/>
  <c r="L45" i="2"/>
  <c r="K45" i="2"/>
  <c r="J45" i="2"/>
  <c r="I45" i="2"/>
  <c r="H45" i="2"/>
  <c r="O44" i="2"/>
  <c r="N44" i="2"/>
  <c r="P44" i="2"/>
  <c r="AB44" i="2"/>
  <c r="AA44" i="2"/>
  <c r="Z44" i="2"/>
  <c r="Y44" i="2"/>
  <c r="X44" i="2"/>
  <c r="W44" i="2"/>
  <c r="V44" i="2"/>
  <c r="U44" i="2"/>
  <c r="T44" i="2"/>
  <c r="S44" i="2"/>
  <c r="R44" i="2"/>
  <c r="Q44" i="2"/>
  <c r="M44" i="2"/>
  <c r="L44" i="2"/>
  <c r="K44" i="2"/>
  <c r="J44" i="2"/>
  <c r="I44" i="2"/>
  <c r="H44" i="2"/>
  <c r="O43" i="2"/>
  <c r="N43" i="2"/>
  <c r="P43" i="2"/>
  <c r="AB43" i="2"/>
  <c r="AA43" i="2"/>
  <c r="Z43" i="2"/>
  <c r="Y43" i="2"/>
  <c r="X43" i="2"/>
  <c r="W43" i="2"/>
  <c r="V43" i="2"/>
  <c r="U43" i="2"/>
  <c r="T43" i="2"/>
  <c r="S43" i="2"/>
  <c r="R43" i="2"/>
  <c r="Q43" i="2"/>
  <c r="M43" i="2"/>
  <c r="L43" i="2"/>
  <c r="K43" i="2"/>
  <c r="J43" i="2"/>
  <c r="I43" i="2"/>
  <c r="H43" i="2"/>
  <c r="O42" i="2"/>
  <c r="N42" i="2"/>
  <c r="P42" i="2"/>
  <c r="AB42" i="2"/>
  <c r="AA42" i="2"/>
  <c r="Z42" i="2"/>
  <c r="Y42" i="2"/>
  <c r="X42" i="2"/>
  <c r="W42" i="2"/>
  <c r="V42" i="2"/>
  <c r="U42" i="2"/>
  <c r="T42" i="2"/>
  <c r="S42" i="2"/>
  <c r="R42" i="2"/>
  <c r="Q42" i="2"/>
  <c r="M42" i="2"/>
  <c r="L42" i="2"/>
  <c r="K42" i="2"/>
  <c r="J42" i="2"/>
  <c r="I42" i="2"/>
  <c r="H42" i="2"/>
  <c r="O41" i="2"/>
  <c r="N41" i="2"/>
  <c r="P41" i="2"/>
  <c r="AB41" i="2"/>
  <c r="AA41" i="2"/>
  <c r="Z41" i="2"/>
  <c r="Y41" i="2"/>
  <c r="X41" i="2"/>
  <c r="W41" i="2"/>
  <c r="V41" i="2"/>
  <c r="U41" i="2"/>
  <c r="T41" i="2"/>
  <c r="S41" i="2"/>
  <c r="R41" i="2"/>
  <c r="Q41" i="2"/>
  <c r="M41" i="2"/>
  <c r="L41" i="2"/>
  <c r="K41" i="2"/>
  <c r="J41" i="2"/>
  <c r="I41" i="2"/>
  <c r="H41" i="2"/>
  <c r="O40" i="2"/>
  <c r="N40" i="2"/>
  <c r="P40" i="2"/>
  <c r="AB40" i="2"/>
  <c r="AA40" i="2"/>
  <c r="Z40" i="2"/>
  <c r="Y40" i="2"/>
  <c r="X40" i="2"/>
  <c r="W40" i="2"/>
  <c r="V40" i="2"/>
  <c r="U40" i="2"/>
  <c r="T40" i="2"/>
  <c r="S40" i="2"/>
  <c r="R40" i="2"/>
  <c r="Q40" i="2"/>
  <c r="M40" i="2"/>
  <c r="L40" i="2"/>
  <c r="K40" i="2"/>
  <c r="J40" i="2"/>
  <c r="I40" i="2"/>
  <c r="H40" i="2"/>
  <c r="O39" i="2"/>
  <c r="N39" i="2"/>
  <c r="P39" i="2"/>
  <c r="AB39" i="2"/>
  <c r="AA39" i="2"/>
  <c r="Z39" i="2"/>
  <c r="Y39" i="2"/>
  <c r="X39" i="2"/>
  <c r="W39" i="2"/>
  <c r="V39" i="2"/>
  <c r="U39" i="2"/>
  <c r="T39" i="2"/>
  <c r="S39" i="2"/>
  <c r="R39" i="2"/>
  <c r="Q39" i="2"/>
  <c r="M39" i="2"/>
  <c r="L39" i="2"/>
  <c r="K39" i="2"/>
  <c r="J39" i="2"/>
  <c r="I39" i="2"/>
  <c r="H39" i="2"/>
  <c r="O38" i="2"/>
  <c r="N38" i="2"/>
  <c r="P38" i="2"/>
  <c r="AB38" i="2"/>
  <c r="AA38" i="2"/>
  <c r="Z38" i="2"/>
  <c r="Y38" i="2"/>
  <c r="X38" i="2"/>
  <c r="W38" i="2"/>
  <c r="V38" i="2"/>
  <c r="U38" i="2"/>
  <c r="T38" i="2"/>
  <c r="S38" i="2"/>
  <c r="R38" i="2"/>
  <c r="Q38" i="2"/>
  <c r="M38" i="2"/>
  <c r="L38" i="2"/>
  <c r="K38" i="2"/>
  <c r="J38" i="2"/>
  <c r="I38" i="2"/>
  <c r="H38" i="2"/>
  <c r="O37" i="2"/>
  <c r="N37" i="2"/>
  <c r="P37" i="2"/>
  <c r="AB37" i="2"/>
  <c r="AA37" i="2"/>
  <c r="Z37" i="2"/>
  <c r="Y37" i="2"/>
  <c r="X37" i="2"/>
  <c r="W37" i="2"/>
  <c r="V37" i="2"/>
  <c r="U37" i="2"/>
  <c r="T37" i="2"/>
  <c r="S37" i="2"/>
  <c r="R37" i="2"/>
  <c r="Q37" i="2"/>
  <c r="M37" i="2"/>
  <c r="L37" i="2"/>
  <c r="K37" i="2"/>
  <c r="J37" i="2"/>
  <c r="I37" i="2"/>
  <c r="H37" i="2"/>
  <c r="O36" i="2"/>
  <c r="N36" i="2"/>
  <c r="P36" i="2"/>
  <c r="AB36" i="2"/>
  <c r="AA36" i="2"/>
  <c r="Z36" i="2"/>
  <c r="Y36" i="2"/>
  <c r="X36" i="2"/>
  <c r="W36" i="2"/>
  <c r="V36" i="2"/>
  <c r="U36" i="2"/>
  <c r="T36" i="2"/>
  <c r="S36" i="2"/>
  <c r="R36" i="2"/>
  <c r="Q36" i="2"/>
  <c r="M36" i="2"/>
  <c r="L36" i="2"/>
  <c r="K36" i="2"/>
  <c r="J36" i="2"/>
  <c r="I36" i="2"/>
  <c r="H36" i="2"/>
  <c r="O35" i="2"/>
  <c r="N35" i="2"/>
  <c r="P35" i="2"/>
  <c r="AB35" i="2"/>
  <c r="AA35" i="2"/>
  <c r="Z35" i="2"/>
  <c r="Y35" i="2"/>
  <c r="X35" i="2"/>
  <c r="W35" i="2"/>
  <c r="V35" i="2"/>
  <c r="U35" i="2"/>
  <c r="T35" i="2"/>
  <c r="S35" i="2"/>
  <c r="R35" i="2"/>
  <c r="Q35" i="2"/>
  <c r="M35" i="2"/>
  <c r="L35" i="2"/>
  <c r="K35" i="2"/>
  <c r="J35" i="2"/>
  <c r="I35" i="2"/>
  <c r="H35" i="2"/>
  <c r="O34" i="2"/>
  <c r="N34" i="2"/>
  <c r="P34" i="2"/>
  <c r="AB34" i="2"/>
  <c r="AA34" i="2"/>
  <c r="Z34" i="2"/>
  <c r="Y34" i="2"/>
  <c r="X34" i="2"/>
  <c r="W34" i="2"/>
  <c r="V34" i="2"/>
  <c r="U34" i="2"/>
  <c r="T34" i="2"/>
  <c r="S34" i="2"/>
  <c r="R34" i="2"/>
  <c r="Q34" i="2"/>
  <c r="M34" i="2"/>
  <c r="L34" i="2"/>
  <c r="K34" i="2"/>
  <c r="J34" i="2"/>
  <c r="I34" i="2"/>
  <c r="H34" i="2"/>
  <c r="O33" i="2"/>
  <c r="N33" i="2"/>
  <c r="P33" i="2"/>
  <c r="AB33" i="2"/>
  <c r="AA33" i="2"/>
  <c r="Z33" i="2"/>
  <c r="Y33" i="2"/>
  <c r="X33" i="2"/>
  <c r="W33" i="2"/>
  <c r="V33" i="2"/>
  <c r="U33" i="2"/>
  <c r="T33" i="2"/>
  <c r="S33" i="2"/>
  <c r="R33" i="2"/>
  <c r="Q33" i="2"/>
  <c r="M33" i="2"/>
  <c r="L33" i="2"/>
  <c r="K33" i="2"/>
  <c r="J33" i="2"/>
  <c r="I33" i="2"/>
  <c r="H33" i="2"/>
  <c r="O32" i="2"/>
  <c r="N32" i="2"/>
  <c r="P32" i="2"/>
  <c r="AB32" i="2"/>
  <c r="AA32" i="2"/>
  <c r="Z32" i="2"/>
  <c r="Y32" i="2"/>
  <c r="X32" i="2"/>
  <c r="W32" i="2"/>
  <c r="V32" i="2"/>
  <c r="U32" i="2"/>
  <c r="T32" i="2"/>
  <c r="S32" i="2"/>
  <c r="R32" i="2"/>
  <c r="Q32" i="2"/>
  <c r="M32" i="2"/>
  <c r="L32" i="2"/>
  <c r="K32" i="2"/>
  <c r="J32" i="2"/>
  <c r="I32" i="2"/>
  <c r="H32" i="2"/>
  <c r="O31" i="2"/>
  <c r="N31" i="2"/>
  <c r="P31" i="2"/>
  <c r="AB31" i="2"/>
  <c r="AA31" i="2"/>
  <c r="Z31" i="2"/>
  <c r="Y31" i="2"/>
  <c r="X31" i="2"/>
  <c r="W31" i="2"/>
  <c r="V31" i="2"/>
  <c r="U31" i="2"/>
  <c r="T31" i="2"/>
  <c r="S31" i="2"/>
  <c r="R31" i="2"/>
  <c r="Q31" i="2"/>
  <c r="M31" i="2"/>
  <c r="L31" i="2"/>
  <c r="K31" i="2"/>
  <c r="J31" i="2"/>
  <c r="I31" i="2"/>
  <c r="H31" i="2"/>
  <c r="O30" i="2"/>
  <c r="N30" i="2"/>
  <c r="P30" i="2"/>
  <c r="AB30" i="2"/>
  <c r="AA30" i="2"/>
  <c r="Z30" i="2"/>
  <c r="Y30" i="2"/>
  <c r="X30" i="2"/>
  <c r="W30" i="2"/>
  <c r="V30" i="2"/>
  <c r="U30" i="2"/>
  <c r="T30" i="2"/>
  <c r="S30" i="2"/>
  <c r="R30" i="2"/>
  <c r="Q30" i="2"/>
  <c r="M30" i="2"/>
  <c r="L30" i="2"/>
  <c r="K30" i="2"/>
  <c r="J30" i="2"/>
  <c r="I30" i="2"/>
  <c r="H30" i="2"/>
  <c r="O29" i="2"/>
  <c r="N29" i="2"/>
  <c r="P29" i="2"/>
  <c r="AB29" i="2"/>
  <c r="AA29" i="2"/>
  <c r="Z29" i="2"/>
  <c r="Y29" i="2"/>
  <c r="X29" i="2"/>
  <c r="W29" i="2"/>
  <c r="V29" i="2"/>
  <c r="U29" i="2"/>
  <c r="T29" i="2"/>
  <c r="S29" i="2"/>
  <c r="R29" i="2"/>
  <c r="Q29" i="2"/>
  <c r="M29" i="2"/>
  <c r="L29" i="2"/>
  <c r="K29" i="2"/>
  <c r="J29" i="2"/>
  <c r="I29" i="2"/>
  <c r="H29" i="2"/>
  <c r="O28" i="2"/>
  <c r="N28" i="2"/>
  <c r="P28" i="2"/>
  <c r="AB28" i="2"/>
  <c r="AA28" i="2"/>
  <c r="Z28" i="2"/>
  <c r="Y28" i="2"/>
  <c r="X28" i="2"/>
  <c r="W28" i="2"/>
  <c r="V28" i="2"/>
  <c r="U28" i="2"/>
  <c r="T28" i="2"/>
  <c r="S28" i="2"/>
  <c r="R28" i="2"/>
  <c r="Q28" i="2"/>
  <c r="M28" i="2"/>
  <c r="L28" i="2"/>
  <c r="K28" i="2"/>
  <c r="J28" i="2"/>
  <c r="I28" i="2"/>
  <c r="H28" i="2"/>
  <c r="O27" i="2"/>
  <c r="N27" i="2"/>
  <c r="P27" i="2"/>
  <c r="AB27" i="2"/>
  <c r="AA27" i="2"/>
  <c r="Z27" i="2"/>
  <c r="Y27" i="2"/>
  <c r="X27" i="2"/>
  <c r="W27" i="2"/>
  <c r="V27" i="2"/>
  <c r="U27" i="2"/>
  <c r="T27" i="2"/>
  <c r="S27" i="2"/>
  <c r="R27" i="2"/>
  <c r="Q27" i="2"/>
  <c r="M27" i="2"/>
  <c r="L27" i="2"/>
  <c r="K27" i="2"/>
  <c r="J27" i="2"/>
  <c r="I27" i="2"/>
  <c r="H27" i="2"/>
  <c r="O26" i="2"/>
  <c r="N26" i="2"/>
  <c r="P26" i="2"/>
  <c r="AB26" i="2"/>
  <c r="AA26" i="2"/>
  <c r="Z26" i="2"/>
  <c r="Y26" i="2"/>
  <c r="X26" i="2"/>
  <c r="W26" i="2"/>
  <c r="V26" i="2"/>
  <c r="U26" i="2"/>
  <c r="T26" i="2"/>
  <c r="S26" i="2"/>
  <c r="R26" i="2"/>
  <c r="Q26" i="2"/>
  <c r="M26" i="2"/>
  <c r="L26" i="2"/>
  <c r="K26" i="2"/>
  <c r="J26" i="2"/>
  <c r="I26" i="2"/>
  <c r="H26" i="2"/>
  <c r="O25" i="2"/>
  <c r="N25" i="2"/>
  <c r="P25" i="2"/>
  <c r="AB25" i="2"/>
  <c r="AA25" i="2"/>
  <c r="Z25" i="2"/>
  <c r="Y25" i="2"/>
  <c r="X25" i="2"/>
  <c r="W25" i="2"/>
  <c r="V25" i="2"/>
  <c r="U25" i="2"/>
  <c r="T25" i="2"/>
  <c r="S25" i="2"/>
  <c r="R25" i="2"/>
  <c r="Q25" i="2"/>
  <c r="M25" i="2"/>
  <c r="L25" i="2"/>
  <c r="K25" i="2"/>
  <c r="J25" i="2"/>
  <c r="I25" i="2"/>
  <c r="H25" i="2"/>
  <c r="O24" i="2"/>
  <c r="N24" i="2"/>
  <c r="P24" i="2"/>
  <c r="AB24" i="2"/>
  <c r="AA24" i="2"/>
  <c r="Z24" i="2"/>
  <c r="Y24" i="2"/>
  <c r="X24" i="2"/>
  <c r="W24" i="2"/>
  <c r="V24" i="2"/>
  <c r="U24" i="2"/>
  <c r="T24" i="2"/>
  <c r="S24" i="2"/>
  <c r="R24" i="2"/>
  <c r="Q24" i="2"/>
  <c r="M24" i="2"/>
  <c r="L24" i="2"/>
  <c r="K24" i="2"/>
  <c r="J24" i="2"/>
  <c r="I24" i="2"/>
  <c r="H24" i="2"/>
  <c r="O23" i="2"/>
  <c r="N23" i="2"/>
  <c r="P23" i="2"/>
  <c r="AB23" i="2"/>
  <c r="AA23" i="2"/>
  <c r="Z23" i="2"/>
  <c r="Y23" i="2"/>
  <c r="X23" i="2"/>
  <c r="W23" i="2"/>
  <c r="V23" i="2"/>
  <c r="U23" i="2"/>
  <c r="T23" i="2"/>
  <c r="S23" i="2"/>
  <c r="R23" i="2"/>
  <c r="Q23" i="2"/>
  <c r="M23" i="2"/>
  <c r="L23" i="2"/>
  <c r="K23" i="2"/>
  <c r="J23" i="2"/>
  <c r="I23" i="2"/>
  <c r="H23" i="2"/>
  <c r="O22" i="2"/>
  <c r="N22" i="2"/>
  <c r="P22" i="2"/>
  <c r="AB22" i="2"/>
  <c r="AA22" i="2"/>
  <c r="Z22" i="2"/>
  <c r="Y22" i="2"/>
  <c r="X22" i="2"/>
  <c r="W22" i="2"/>
  <c r="V22" i="2"/>
  <c r="U22" i="2"/>
  <c r="T22" i="2"/>
  <c r="S22" i="2"/>
  <c r="R22" i="2"/>
  <c r="Q22" i="2"/>
  <c r="M22" i="2"/>
  <c r="L22" i="2"/>
  <c r="K22" i="2"/>
  <c r="J22" i="2"/>
  <c r="I22" i="2"/>
  <c r="H22" i="2"/>
  <c r="O21" i="2"/>
  <c r="N21" i="2"/>
  <c r="P21" i="2"/>
  <c r="AB21" i="2"/>
  <c r="AA21" i="2"/>
  <c r="Z21" i="2"/>
  <c r="Y21" i="2"/>
  <c r="X21" i="2"/>
  <c r="W21" i="2"/>
  <c r="V21" i="2"/>
  <c r="U21" i="2"/>
  <c r="T21" i="2"/>
  <c r="S21" i="2"/>
  <c r="R21" i="2"/>
  <c r="Q21" i="2"/>
  <c r="M21" i="2"/>
  <c r="L21" i="2"/>
  <c r="K21" i="2"/>
  <c r="J21" i="2"/>
  <c r="I21" i="2"/>
  <c r="H21" i="2"/>
  <c r="O20" i="2"/>
  <c r="N20" i="2"/>
  <c r="P20" i="2"/>
  <c r="AB20" i="2"/>
  <c r="AA20" i="2"/>
  <c r="Z20" i="2"/>
  <c r="Y20" i="2"/>
  <c r="X20" i="2"/>
  <c r="W20" i="2"/>
  <c r="V20" i="2"/>
  <c r="U20" i="2"/>
  <c r="T20" i="2"/>
  <c r="S20" i="2"/>
  <c r="R20" i="2"/>
  <c r="Q20" i="2"/>
  <c r="M20" i="2"/>
  <c r="L20" i="2"/>
  <c r="K20" i="2"/>
  <c r="J20" i="2"/>
  <c r="I20" i="2"/>
  <c r="H20" i="2"/>
  <c r="O19" i="2"/>
  <c r="N19" i="2"/>
  <c r="P19" i="2"/>
  <c r="AB19" i="2"/>
  <c r="AA19" i="2"/>
  <c r="Z19" i="2"/>
  <c r="Y19" i="2"/>
  <c r="X19" i="2"/>
  <c r="W19" i="2"/>
  <c r="V19" i="2"/>
  <c r="U19" i="2"/>
  <c r="T19" i="2"/>
  <c r="S19" i="2"/>
  <c r="R19" i="2"/>
  <c r="Q19" i="2"/>
  <c r="M19" i="2"/>
  <c r="L19" i="2"/>
  <c r="K19" i="2"/>
  <c r="J19" i="2"/>
  <c r="I19" i="2"/>
  <c r="H19" i="2"/>
  <c r="O18" i="2"/>
  <c r="N18" i="2"/>
  <c r="P18" i="2"/>
  <c r="AB18" i="2"/>
  <c r="AA18" i="2"/>
  <c r="Z18" i="2"/>
  <c r="Y18" i="2"/>
  <c r="X18" i="2"/>
  <c r="W18" i="2"/>
  <c r="V18" i="2"/>
  <c r="U18" i="2"/>
  <c r="T18" i="2"/>
  <c r="S18" i="2"/>
  <c r="R18" i="2"/>
  <c r="Q18" i="2"/>
  <c r="M18" i="2"/>
  <c r="L18" i="2"/>
  <c r="K18" i="2"/>
  <c r="J18" i="2"/>
  <c r="I18" i="2"/>
  <c r="H18" i="2"/>
  <c r="O17" i="2"/>
  <c r="N17" i="2"/>
  <c r="P17" i="2"/>
  <c r="AB17" i="2"/>
  <c r="AA17" i="2"/>
  <c r="Z17" i="2"/>
  <c r="Y17" i="2"/>
  <c r="X17" i="2"/>
  <c r="W17" i="2"/>
  <c r="V17" i="2"/>
  <c r="U17" i="2"/>
  <c r="T17" i="2"/>
  <c r="S17" i="2"/>
  <c r="R17" i="2"/>
  <c r="Q17" i="2"/>
  <c r="M17" i="2"/>
  <c r="L17" i="2"/>
  <c r="K17" i="2"/>
  <c r="J17" i="2"/>
  <c r="I17" i="2"/>
  <c r="H17" i="2"/>
  <c r="O16" i="2"/>
  <c r="N16" i="2"/>
  <c r="P16" i="2"/>
  <c r="AB16" i="2"/>
  <c r="AA16" i="2"/>
  <c r="Z16" i="2"/>
  <c r="Y16" i="2"/>
  <c r="X16" i="2"/>
  <c r="W16" i="2"/>
  <c r="V16" i="2"/>
  <c r="U16" i="2"/>
  <c r="T16" i="2"/>
  <c r="S16" i="2"/>
  <c r="R16" i="2"/>
  <c r="Q16" i="2"/>
  <c r="M16" i="2"/>
  <c r="L16" i="2"/>
  <c r="K16" i="2"/>
  <c r="J16" i="2"/>
  <c r="I16" i="2"/>
  <c r="H16" i="2"/>
  <c r="O15" i="2"/>
  <c r="N15" i="2"/>
  <c r="P15" i="2"/>
  <c r="AB15" i="2"/>
  <c r="AA15" i="2"/>
  <c r="Z15" i="2"/>
  <c r="Y15" i="2"/>
  <c r="X15" i="2"/>
  <c r="W15" i="2"/>
  <c r="V15" i="2"/>
  <c r="U15" i="2"/>
  <c r="T15" i="2"/>
  <c r="S15" i="2"/>
  <c r="R15" i="2"/>
  <c r="Q15" i="2"/>
  <c r="M15" i="2"/>
  <c r="L15" i="2"/>
  <c r="K15" i="2"/>
  <c r="J15" i="2"/>
  <c r="I15" i="2"/>
  <c r="H15" i="2"/>
  <c r="O14" i="2"/>
  <c r="N14" i="2"/>
  <c r="P14" i="2"/>
  <c r="AB14" i="2"/>
  <c r="AA14" i="2"/>
  <c r="Z14" i="2"/>
  <c r="Y14" i="2"/>
  <c r="X14" i="2"/>
  <c r="W14" i="2"/>
  <c r="V14" i="2"/>
  <c r="U14" i="2"/>
  <c r="T14" i="2"/>
  <c r="S14" i="2"/>
  <c r="R14" i="2"/>
  <c r="Q14" i="2"/>
  <c r="M14" i="2"/>
  <c r="L14" i="2"/>
  <c r="K14" i="2"/>
  <c r="J14" i="2"/>
  <c r="I14" i="2"/>
  <c r="H14" i="2"/>
  <c r="O13" i="2"/>
  <c r="N13" i="2"/>
  <c r="P13" i="2"/>
  <c r="AB13" i="2"/>
  <c r="AA13" i="2"/>
  <c r="Z13" i="2"/>
  <c r="Y13" i="2"/>
  <c r="X13" i="2"/>
  <c r="W13" i="2"/>
  <c r="V13" i="2"/>
  <c r="U13" i="2"/>
  <c r="T13" i="2"/>
  <c r="S13" i="2"/>
  <c r="R13" i="2"/>
  <c r="Q13" i="2"/>
  <c r="M13" i="2"/>
  <c r="L13" i="2"/>
  <c r="K13" i="2"/>
  <c r="J13" i="2"/>
  <c r="I13" i="2"/>
  <c r="H13" i="2"/>
  <c r="O12" i="2"/>
  <c r="N12" i="2"/>
  <c r="P12" i="2"/>
  <c r="AB12" i="2"/>
  <c r="AA12" i="2"/>
  <c r="Z12" i="2"/>
  <c r="Y12" i="2"/>
  <c r="X12" i="2"/>
  <c r="W12" i="2"/>
  <c r="V12" i="2"/>
  <c r="U12" i="2"/>
  <c r="T12" i="2"/>
  <c r="S12" i="2"/>
  <c r="R12" i="2"/>
  <c r="Q12" i="2"/>
  <c r="M12" i="2"/>
  <c r="L12" i="2"/>
  <c r="K12" i="2"/>
  <c r="J12" i="2"/>
  <c r="I12" i="2"/>
  <c r="H12" i="2"/>
  <c r="O11" i="2"/>
  <c r="N11" i="2"/>
  <c r="P11" i="2"/>
  <c r="AB11" i="2"/>
  <c r="AA11" i="2"/>
  <c r="Z11" i="2"/>
  <c r="Y11" i="2"/>
  <c r="X11" i="2"/>
  <c r="W11" i="2"/>
  <c r="V11" i="2"/>
  <c r="U11" i="2"/>
  <c r="T11" i="2"/>
  <c r="S11" i="2"/>
  <c r="R11" i="2"/>
  <c r="Q11" i="2"/>
  <c r="M11" i="2"/>
  <c r="L11" i="2"/>
  <c r="K11" i="2"/>
  <c r="J11" i="2"/>
  <c r="I11" i="2"/>
  <c r="H11" i="2"/>
  <c r="O10" i="2"/>
  <c r="N10" i="2"/>
  <c r="P10" i="2"/>
  <c r="AB10" i="2"/>
  <c r="AA10" i="2"/>
  <c r="Z10" i="2"/>
  <c r="Y10" i="2"/>
  <c r="X10" i="2"/>
  <c r="W10" i="2"/>
  <c r="V10" i="2"/>
  <c r="U10" i="2"/>
  <c r="T10" i="2"/>
  <c r="S10" i="2"/>
  <c r="R10" i="2"/>
  <c r="Q10" i="2"/>
  <c r="J10" i="2"/>
  <c r="M10" i="2"/>
  <c r="I10" i="2"/>
  <c r="L10" i="2"/>
  <c r="H10" i="2"/>
  <c r="K10" i="2"/>
  <c r="O9" i="2"/>
  <c r="N9" i="2"/>
  <c r="P9" i="2"/>
  <c r="AB9" i="2"/>
  <c r="AA9" i="2"/>
  <c r="Z9" i="2"/>
  <c r="Y9" i="2"/>
  <c r="X9" i="2"/>
  <c r="W9" i="2"/>
  <c r="V9" i="2"/>
  <c r="U9" i="2"/>
  <c r="T9" i="2"/>
  <c r="S9" i="2"/>
  <c r="R9" i="2"/>
  <c r="Q9" i="2"/>
  <c r="J9" i="2"/>
  <c r="M9" i="2"/>
  <c r="I9" i="2"/>
  <c r="L9" i="2"/>
  <c r="H9" i="2"/>
  <c r="K9" i="2"/>
  <c r="O8" i="2"/>
  <c r="N8" i="2"/>
  <c r="P8" i="2"/>
  <c r="AB8" i="2"/>
  <c r="AA8" i="2"/>
  <c r="Z8" i="2"/>
  <c r="Y8" i="2"/>
  <c r="X8" i="2"/>
  <c r="W8" i="2"/>
  <c r="V8" i="2"/>
  <c r="U8" i="2"/>
  <c r="T8" i="2"/>
  <c r="S8" i="2"/>
  <c r="R8" i="2"/>
  <c r="Q8" i="2"/>
  <c r="J8" i="2"/>
  <c r="M8" i="2"/>
  <c r="I8" i="2"/>
  <c r="L8" i="2"/>
  <c r="H8" i="2"/>
  <c r="K8" i="2"/>
  <c r="O7" i="2"/>
  <c r="N7" i="2"/>
  <c r="P7" i="2"/>
  <c r="H7" i="2"/>
  <c r="AB7" i="2"/>
  <c r="AA7" i="2"/>
  <c r="Z7" i="2"/>
  <c r="Y7" i="2"/>
  <c r="G512" i="2"/>
  <c r="G511" i="2"/>
  <c r="G510" i="2"/>
  <c r="G509" i="2"/>
  <c r="G508" i="2"/>
  <c r="G507" i="2"/>
  <c r="G506" i="2"/>
  <c r="G505" i="2"/>
  <c r="G504" i="2"/>
  <c r="G503" i="2"/>
  <c r="R7" i="2"/>
  <c r="Q7" i="2"/>
  <c r="S7" i="2"/>
  <c r="I7" i="2"/>
  <c r="K7" i="2"/>
  <c r="K7" i="1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U7" i="2"/>
  <c r="T7" i="2"/>
  <c r="V7" i="2"/>
  <c r="J7" i="2"/>
  <c r="M7" i="2"/>
  <c r="L7" i="2"/>
  <c r="W7" i="2"/>
  <c r="X7" i="2"/>
  <c r="G7" i="2"/>
  <c r="W7" i="1"/>
  <c r="X7" i="1"/>
  <c r="G7" i="1"/>
  <c r="U7" i="1"/>
  <c r="T7" i="1"/>
  <c r="V7" i="1"/>
  <c r="J7" i="1"/>
  <c r="M7" i="1"/>
  <c r="R7" i="1"/>
  <c r="Q7" i="1"/>
  <c r="S7" i="1"/>
  <c r="I7" i="1"/>
  <c r="L7" i="1"/>
</calcChain>
</file>

<file path=xl/sharedStrings.xml><?xml version="1.0" encoding="utf-8"?>
<sst xmlns="http://schemas.openxmlformats.org/spreadsheetml/2006/main" count="165" uniqueCount="76">
  <si>
    <t>Girls</t>
  </si>
  <si>
    <t>Weight</t>
  </si>
  <si>
    <t>Precentiles</t>
  </si>
  <si>
    <t>L</t>
  </si>
  <si>
    <t>M</t>
  </si>
  <si>
    <t>S</t>
  </si>
  <si>
    <t>Weekly</t>
  </si>
  <si>
    <t>Length</t>
  </si>
  <si>
    <t>ID</t>
  </si>
  <si>
    <t>wtl</t>
  </si>
  <si>
    <t>wtm</t>
  </si>
  <si>
    <t>wts</t>
  </si>
  <si>
    <t>hcl</t>
  </si>
  <si>
    <t>hcm</t>
  </si>
  <si>
    <t>hcs</t>
  </si>
  <si>
    <t>ltl</t>
  </si>
  <si>
    <t>ltm</t>
  </si>
  <si>
    <t>lts</t>
  </si>
  <si>
    <t>SGA</t>
  </si>
  <si>
    <t>LGA</t>
  </si>
  <si>
    <t>grams</t>
  </si>
  <si>
    <t>cm</t>
  </si>
  <si>
    <t>HC</t>
  </si>
  <si>
    <t xml:space="preserve">Gest Age or </t>
  </si>
  <si>
    <t>Postmenstrual Age</t>
  </si>
  <si>
    <t>SGA, AGA or LGA</t>
  </si>
  <si>
    <t>Calculator written with assistance of Timothy P Stevens, MD, MPH, University of Rochester, Rochester, NY</t>
  </si>
  <si>
    <t>Source:</t>
  </si>
  <si>
    <t xml:space="preserve">Fenton TR, Kim JH. A systematic review and meta-analysis to revise the Fenton growth chart for preterm infants. BMC Pediatr. 2013;13:59. </t>
  </si>
  <si>
    <t>http://www.biomedcentral.com/1471-2431/13/59</t>
  </si>
  <si>
    <t>Paper is available free with open access from:</t>
  </si>
  <si>
    <t>Percentiles</t>
  </si>
  <si>
    <t>z-scores</t>
  </si>
  <si>
    <t>Weight Z</t>
  </si>
  <si>
    <t>Length Z</t>
  </si>
  <si>
    <t>Head circumference Z</t>
  </si>
  <si>
    <t>Weight %</t>
  </si>
  <si>
    <t>Length %</t>
  </si>
  <si>
    <t>Head circumference %</t>
  </si>
  <si>
    <t>(22-49 completed wks)*</t>
  </si>
  <si>
    <t>**SGA is defined as &lt; 10th percentile for weight, LGA is &gt; 90th percentile for weight</t>
  </si>
  <si>
    <t>* Data not available for length and head circumference of infants at 22 weeks gestation</t>
  </si>
  <si>
    <r>
      <t xml:space="preserve">Data Entry Cells - Girls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(Enter up to 2,000 data rows)</t>
    </r>
  </si>
  <si>
    <r>
      <t xml:space="preserve">Data Entry Cells - Boys                                                 </t>
    </r>
    <r>
      <rPr>
        <b/>
        <sz val="12"/>
        <color theme="1"/>
        <rFont val="Calibri"/>
        <family val="2"/>
        <scheme val="minor"/>
      </rPr>
      <t xml:space="preserve"> (Enter up to 2,000 data rows)</t>
    </r>
  </si>
  <si>
    <t>Calculated Cells - Boys</t>
  </si>
  <si>
    <t>Procedure to calculate Z-scores and percentiles for your research database:</t>
  </si>
  <si>
    <t>This application will calculate girls exact Z-score and Percentile placement on the Fenton 2013 Preterm Growth Chart*.</t>
  </si>
  <si>
    <t xml:space="preserve">Infant age must be reported as weeks, i.e. even weeks since the last menstural period or gestational age, between 22 and 49 weeks. </t>
  </si>
  <si>
    <t xml:space="preserve">Prepare  your research data of age (in completed weeks of gestational age) with any size measuements you wish to use: </t>
  </si>
  <si>
    <t xml:space="preserve">weight (grams), Head circumference (centimeters), and/or Length </t>
  </si>
  <si>
    <t>Copy up to 500 girl infants' data into the white columns, with an id number if you wish</t>
  </si>
  <si>
    <t>Copy and paste "Values" the resulting Z-scores and Percentiles into your database to retain your calculations</t>
  </si>
  <si>
    <t>Copy up to 500 boy infants' data into the white columns, with an id number if you wish</t>
  </si>
  <si>
    <t>Calculated Cells Girls</t>
  </si>
  <si>
    <t>Compl weeks</t>
  </si>
  <si>
    <t>22-49 wks</t>
  </si>
  <si>
    <t>23-49 wks</t>
  </si>
  <si>
    <r>
      <rPr>
        <b/>
        <sz val="11"/>
        <color rgb="FFFF0000"/>
        <rFont val="Calibri"/>
        <scheme val="minor"/>
      </rPr>
      <t>DO NOT ENTER DAYS OF AGE</t>
    </r>
    <r>
      <rPr>
        <b/>
        <sz val="11"/>
        <color theme="1"/>
        <rFont val="Calibri"/>
        <family val="2"/>
        <scheme val="minor"/>
      </rPr>
      <t xml:space="preserve"> AS IT CAUSES CALCULATOR TO INCORRECTLY ROUND UP OR DOWN. IF YOU HAVE DAYS AND WEEKS OF AGE, AND YOU WISH TO USE THAT PRECISION, USE THE ACUTAL AGE CALCULATOR</t>
    </r>
  </si>
  <si>
    <t>**SGA is defined AT BIRTH ONLY as &lt; 10th percentile for weight, LGA is &gt; 90th percentile for weight</t>
  </si>
  <si>
    <t>www.ucalgary.ca/fenton</t>
  </si>
  <si>
    <t>S3Pos</t>
  </si>
  <si>
    <t>S23Pos</t>
  </si>
  <si>
    <t>S3Neg</t>
  </si>
  <si>
    <t>S23Neg</t>
  </si>
  <si>
    <t>April 2017 - incorporated the SD23 correction for extreme z-scores</t>
  </si>
  <si>
    <t>by weight at birth**</t>
  </si>
  <si>
    <t>values. While assessment revealed minimal differences with the SD23 correction, we wanted to</t>
  </si>
  <si>
    <t>follow the WHO's lead to provide the most accurate extreme z-scores as possible [1].</t>
  </si>
  <si>
    <t xml:space="preserve">Head circumference and length were normally distributed throughout these charts so no </t>
  </si>
  <si>
    <t xml:space="preserve">corection was needed. </t>
  </si>
  <si>
    <t>Reference</t>
  </si>
  <si>
    <t xml:space="preserve">WHO Multicentre Growth Reference Study Group. WHO Child Growth Standards: Length/height-for-age, </t>
  </si>
  <si>
    <t xml:space="preserve">weight-for-age, weight-for-length, weight-for-height and body mass index-for-age: Methods and </t>
  </si>
  <si>
    <t>development. Geneva: World Health Organization, 2006 p 302</t>
  </si>
  <si>
    <t>http://www.who.int/childgrowth/standards/technical_report/en/</t>
  </si>
  <si>
    <r>
      <rPr>
        <b/>
        <sz val="11"/>
        <rFont val="Calibri"/>
        <family val="2"/>
      </rPr>
      <t>Version 6</t>
    </r>
    <r>
      <rPr>
        <sz val="11"/>
        <rFont val="Calibri"/>
        <family val="2"/>
      </rPr>
      <t xml:space="preserve"> - includes SD23 correction for extreme weight z-scores, to improve accuracy of extreme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</si>
</sst>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00000000"/>
    <numFmt numFmtId="167" formatCode="0.000"/>
  </numFmts>
  <fonts count="2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scheme val="minor"/>
    </font>
    <font>
      <b/>
      <sz val="11"/>
      <color rgb="FFFF0000"/>
      <name val="Calibri"/>
      <scheme val="minor"/>
    </font>
    <font>
      <b/>
      <u/>
      <sz val="12"/>
      <color theme="10"/>
      <name val="Calibri"/>
      <scheme val="minor"/>
    </font>
    <font>
      <b/>
      <sz val="9"/>
      <name val="Calibri"/>
      <family val="2"/>
    </font>
    <font>
      <sz val="9"/>
      <color rgb="FF333333"/>
      <name val="Helvetica"/>
    </font>
    <font>
      <sz val="9"/>
      <name val="Calibri"/>
      <family val="2"/>
    </font>
    <font>
      <u/>
      <sz val="9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F7A92"/>
        <bgColor indexed="64"/>
      </patternFill>
    </fill>
    <fill>
      <patternFill patternType="solid">
        <fgColor rgb="FFE26484"/>
        <bgColor indexed="64"/>
      </patternFill>
    </fill>
    <fill>
      <patternFill patternType="solid">
        <fgColor rgb="FFFC889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8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5" fillId="0" borderId="0" xfId="0" applyFont="1" applyProtection="1"/>
    <xf numFmtId="0" fontId="1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166" fontId="4" fillId="0" borderId="0" xfId="0" applyNumberFormat="1" applyFont="1" applyProtection="1"/>
    <xf numFmtId="0" fontId="2" fillId="2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4" fillId="3" borderId="0" xfId="0" applyFont="1" applyFill="1" applyProtection="1"/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" fontId="4" fillId="0" borderId="0" xfId="0" applyNumberFormat="1" applyFont="1" applyProtection="1"/>
    <xf numFmtId="164" fontId="4" fillId="0" borderId="0" xfId="0" applyNumberFormat="1" applyFont="1" applyProtection="1"/>
    <xf numFmtId="0" fontId="0" fillId="7" borderId="3" xfId="0" applyFill="1" applyBorder="1"/>
    <xf numFmtId="0" fontId="0" fillId="0" borderId="0" xfId="0" applyBorder="1"/>
    <xf numFmtId="164" fontId="4" fillId="0" borderId="0" xfId="0" applyNumberFormat="1" applyFont="1" applyBorder="1"/>
    <xf numFmtId="166" fontId="0" fillId="0" borderId="0" xfId="0" applyNumberFormat="1" applyProtection="1"/>
    <xf numFmtId="1" fontId="0" fillId="0" borderId="0" xfId="0" applyNumberFormat="1" applyProtection="1"/>
    <xf numFmtId="0" fontId="7" fillId="5" borderId="6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0" borderId="0" xfId="0" applyProtection="1">
      <protection hidden="1"/>
    </xf>
    <xf numFmtId="167" fontId="0" fillId="0" borderId="0" xfId="0" applyNumberFormat="1" applyProtection="1"/>
    <xf numFmtId="165" fontId="0" fillId="0" borderId="0" xfId="0" applyNumberFormat="1" applyProtection="1"/>
    <xf numFmtId="164" fontId="0" fillId="0" borderId="0" xfId="0" applyNumberFormat="1" applyProtection="1"/>
    <xf numFmtId="0" fontId="0" fillId="0" borderId="1" xfId="0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1" fontId="4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7" fillId="0" borderId="0" xfId="0" applyFont="1" applyProtection="1"/>
    <xf numFmtId="0" fontId="12" fillId="0" borderId="0" xfId="1" applyProtection="1"/>
    <xf numFmtId="2" fontId="0" fillId="0" borderId="0" xfId="0" applyNumberFormat="1" applyBorder="1"/>
    <xf numFmtId="0" fontId="15" fillId="0" borderId="0" xfId="0" applyFont="1"/>
    <xf numFmtId="1" fontId="0" fillId="0" borderId="11" xfId="0" applyNumberFormat="1" applyBorder="1"/>
    <xf numFmtId="1" fontId="0" fillId="0" borderId="0" xfId="0" applyNumberFormat="1" applyBorder="1"/>
    <xf numFmtId="1" fontId="0" fillId="0" borderId="12" xfId="0" applyNumberFormat="1" applyBorder="1"/>
    <xf numFmtId="1" fontId="0" fillId="0" borderId="0" xfId="0" applyNumberFormat="1"/>
    <xf numFmtId="164" fontId="0" fillId="0" borderId="11" xfId="0" applyNumberFormat="1" applyBorder="1"/>
    <xf numFmtId="164" fontId="0" fillId="0" borderId="0" xfId="0" applyNumberFormat="1" applyBorder="1"/>
    <xf numFmtId="164" fontId="0" fillId="0" borderId="12" xfId="0" applyNumberFormat="1" applyBorder="1"/>
    <xf numFmtId="164" fontId="0" fillId="0" borderId="0" xfId="0" applyNumberFormat="1"/>
    <xf numFmtId="164" fontId="0" fillId="4" borderId="1" xfId="0" applyNumberFormat="1" applyFill="1" applyBorder="1" applyProtection="1"/>
    <xf numFmtId="164" fontId="0" fillId="6" borderId="1" xfId="0" applyNumberFormat="1" applyFill="1" applyBorder="1" applyProtection="1"/>
    <xf numFmtId="9" fontId="0" fillId="5" borderId="1" xfId="22" applyFont="1" applyFill="1" applyBorder="1" applyProtection="1"/>
    <xf numFmtId="9" fontId="0" fillId="4" borderId="1" xfId="22" applyFont="1" applyFill="1" applyBorder="1" applyProtection="1"/>
    <xf numFmtId="9" fontId="0" fillId="6" borderId="1" xfId="22" applyFont="1" applyFill="1" applyBorder="1" applyProtection="1"/>
    <xf numFmtId="0" fontId="16" fillId="12" borderId="0" xfId="0" applyFont="1" applyFill="1" applyBorder="1" applyProtection="1"/>
    <xf numFmtId="0" fontId="17" fillId="12" borderId="0" xfId="0" applyFont="1" applyFill="1" applyProtection="1"/>
    <xf numFmtId="0" fontId="0" fillId="12" borderId="0" xfId="0" applyFill="1" applyProtection="1"/>
    <xf numFmtId="0" fontId="0" fillId="12" borderId="0" xfId="0" applyFill="1"/>
    <xf numFmtId="0" fontId="18" fillId="12" borderId="0" xfId="0" applyFont="1" applyFill="1" applyProtection="1"/>
    <xf numFmtId="0" fontId="18" fillId="12" borderId="0" xfId="0" applyFont="1" applyFill="1" applyBorder="1" applyProtection="1"/>
    <xf numFmtId="0" fontId="16" fillId="9" borderId="0" xfId="0" applyFont="1" applyFill="1" applyBorder="1" applyProtection="1"/>
    <xf numFmtId="0" fontId="17" fillId="9" borderId="0" xfId="0" applyFont="1" applyFill="1" applyProtection="1"/>
    <xf numFmtId="0" fontId="0" fillId="9" borderId="0" xfId="0" applyFill="1" applyProtection="1"/>
    <xf numFmtId="0" fontId="0" fillId="9" borderId="0" xfId="0" applyFill="1"/>
    <xf numFmtId="0" fontId="18" fillId="9" borderId="0" xfId="0" applyFont="1" applyFill="1" applyProtection="1"/>
    <xf numFmtId="0" fontId="18" fillId="9" borderId="0" xfId="0" applyFont="1" applyFill="1" applyBorder="1" applyProtection="1"/>
    <xf numFmtId="0" fontId="19" fillId="0" borderId="0" xfId="0" applyFont="1"/>
    <xf numFmtId="164" fontId="4" fillId="0" borderId="0" xfId="0" applyNumberFormat="1" applyFont="1"/>
    <xf numFmtId="0" fontId="4" fillId="0" borderId="0" xfId="0" applyFont="1"/>
    <xf numFmtId="2" fontId="4" fillId="0" borderId="0" xfId="0" applyNumberFormat="1" applyFont="1" applyBorder="1"/>
    <xf numFmtId="1" fontId="4" fillId="0" borderId="11" xfId="0" applyNumberFormat="1" applyFont="1" applyBorder="1"/>
    <xf numFmtId="1" fontId="4" fillId="0" borderId="0" xfId="0" applyNumberFormat="1" applyFont="1" applyBorder="1"/>
    <xf numFmtId="1" fontId="4" fillId="0" borderId="12" xfId="0" applyNumberFormat="1" applyFont="1" applyBorder="1"/>
    <xf numFmtId="1" fontId="4" fillId="0" borderId="0" xfId="0" applyNumberFormat="1" applyFont="1"/>
    <xf numFmtId="0" fontId="20" fillId="0" borderId="0" xfId="0" applyFont="1" applyProtection="1"/>
    <xf numFmtId="164" fontId="4" fillId="0" borderId="13" xfId="0" applyNumberFormat="1" applyFont="1" applyBorder="1"/>
    <xf numFmtId="2" fontId="4" fillId="0" borderId="0" xfId="0" applyNumberFormat="1" applyFont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3" fillId="0" borderId="11" xfId="0" applyNumberFormat="1" applyFont="1" applyBorder="1"/>
    <xf numFmtId="164" fontId="3" fillId="0" borderId="0" xfId="0" applyNumberFormat="1" applyFont="1" applyBorder="1"/>
    <xf numFmtId="164" fontId="3" fillId="0" borderId="12" xfId="0" applyNumberFormat="1" applyFont="1" applyBorder="1"/>
    <xf numFmtId="0" fontId="7" fillId="13" borderId="5" xfId="0" applyFont="1" applyFill="1" applyBorder="1" applyAlignment="1" applyProtection="1">
      <alignment horizontal="center"/>
    </xf>
    <xf numFmtId="0" fontId="8" fillId="13" borderId="7" xfId="0" applyFont="1" applyFill="1" applyBorder="1" applyAlignment="1" applyProtection="1">
      <alignment horizontal="center"/>
    </xf>
    <xf numFmtId="0" fontId="0" fillId="13" borderId="1" xfId="0" applyFill="1" applyBorder="1" applyAlignment="1" applyProtection="1">
      <alignment horizontal="center"/>
    </xf>
    <xf numFmtId="0" fontId="0" fillId="14" borderId="0" xfId="0" applyFill="1" applyAlignment="1" applyProtection="1">
      <alignment horizontal="center"/>
      <protection locked="0"/>
    </xf>
    <xf numFmtId="0" fontId="7" fillId="14" borderId="0" xfId="0" applyFont="1" applyFill="1" applyAlignment="1" applyProtection="1">
      <alignment horizontal="left"/>
      <protection locked="0"/>
    </xf>
    <xf numFmtId="0" fontId="0" fillId="14" borderId="0" xfId="0" applyFill="1"/>
    <xf numFmtId="0" fontId="0" fillId="14" borderId="0" xfId="0" applyFill="1" applyAlignment="1" applyProtection="1">
      <alignment horizontal="center"/>
    </xf>
    <xf numFmtId="167" fontId="0" fillId="14" borderId="0" xfId="0" applyNumberFormat="1" applyFill="1" applyProtection="1"/>
    <xf numFmtId="165" fontId="0" fillId="14" borderId="0" xfId="0" applyNumberFormat="1" applyFill="1" applyProtection="1"/>
    <xf numFmtId="164" fontId="0" fillId="14" borderId="0" xfId="0" applyNumberFormat="1" applyFill="1" applyProtection="1"/>
    <xf numFmtId="164" fontId="0" fillId="0" borderId="1" xfId="0" applyNumberFormat="1" applyBorder="1" applyProtection="1">
      <protection locked="0"/>
    </xf>
    <xf numFmtId="0" fontId="20" fillId="14" borderId="0" xfId="0" applyFont="1" applyFill="1" applyProtection="1"/>
    <xf numFmtId="0" fontId="22" fillId="0" borderId="0" xfId="1" applyFont="1" applyProtection="1"/>
    <xf numFmtId="167" fontId="8" fillId="5" borderId="6" xfId="0" applyNumberFormat="1" applyFont="1" applyFill="1" applyBorder="1" applyAlignment="1" applyProtection="1">
      <alignment horizontal="center"/>
    </xf>
    <xf numFmtId="167" fontId="8" fillId="5" borderId="7" xfId="0" applyNumberFormat="1" applyFont="1" applyFill="1" applyBorder="1" applyAlignment="1" applyProtection="1">
      <alignment horizontal="center"/>
    </xf>
    <xf numFmtId="167" fontId="8" fillId="4" borderId="6" xfId="0" applyNumberFormat="1" applyFont="1" applyFill="1" applyBorder="1" applyAlignment="1" applyProtection="1">
      <alignment horizontal="center"/>
    </xf>
    <xf numFmtId="167" fontId="8" fillId="4" borderId="7" xfId="0" applyNumberFormat="1" applyFont="1" applyFill="1" applyBorder="1" applyAlignment="1" applyProtection="1">
      <alignment horizontal="center"/>
    </xf>
    <xf numFmtId="167" fontId="8" fillId="6" borderId="6" xfId="0" applyNumberFormat="1" applyFont="1" applyFill="1" applyBorder="1" applyAlignment="1" applyProtection="1">
      <alignment horizontal="center"/>
    </xf>
    <xf numFmtId="167" fontId="8" fillId="6" borderId="7" xfId="0" applyNumberFormat="1" applyFont="1" applyFill="1" applyBorder="1" applyAlignment="1" applyProtection="1">
      <alignment horizontal="center"/>
    </xf>
    <xf numFmtId="167" fontId="8" fillId="6" borderId="8" xfId="0" applyNumberFormat="1" applyFont="1" applyFill="1" applyBorder="1" applyAlignment="1" applyProtection="1">
      <alignment horizontal="center"/>
    </xf>
    <xf numFmtId="167" fontId="8" fillId="6" borderId="10" xfId="0" applyNumberFormat="1" applyFont="1" applyFill="1" applyBorder="1" applyAlignment="1" applyProtection="1">
      <alignment horizontal="center"/>
    </xf>
    <xf numFmtId="167" fontId="8" fillId="13" borderId="5" xfId="0" applyNumberFormat="1" applyFont="1" applyFill="1" applyBorder="1" applyAlignment="1" applyProtection="1">
      <alignment horizontal="center"/>
    </xf>
    <xf numFmtId="167" fontId="8" fillId="13" borderId="7" xfId="0" applyNumberFormat="1" applyFont="1" applyFill="1" applyBorder="1" applyAlignment="1" applyProtection="1">
      <alignment horizontal="center"/>
    </xf>
    <xf numFmtId="167" fontId="8" fillId="4" borderId="5" xfId="0" applyNumberFormat="1" applyFont="1" applyFill="1" applyBorder="1" applyAlignment="1" applyProtection="1">
      <alignment horizontal="center"/>
    </xf>
    <xf numFmtId="167" fontId="8" fillId="6" borderId="5" xfId="0" applyNumberFormat="1" applyFont="1" applyFill="1" applyBorder="1" applyAlignment="1" applyProtection="1">
      <alignment horizontal="center"/>
    </xf>
    <xf numFmtId="167" fontId="8" fillId="5" borderId="5" xfId="0" applyNumberFormat="1" applyFont="1" applyFill="1" applyBorder="1" applyAlignment="1" applyProtection="1">
      <alignment horizontal="center"/>
    </xf>
    <xf numFmtId="164" fontId="0" fillId="13" borderId="1" xfId="0" applyNumberFormat="1" applyFont="1" applyFill="1" applyBorder="1"/>
    <xf numFmtId="167" fontId="8" fillId="6" borderId="9" xfId="0" applyNumberFormat="1" applyFont="1" applyFill="1" applyBorder="1" applyAlignment="1" applyProtection="1">
      <alignment horizontal="center"/>
    </xf>
    <xf numFmtId="167" fontId="8" fillId="5" borderId="0" xfId="0" applyNumberFormat="1" applyFont="1" applyFill="1" applyBorder="1" applyAlignment="1" applyProtection="1">
      <alignment horizontal="center"/>
    </xf>
    <xf numFmtId="167" fontId="8" fillId="4" borderId="0" xfId="0" applyNumberFormat="1" applyFont="1" applyFill="1" applyBorder="1" applyAlignment="1" applyProtection="1">
      <alignment horizontal="center"/>
    </xf>
    <xf numFmtId="167" fontId="8" fillId="6" borderId="0" xfId="0" applyNumberFormat="1" applyFont="1" applyFill="1" applyBorder="1" applyAlignment="1" applyProtection="1">
      <alignment horizontal="center"/>
    </xf>
    <xf numFmtId="164" fontId="0" fillId="5" borderId="1" xfId="0" applyNumberFormat="1" applyFont="1" applyFill="1" applyBorder="1"/>
    <xf numFmtId="167" fontId="8" fillId="13" borderId="6" xfId="0" applyNumberFormat="1" applyFont="1" applyFill="1" applyBorder="1" applyAlignment="1" applyProtection="1">
      <alignment horizontal="center"/>
    </xf>
    <xf numFmtId="167" fontId="8" fillId="13" borderId="0" xfId="0" applyNumberFormat="1" applyFont="1" applyFill="1" applyBorder="1" applyAlignment="1" applyProtection="1">
      <alignment horizontal="center"/>
    </xf>
    <xf numFmtId="0" fontId="10" fillId="10" borderId="2" xfId="0" applyFont="1" applyFill="1" applyBorder="1" applyAlignment="1" applyProtection="1">
      <alignment horizontal="center" wrapText="1"/>
    </xf>
    <xf numFmtId="0" fontId="0" fillId="10" borderId="3" xfId="0" applyFill="1" applyBorder="1" applyAlignment="1" applyProtection="1">
      <alignment horizontal="center" wrapText="1"/>
    </xf>
    <xf numFmtId="0" fontId="0" fillId="10" borderId="4" xfId="0" applyFill="1" applyBorder="1" applyAlignment="1" applyProtection="1">
      <alignment horizontal="center" wrapText="1"/>
    </xf>
    <xf numFmtId="0" fontId="10" fillId="11" borderId="2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/>
    </xf>
    <xf numFmtId="0" fontId="7" fillId="10" borderId="8" xfId="0" applyFont="1" applyFill="1" applyBorder="1" applyAlignment="1" applyProtection="1">
      <alignment horizontal="center"/>
    </xf>
    <xf numFmtId="0" fontId="10" fillId="9" borderId="2" xfId="0" applyFont="1" applyFill="1" applyBorder="1" applyAlignment="1" applyProtection="1">
      <alignment horizontal="center" wrapText="1"/>
    </xf>
    <xf numFmtId="0" fontId="0" fillId="9" borderId="3" xfId="0" applyFill="1" applyBorder="1" applyAlignment="1" applyProtection="1">
      <alignment horizontal="center" wrapText="1"/>
    </xf>
    <xf numFmtId="0" fontId="0" fillId="9" borderId="4" xfId="0" applyFill="1" applyBorder="1" applyAlignment="1" applyProtection="1">
      <alignment horizontal="center" wrapText="1"/>
    </xf>
    <xf numFmtId="0" fontId="7" fillId="8" borderId="1" xfId="0" applyFont="1" applyFill="1" applyBorder="1" applyAlignment="1" applyProtection="1">
      <alignment horizontal="center"/>
    </xf>
    <xf numFmtId="0" fontId="7" fillId="8" borderId="8" xfId="0" applyFont="1" applyFill="1" applyBorder="1" applyAlignment="1" applyProtection="1">
      <alignment horizontal="center"/>
    </xf>
    <xf numFmtId="0" fontId="10" fillId="9" borderId="2" xfId="0" applyFont="1" applyFill="1" applyBorder="1" applyAlignment="1" applyProtection="1">
      <alignment horizontal="center"/>
    </xf>
    <xf numFmtId="0" fontId="10" fillId="9" borderId="3" xfId="0" applyFont="1" applyFill="1" applyBorder="1" applyAlignment="1" applyProtection="1">
      <alignment horizontal="center"/>
    </xf>
    <xf numFmtId="0" fontId="10" fillId="9" borderId="4" xfId="0" applyFont="1" applyFill="1" applyBorder="1" applyAlignment="1" applyProtection="1">
      <alignment horizontal="center"/>
    </xf>
    <xf numFmtId="164" fontId="4" fillId="7" borderId="0" xfId="0" applyNumberFormat="1" applyFont="1" applyFill="1" applyBorder="1"/>
    <xf numFmtId="164" fontId="23" fillId="7" borderId="0" xfId="0" applyNumberFormat="1" applyFont="1" applyFill="1" applyBorder="1"/>
    <xf numFmtId="0" fontId="24" fillId="0" borderId="0" xfId="0" applyFont="1"/>
    <xf numFmtId="164" fontId="25" fillId="7" borderId="0" xfId="0" applyNumberFormat="1" applyFont="1" applyFill="1" applyBorder="1"/>
    <xf numFmtId="164" fontId="26" fillId="7" borderId="0" xfId="1" applyNumberFormat="1" applyFont="1" applyFill="1" applyBorder="1"/>
  </cellXfs>
  <cellStyles count="8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Hyperlink" xfId="1" builtinId="8"/>
    <cellStyle name="Normal" xfId="0" builtinId="0"/>
    <cellStyle name="Percent" xfId="2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dcentral.com/1471-2431/13/59" TargetMode="External"/><Relationship Id="rId2" Type="http://schemas.openxmlformats.org/officeDocument/2006/relationships/hyperlink" Target="http://www.ucalgary.ca/fenton" TargetMode="External"/><Relationship Id="rId3" Type="http://schemas.openxmlformats.org/officeDocument/2006/relationships/hyperlink" Target="http://www.who.int/childgrowth/standards/technical_report/e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dcentral.com/1471-2431/13/59" TargetMode="External"/><Relationship Id="rId2" Type="http://schemas.openxmlformats.org/officeDocument/2006/relationships/hyperlink" Target="http://www.ucalgary.ca/fenton" TargetMode="External"/><Relationship Id="rId3" Type="http://schemas.openxmlformats.org/officeDocument/2006/relationships/hyperlink" Target="http://www.who.int/childgrowth/standards/technical_report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796"/>
  <sheetViews>
    <sheetView tabSelected="1" workbookViewId="0">
      <selection activeCell="BF4" sqref="N1:BF1048576"/>
    </sheetView>
  </sheetViews>
  <sheetFormatPr baseColWidth="10" defaultColWidth="8.83203125" defaultRowHeight="15" x14ac:dyDescent="0.2"/>
  <cols>
    <col min="1" max="1" width="10.6640625" style="2" customWidth="1"/>
    <col min="2" max="2" width="20.6640625" style="2" customWidth="1"/>
    <col min="3" max="5" width="10.6640625" style="2" customWidth="1"/>
    <col min="7" max="7" width="15.6640625" style="13" customWidth="1"/>
    <col min="8" max="8" width="10.5" style="26" customWidth="1"/>
    <col min="9" max="9" width="10.6640625" style="26" customWidth="1"/>
    <col min="10" max="10" width="18.6640625" style="26" customWidth="1"/>
    <col min="11" max="11" width="10.6640625" style="27" customWidth="1"/>
    <col min="12" max="12" width="10.6640625" style="28" customWidth="1"/>
    <col min="13" max="13" width="18.33203125" style="28" customWidth="1"/>
    <col min="14" max="15" width="15.1640625" style="20" hidden="1" customWidth="1"/>
    <col min="16" max="16" width="16.33203125" style="20" hidden="1" customWidth="1"/>
    <col min="17" max="18" width="15.1640625" style="20" hidden="1" customWidth="1"/>
    <col min="19" max="19" width="17.5" style="20" hidden="1" customWidth="1"/>
    <col min="20" max="20" width="15.1640625" style="20" hidden="1" customWidth="1"/>
    <col min="21" max="28" width="8.83203125" style="3" hidden="1" customWidth="1"/>
    <col min="29" max="29" width="8.83203125" style="21" hidden="1" customWidth="1"/>
    <col min="30" max="58" width="8.83203125" style="3" hidden="1" customWidth="1"/>
    <col min="59" max="67" width="8.83203125" style="3"/>
  </cols>
  <sheetData>
    <row r="1" spans="1:75" x14ac:dyDescent="0.2">
      <c r="A1" s="90" t="s">
        <v>57</v>
      </c>
      <c r="B1" s="89"/>
      <c r="C1" s="89"/>
      <c r="D1" s="89"/>
      <c r="E1" s="89"/>
      <c r="F1" s="91"/>
      <c r="G1" s="92"/>
      <c r="H1" s="93"/>
      <c r="I1" s="93"/>
      <c r="J1" s="93"/>
      <c r="K1" s="94"/>
      <c r="L1" s="95"/>
      <c r="M1" s="95"/>
      <c r="O1" s="19" t="s">
        <v>64</v>
      </c>
    </row>
    <row r="2" spans="1:75" x14ac:dyDescent="0.2">
      <c r="A2" s="97" t="s">
        <v>58</v>
      </c>
      <c r="B2" s="89"/>
      <c r="C2" s="89"/>
      <c r="D2" s="89"/>
      <c r="E2" s="89"/>
      <c r="F2" s="91"/>
      <c r="G2" s="92"/>
      <c r="H2" s="93"/>
      <c r="I2" s="93"/>
      <c r="J2" s="93"/>
      <c r="K2" s="94"/>
      <c r="L2" s="95"/>
      <c r="M2" s="95"/>
    </row>
    <row r="3" spans="1:75" ht="24" x14ac:dyDescent="0.3">
      <c r="A3" s="120" t="s">
        <v>42</v>
      </c>
      <c r="B3" s="121"/>
      <c r="C3" s="121"/>
      <c r="D3" s="121"/>
      <c r="E3" s="122"/>
      <c r="G3" s="123" t="s">
        <v>53</v>
      </c>
      <c r="H3" s="124"/>
      <c r="I3" s="124"/>
      <c r="J3" s="124"/>
      <c r="K3" s="124"/>
      <c r="L3" s="124"/>
      <c r="M3" s="125"/>
      <c r="O3" s="99"/>
      <c r="P3" s="101"/>
      <c r="Q3" s="103"/>
      <c r="R3" s="99"/>
      <c r="S3" s="101"/>
      <c r="T3" s="113"/>
      <c r="BH3" s="98" t="s">
        <v>59</v>
      </c>
    </row>
    <row r="4" spans="1:75" ht="14.25" customHeight="1" x14ac:dyDescent="0.2">
      <c r="A4" s="32"/>
      <c r="B4" s="33" t="s">
        <v>23</v>
      </c>
      <c r="C4" s="35" t="s">
        <v>1</v>
      </c>
      <c r="D4" s="34" t="s">
        <v>7</v>
      </c>
      <c r="E4" s="34" t="s">
        <v>22</v>
      </c>
      <c r="F4" s="1"/>
      <c r="G4" s="126" t="s">
        <v>32</v>
      </c>
      <c r="H4" s="126"/>
      <c r="I4" s="126"/>
      <c r="J4" s="126"/>
      <c r="K4" s="126" t="s">
        <v>31</v>
      </c>
      <c r="L4" s="126"/>
      <c r="M4" s="127"/>
      <c r="O4" s="114"/>
      <c r="P4" s="115"/>
      <c r="Q4" s="116"/>
      <c r="R4" s="114"/>
      <c r="S4" s="115"/>
      <c r="T4" s="116"/>
      <c r="BH4" s="41" t="s">
        <v>27</v>
      </c>
    </row>
    <row r="5" spans="1:75" ht="15" customHeight="1" x14ac:dyDescent="0.25">
      <c r="A5" s="34"/>
      <c r="B5" s="34" t="s">
        <v>24</v>
      </c>
      <c r="C5" s="35" t="s">
        <v>55</v>
      </c>
      <c r="D5" s="34" t="s">
        <v>56</v>
      </c>
      <c r="E5" s="34" t="s">
        <v>56</v>
      </c>
      <c r="F5" s="1"/>
      <c r="G5" s="22" t="s">
        <v>25</v>
      </c>
      <c r="H5" s="99"/>
      <c r="I5" s="101"/>
      <c r="J5" s="103"/>
      <c r="K5" s="99"/>
      <c r="L5" s="101"/>
      <c r="M5" s="105"/>
      <c r="Z5" s="8"/>
      <c r="AA5" s="8"/>
      <c r="AB5" s="8"/>
      <c r="AC5" s="3"/>
      <c r="AD5" s="6" t="s">
        <v>0</v>
      </c>
      <c r="AE5" s="6" t="s">
        <v>1</v>
      </c>
      <c r="AF5" s="5" t="s">
        <v>2</v>
      </c>
      <c r="AG5" s="7"/>
      <c r="AH5" s="7"/>
      <c r="AI5" s="7"/>
      <c r="AJ5" s="7"/>
      <c r="AK5" s="7"/>
      <c r="AL5" s="4" t="s">
        <v>6</v>
      </c>
      <c r="AM5" s="6" t="s">
        <v>0</v>
      </c>
      <c r="AN5" s="7"/>
      <c r="AO5" s="78" t="s">
        <v>3</v>
      </c>
      <c r="AP5" s="7"/>
      <c r="AQ5" s="7"/>
      <c r="AR5" s="7"/>
      <c r="AS5" s="7"/>
      <c r="AT5" s="7"/>
      <c r="AU5" s="7"/>
      <c r="AV5" s="4" t="s">
        <v>6</v>
      </c>
      <c r="AW5" s="6" t="s">
        <v>0</v>
      </c>
      <c r="AX5" s="7"/>
      <c r="AY5" s="78" t="s">
        <v>22</v>
      </c>
      <c r="BA5" s="7"/>
      <c r="BB5" s="7"/>
      <c r="BC5" s="7"/>
      <c r="BD5" s="7"/>
      <c r="BH5" s="3" t="s">
        <v>28</v>
      </c>
    </row>
    <row r="6" spans="1:75" x14ac:dyDescent="0.2">
      <c r="A6" s="36" t="s">
        <v>8</v>
      </c>
      <c r="B6" s="37" t="s">
        <v>39</v>
      </c>
      <c r="C6" s="37" t="s">
        <v>20</v>
      </c>
      <c r="D6" s="36" t="s">
        <v>21</v>
      </c>
      <c r="E6" s="36" t="s">
        <v>21</v>
      </c>
      <c r="F6" s="1"/>
      <c r="G6" s="23" t="s">
        <v>65</v>
      </c>
      <c r="H6" s="99" t="s">
        <v>33</v>
      </c>
      <c r="I6" s="101" t="s">
        <v>34</v>
      </c>
      <c r="J6" s="103" t="s">
        <v>35</v>
      </c>
      <c r="K6" s="99" t="s">
        <v>36</v>
      </c>
      <c r="L6" s="101" t="s">
        <v>37</v>
      </c>
      <c r="M6" s="106" t="s">
        <v>38</v>
      </c>
      <c r="N6" s="9" t="s">
        <v>9</v>
      </c>
      <c r="O6" s="9" t="s">
        <v>10</v>
      </c>
      <c r="P6" s="9" t="s">
        <v>11</v>
      </c>
      <c r="Q6" s="9" t="s">
        <v>15</v>
      </c>
      <c r="R6" s="9" t="s">
        <v>16</v>
      </c>
      <c r="S6" s="9" t="s">
        <v>17</v>
      </c>
      <c r="T6" s="9" t="s">
        <v>12</v>
      </c>
      <c r="U6" s="9" t="s">
        <v>13</v>
      </c>
      <c r="V6" s="9" t="s">
        <v>14</v>
      </c>
      <c r="W6" s="9" t="s">
        <v>18</v>
      </c>
      <c r="X6" s="9" t="s">
        <v>19</v>
      </c>
      <c r="Y6" s="9" t="s">
        <v>60</v>
      </c>
      <c r="Z6" s="9" t="s">
        <v>61</v>
      </c>
      <c r="AA6" s="9" t="s">
        <v>62</v>
      </c>
      <c r="AB6" s="9" t="s">
        <v>63</v>
      </c>
      <c r="AC6" s="3"/>
      <c r="AD6" s="3" t="s">
        <v>54</v>
      </c>
      <c r="AE6" s="10" t="s">
        <v>3</v>
      </c>
      <c r="AF6" s="10" t="s">
        <v>4</v>
      </c>
      <c r="AG6" s="10" t="s">
        <v>5</v>
      </c>
      <c r="AH6" s="11">
        <v>3</v>
      </c>
      <c r="AI6" s="12">
        <v>10</v>
      </c>
      <c r="AJ6" s="12">
        <v>50</v>
      </c>
      <c r="AK6" s="12">
        <v>90</v>
      </c>
      <c r="AL6" s="12">
        <v>97</v>
      </c>
      <c r="AM6" s="7"/>
      <c r="AO6" s="10" t="s">
        <v>3</v>
      </c>
      <c r="AP6" s="10" t="s">
        <v>4</v>
      </c>
      <c r="AQ6" s="10" t="s">
        <v>5</v>
      </c>
      <c r="AR6" s="11">
        <v>3</v>
      </c>
      <c r="AS6" s="12">
        <v>10</v>
      </c>
      <c r="AT6" s="12">
        <v>50</v>
      </c>
      <c r="AU6" s="12">
        <v>90</v>
      </c>
      <c r="AV6" s="12">
        <v>97</v>
      </c>
      <c r="AW6" s="7"/>
      <c r="AY6" s="10" t="s">
        <v>3</v>
      </c>
      <c r="AZ6" s="10" t="s">
        <v>4</v>
      </c>
      <c r="BA6" s="10" t="s">
        <v>5</v>
      </c>
      <c r="BB6" s="11">
        <v>3</v>
      </c>
      <c r="BC6" s="12">
        <v>10</v>
      </c>
      <c r="BD6" s="12">
        <v>50</v>
      </c>
      <c r="BE6" s="12">
        <v>90</v>
      </c>
      <c r="BF6" s="12">
        <v>97</v>
      </c>
      <c r="BH6" s="3" t="s">
        <v>30</v>
      </c>
      <c r="BP6" s="3"/>
      <c r="BQ6" s="3"/>
    </row>
    <row r="7" spans="1:75" x14ac:dyDescent="0.2">
      <c r="A7" s="29"/>
      <c r="B7" s="38">
        <v>22</v>
      </c>
      <c r="C7" s="38">
        <v>649</v>
      </c>
      <c r="D7" s="40">
        <v>30.9</v>
      </c>
      <c r="E7" s="40">
        <v>19.5</v>
      </c>
      <c r="G7" s="24" t="str">
        <f>IF(B7&lt;22,"",IF(B7&gt;49,"",IF(C7="","",IF(C7&lt;W7,"SGA",IF(C7&gt;X7,"LGA","AGA")))))</f>
        <v>LGA</v>
      </c>
      <c r="H7" s="117">
        <f>IF(B7&lt;22,"",IF(B7&gt;49,"",IF(C7="","", IF(((C7/O7)^(N7)-1)/(N7*P7)&gt;3,3+(C7-Y7)/Z7,IF(((C7/O7)^(N7)-1)/(N7*P7)&lt;-3,-3+(C7-AA7)/AB7, ((C7/O7)^(N7)-1)/(N7*P7))) )))</f>
        <v>1.7380349004361799</v>
      </c>
      <c r="I7" s="53" t="str">
        <f>IF(B7&lt;23,"",IF(B7&gt;49,"",IF(D7="","",((D7/R7)^(Q7)-1)/(Q7*S7))))</f>
        <v/>
      </c>
      <c r="J7" s="54" t="str">
        <f>IF(B7&lt;23,"",IF(B7&gt;49,"",IF(E7="","",((E7/U7)^(T7)-1)/(T7*V7))))</f>
        <v/>
      </c>
      <c r="K7" s="55">
        <f>IF(B7&lt;22,"",IF(B7&gt;49,"",IF(C7="","",NORMSDIST(H7))))</f>
        <v>0.95889766781576269</v>
      </c>
      <c r="L7" s="56" t="str">
        <f>IF(B7&lt;23,"",IF(B7&gt;49,"",IF(D7="","",NORMSDIST(I7))))</f>
        <v/>
      </c>
      <c r="M7" s="57" t="str">
        <f>IF(B7&lt;23,"",IF(B7&gt;49,"",IF(E7="","",NORMSDIST(J7))))</f>
        <v/>
      </c>
      <c r="N7" s="9">
        <f t="shared" ref="N7" si="0">LOOKUP(B7,$AD$7:$AD$34,$AE$7:$AE$34)</f>
        <v>7.0000000000000007E-2</v>
      </c>
      <c r="O7" s="9">
        <f t="shared" ref="O7" si="1">LOOKUP(B7,$AD$7:$AD$34,$AF$7:$AF$34)</f>
        <v>509</v>
      </c>
      <c r="P7" s="9">
        <f t="shared" ref="P7" si="2">LOOKUP(B7,$AD$7:$AD$34,$AG$7:$AG$34)</f>
        <v>0.14099999999999999</v>
      </c>
      <c r="Q7" s="9">
        <f t="shared" ref="Q7" si="3">LOOKUP(B7,$AD$7:$AD$34,$AO$7:$AO$34)</f>
        <v>0</v>
      </c>
      <c r="R7" s="9">
        <f t="shared" ref="R7" si="4">LOOKUP(B7,$AD$7:$AD$34,$AP$7:$AP$34)</f>
        <v>0</v>
      </c>
      <c r="S7" s="9">
        <f t="shared" ref="S7" si="5">LOOKUP(B7,$AD$7:$AD$34,$AQ$7:$AQ$34)</f>
        <v>0</v>
      </c>
      <c r="T7" s="9">
        <f t="shared" ref="T7" si="6">LOOKUP(B7,$AD$7:$AD$34,$AY$7:$AY$34)</f>
        <v>0</v>
      </c>
      <c r="U7" s="9">
        <f t="shared" ref="U7" si="7">LOOKUP(B7,$AD$7:$AD$34,$AZ$7:$AZ$34)</f>
        <v>0</v>
      </c>
      <c r="V7" s="9">
        <f t="shared" ref="V7" si="8">LOOKUP(B7,$AD$7:$AD$34,$BA$7:$BA$34)</f>
        <v>0</v>
      </c>
      <c r="W7" s="3">
        <f t="shared" ref="W7" si="9">LOOKUP(B7,$AD$7:$AD$34,$AI$7:$AI$34)</f>
        <v>424.36323641142411</v>
      </c>
      <c r="X7" s="3">
        <f t="shared" ref="X7" si="10">LOOKUP(B7,$AD$7:$AD$34,$AK$7:$AK$34)</f>
        <v>609.12302335667164</v>
      </c>
      <c r="Y7" s="78">
        <f>$O7*(1+$N7*$P7*3)^(1/$N7)</f>
        <v>772.24854039321542</v>
      </c>
      <c r="Z7" s="78">
        <f>$O7*(1+$N7*$P7*3)^(1/$N7)-$O7*(1+$N7*$P7*2)^(1/$N7)</f>
        <v>99.278527395894798</v>
      </c>
      <c r="AA7" s="78">
        <f>$O7*(1+$N7*$P7*(-3))^(1/$N7)</f>
        <v>331.31151558648435</v>
      </c>
      <c r="AB7" s="78">
        <f>$O7*(1+$N7*$P7*(-2))^(1/$N7)-$O7*(1+$N7*$P7*(-3))^(1/$N7)</f>
        <v>51.532446626103365</v>
      </c>
      <c r="AC7" s="3"/>
      <c r="AD7" s="70">
        <v>22</v>
      </c>
      <c r="AE7" s="71">
        <v>7.0000000000000007E-2</v>
      </c>
      <c r="AF7" s="72">
        <v>509</v>
      </c>
      <c r="AG7" s="73">
        <v>0.14099999999999999</v>
      </c>
      <c r="AH7" s="74">
        <v>389.46066477533765</v>
      </c>
      <c r="AI7" s="75">
        <v>424.36323641142411</v>
      </c>
      <c r="AJ7" s="75">
        <v>509</v>
      </c>
      <c r="AK7" s="75">
        <v>609.12302335667164</v>
      </c>
      <c r="AL7" s="76">
        <v>661.96283111687546</v>
      </c>
      <c r="AM7"/>
      <c r="AN7" s="44">
        <v>22</v>
      </c>
      <c r="AX7" s="44">
        <v>22</v>
      </c>
      <c r="BB7"/>
      <c r="BC7"/>
      <c r="BD7"/>
      <c r="BE7"/>
      <c r="BF7"/>
      <c r="BH7" s="42" t="s">
        <v>29</v>
      </c>
      <c r="BP7" s="3"/>
      <c r="BQ7" s="3"/>
    </row>
    <row r="8" spans="1:75" x14ac:dyDescent="0.2">
      <c r="A8" s="29"/>
      <c r="B8" s="38">
        <v>24</v>
      </c>
      <c r="C8" s="38">
        <v>451</v>
      </c>
      <c r="D8" s="40">
        <v>27.3</v>
      </c>
      <c r="E8" s="40">
        <v>21.8</v>
      </c>
      <c r="G8" s="24" t="str">
        <f t="shared" ref="G8:G71" si="11">IF(B8&lt;22,"",IF(B8&gt;49,"",IF(C8="","",IF(C8&lt;W8,"SGA",IF(C8&gt;X8,"LGA","AGA")))))</f>
        <v>SGA</v>
      </c>
      <c r="H8" s="117">
        <f t="shared" ref="H8:H71" si="12">IF(B8&lt;22,"",IF(B8&gt;49,"",IF(C8="","", IF(((C8/O8)^(N8)-1)/(N8*P8)&gt;3,3+(C8-Y8)/Z8,IF(((C8/O8)^(N8)-1)/(N8*P8)&lt;-3,-3+(C8-AA8)/AB8, ((C8/O8)^(N8)-1)/(N8*P8))) )))</f>
        <v>-1.8824411984780314</v>
      </c>
      <c r="I8" s="53">
        <f t="shared" ref="I8:I71" si="13">IF(B8&lt;23,"",IF(B8&gt;49,"",IF(D8="","",((D8/R8)^(Q8)-1)/(Q8*S8))))</f>
        <v>-1.8745350202000175</v>
      </c>
      <c r="J8" s="54">
        <f t="shared" ref="J8:J71" si="14">IF(B8&lt;23,"",IF(B8&gt;49,"",IF(E8="","",((E8/U8)^(T8)-1)/(T8*V8))))</f>
        <v>-4.1778403803880235E-3</v>
      </c>
      <c r="K8" s="55">
        <f t="shared" ref="K8:K71" si="15">IF(B8&lt;22,"",IF(B8&gt;49,"",IF(C8="","",NORMSDIST(H8))))</f>
        <v>2.9888068304979847E-2</v>
      </c>
      <c r="L8" s="56">
        <f t="shared" ref="L8:L71" si="16">IF(B8&lt;23,"",IF(B8&gt;49,"",IF(D8="","",NORMSDIST(I8))))</f>
        <v>3.0428359939455286E-2</v>
      </c>
      <c r="M8" s="57">
        <f t="shared" ref="M8:M71" si="17">IF(B8&lt;23,"",IF(B8&gt;49,"",IF(E8="","",NORMSDIST(J8))))</f>
        <v>0.49833328768005963</v>
      </c>
      <c r="N8" s="9">
        <f t="shared" ref="N8:N71" si="18">LOOKUP(B8,$AD$7:$AD$34,$AE$7:$AE$34)</f>
        <v>0.68575794959986547</v>
      </c>
      <c r="O8" s="9">
        <f t="shared" ref="O8:O71" si="19">LOOKUP(B8,$AD$7:$AD$34,$AF$7:$AF$34)</f>
        <v>648.6187746111608</v>
      </c>
      <c r="P8" s="9">
        <f t="shared" ref="P8:P71" si="20">LOOKUP(B8,$AD$7:$AD$34,$AG$7:$AG$34)</f>
        <v>0.17086349766941106</v>
      </c>
      <c r="Q8" s="9">
        <f t="shared" ref="Q8:Q71" si="21">LOOKUP(B8,$AD$7:$AD$34,$AO$7:$AO$34)</f>
        <v>1</v>
      </c>
      <c r="R8" s="9">
        <f t="shared" ref="R8:R71" si="22">LOOKUP(B8,$AD$7:$AD$34,$AP$7:$AP$34)</f>
        <v>30.93259636363636</v>
      </c>
      <c r="S8" s="9">
        <f t="shared" ref="S8:S71" si="23">LOOKUP(B8,$AD$7:$AD$34,$AQ$7:$AQ$34)</f>
        <v>6.2648000000000009E-2</v>
      </c>
      <c r="T8" s="9">
        <f t="shared" ref="T8:T71" si="24">LOOKUP(B8,$AD$7:$AD$34,$AY$7:$AY$34)</f>
        <v>1</v>
      </c>
      <c r="U8" s="9">
        <f t="shared" ref="U8:U71" si="25">LOOKUP(B8,$AD$7:$AD$34,$AZ$7:$AZ$34)</f>
        <v>21.80514181818182</v>
      </c>
      <c r="V8" s="9">
        <f t="shared" ref="V8:V71" si="26">LOOKUP(B8,$AD$7:$AD$34,$BA$7:$BA$34)</f>
        <v>5.6442462980767764E-2</v>
      </c>
      <c r="W8" s="3">
        <f t="shared" ref="W8:W71" si="27">LOOKUP(B8,$AD$7:$AD$34,$AI$7:$AI$34)</f>
        <v>511.61277193294825</v>
      </c>
      <c r="X8" s="3">
        <f t="shared" ref="X8:X71" si="28">LOOKUP(B8,$AD$7:$AD$34,$AK$7:$AK$34)</f>
        <v>795.41388667751198</v>
      </c>
      <c r="Y8" s="78">
        <f t="shared" ref="Y8:Y71" si="29">$O8*(1+$N8*$P8*3)^(1/$N8)</f>
        <v>1006.3681161438643</v>
      </c>
      <c r="Z8" s="78">
        <f t="shared" ref="Z8:Z71" si="30">$O8*(1+$N8*$P8*3)^(1/$N8)-$O8*(1+$N8*$P8*2)^(1/$N8)</f>
        <v>124.66073968877561</v>
      </c>
      <c r="AA8" s="78">
        <f t="shared" ref="AA8:AA71" si="31">$O8*(1+$N8*$P8*(-3))^(1/$N8)</f>
        <v>344.90249379698082</v>
      </c>
      <c r="AB8" s="78">
        <f t="shared" ref="AB8:AB71" si="32">$O8*(1+$N8*$P8*(-2))^(1/$N8)-$O8*(1+$N8*$P8*(-3))^(1/$N8)</f>
        <v>94.522140173797027</v>
      </c>
      <c r="AC8" s="25"/>
      <c r="AD8" s="70">
        <v>23</v>
      </c>
      <c r="AE8" s="71">
        <v>0.37</v>
      </c>
      <c r="AF8" s="77">
        <v>568.72287803365839</v>
      </c>
      <c r="AG8" s="73">
        <v>0.15298914320355989</v>
      </c>
      <c r="AH8" s="74">
        <v>419.53714363703432</v>
      </c>
      <c r="AI8" s="75">
        <v>463.98232199119764</v>
      </c>
      <c r="AJ8" s="75">
        <v>568.72287803365839</v>
      </c>
      <c r="AK8" s="75">
        <v>687.23640580874121</v>
      </c>
      <c r="AL8" s="76">
        <v>747.56798102635639</v>
      </c>
      <c r="AM8"/>
      <c r="AN8" s="70">
        <v>23</v>
      </c>
      <c r="AO8" s="71">
        <v>1</v>
      </c>
      <c r="AP8" s="71">
        <v>29.591859545454543</v>
      </c>
      <c r="AQ8" s="80">
        <v>6.0939E-2</v>
      </c>
      <c r="AR8" s="81">
        <v>26.200216048571416</v>
      </c>
      <c r="AS8" s="19">
        <v>27.280752407212617</v>
      </c>
      <c r="AT8" s="19">
        <v>29.591859545454543</v>
      </c>
      <c r="AU8" s="19">
        <v>31.902966683696469</v>
      </c>
      <c r="AV8" s="82">
        <v>32.983503042337674</v>
      </c>
      <c r="AW8"/>
      <c r="AX8" s="70">
        <v>23</v>
      </c>
      <c r="AY8" s="71">
        <v>1</v>
      </c>
      <c r="AZ8" s="79">
        <v>20.877427727272728</v>
      </c>
      <c r="BA8" s="80">
        <v>5.6647001171873809E-2</v>
      </c>
      <c r="BB8" s="81">
        <v>18.653111507221226</v>
      </c>
      <c r="BC8" s="19">
        <v>19.361751596042399</v>
      </c>
      <c r="BD8" s="19">
        <v>20.877427727272728</v>
      </c>
      <c r="BE8" s="19">
        <v>22.393103858503057</v>
      </c>
      <c r="BF8" s="82">
        <v>23.101743947324227</v>
      </c>
      <c r="BP8" s="3"/>
      <c r="BQ8" s="3"/>
    </row>
    <row r="9" spans="1:75" ht="15" customHeight="1" x14ac:dyDescent="0.2">
      <c r="A9" s="29"/>
      <c r="B9" s="38">
        <v>49</v>
      </c>
      <c r="C9" s="38">
        <v>2720</v>
      </c>
      <c r="D9" s="40">
        <v>47</v>
      </c>
      <c r="E9" s="40">
        <v>32.6</v>
      </c>
      <c r="G9" s="24" t="str">
        <f t="shared" si="11"/>
        <v>SGA</v>
      </c>
      <c r="H9" s="117">
        <f t="shared" si="12"/>
        <v>-4.6737302841432546</v>
      </c>
      <c r="I9" s="53">
        <f t="shared" si="13"/>
        <v>-5.1991511376490802</v>
      </c>
      <c r="J9" s="54">
        <f t="shared" si="14"/>
        <v>-4.7738229157821452</v>
      </c>
      <c r="K9" s="55">
        <f t="shared" si="15"/>
        <v>1.4788885720871861E-6</v>
      </c>
      <c r="L9" s="56">
        <f t="shared" si="16"/>
        <v>1.0010034707708629E-7</v>
      </c>
      <c r="M9" s="57">
        <f t="shared" si="17"/>
        <v>9.0380669788601094E-7</v>
      </c>
      <c r="N9" s="9">
        <f t="shared" si="18"/>
        <v>7.3914417286806894E-2</v>
      </c>
      <c r="O9" s="9">
        <f t="shared" si="19"/>
        <v>5272.4672363063555</v>
      </c>
      <c r="P9" s="9">
        <f t="shared" si="20"/>
        <v>0.12889953227230538</v>
      </c>
      <c r="Q9" s="9">
        <f t="shared" si="21"/>
        <v>1</v>
      </c>
      <c r="R9" s="9">
        <f t="shared" si="22"/>
        <v>57.579184999999995</v>
      </c>
      <c r="S9" s="9">
        <f t="shared" si="23"/>
        <v>3.5338999999999995E-2</v>
      </c>
      <c r="T9" s="9">
        <f t="shared" si="24"/>
        <v>1</v>
      </c>
      <c r="U9" s="9">
        <f t="shared" si="25"/>
        <v>38.487974999999999</v>
      </c>
      <c r="V9" s="9">
        <f t="shared" si="26"/>
        <v>3.2046056249942716E-2</v>
      </c>
      <c r="W9" s="3">
        <f t="shared" si="27"/>
        <v>4465.06566505093</v>
      </c>
      <c r="X9" s="3">
        <f t="shared" si="28"/>
        <v>6213.3215469235538</v>
      </c>
      <c r="Y9" s="78">
        <f t="shared" si="29"/>
        <v>7719.685999348535</v>
      </c>
      <c r="Z9" s="78">
        <f t="shared" si="30"/>
        <v>913.22670736227974</v>
      </c>
      <c r="AA9" s="78">
        <f t="shared" si="31"/>
        <v>3561.4429286363493</v>
      </c>
      <c r="AB9" s="78">
        <f t="shared" si="32"/>
        <v>502.73508020264171</v>
      </c>
      <c r="AC9" s="25"/>
      <c r="AD9" s="70">
        <v>24</v>
      </c>
      <c r="AE9" s="71">
        <v>0.68575794959986547</v>
      </c>
      <c r="AF9" s="77">
        <v>648.6187746111608</v>
      </c>
      <c r="AG9" s="73">
        <v>0.17086349766941106</v>
      </c>
      <c r="AH9" s="74">
        <v>451.16226803949473</v>
      </c>
      <c r="AI9" s="75">
        <v>511.61277193294825</v>
      </c>
      <c r="AJ9" s="75">
        <v>648.6187746111608</v>
      </c>
      <c r="AK9" s="75">
        <v>795.41388667751198</v>
      </c>
      <c r="AL9" s="76">
        <v>867.19679510549201</v>
      </c>
      <c r="AM9"/>
      <c r="AN9" s="70">
        <v>24</v>
      </c>
      <c r="AO9" s="71">
        <v>1</v>
      </c>
      <c r="AP9" s="71">
        <v>30.93259636363636</v>
      </c>
      <c r="AQ9" s="80">
        <v>6.2648000000000009E-2</v>
      </c>
      <c r="AR9" s="81">
        <v>27.287859313059275</v>
      </c>
      <c r="AS9" s="19">
        <v>28.449028199015142</v>
      </c>
      <c r="AT9" s="19">
        <v>30.93259636363636</v>
      </c>
      <c r="AU9" s="19">
        <v>33.416164528257582</v>
      </c>
      <c r="AV9" s="82">
        <v>34.577333414213442</v>
      </c>
      <c r="AW9"/>
      <c r="AX9" s="70">
        <v>24</v>
      </c>
      <c r="AY9" s="71">
        <v>1</v>
      </c>
      <c r="AZ9" s="79">
        <v>21.80514181818182</v>
      </c>
      <c r="BA9" s="80">
        <v>5.6442462980767764E-2</v>
      </c>
      <c r="BB9" s="81">
        <v>19.490373718911265</v>
      </c>
      <c r="BC9" s="19">
        <v>20.227830676101249</v>
      </c>
      <c r="BD9" s="19">
        <v>21.80514181818182</v>
      </c>
      <c r="BE9" s="19">
        <v>23.382452960262391</v>
      </c>
      <c r="BF9" s="82">
        <v>24.119909917452375</v>
      </c>
      <c r="BH9" s="3" t="s">
        <v>26</v>
      </c>
      <c r="BP9" s="3"/>
      <c r="BQ9" s="3"/>
    </row>
    <row r="10" spans="1:75" ht="15" customHeight="1" x14ac:dyDescent="0.2">
      <c r="A10" s="29"/>
      <c r="B10" s="38">
        <v>36</v>
      </c>
      <c r="C10" s="38">
        <v>1952</v>
      </c>
      <c r="D10" s="40">
        <v>42.3</v>
      </c>
      <c r="E10" s="40">
        <v>29.9</v>
      </c>
      <c r="G10" s="24" t="str">
        <f t="shared" si="11"/>
        <v>SGA</v>
      </c>
      <c r="H10" s="117">
        <f t="shared" si="12"/>
        <v>-1.87946258874779</v>
      </c>
      <c r="I10" s="53">
        <f t="shared" si="13"/>
        <v>-1.8652302820583724</v>
      </c>
      <c r="J10" s="54">
        <f t="shared" si="14"/>
        <v>-1.8537297506311012</v>
      </c>
      <c r="K10" s="55">
        <f t="shared" si="15"/>
        <v>3.0090678584621396E-2</v>
      </c>
      <c r="L10" s="56">
        <f t="shared" si="16"/>
        <v>3.1074566324998849E-2</v>
      </c>
      <c r="M10" s="57">
        <f t="shared" si="17"/>
        <v>3.1888916585920093E-2</v>
      </c>
      <c r="N10" s="9">
        <f t="shared" si="18"/>
        <v>0.4</v>
      </c>
      <c r="O10" s="9">
        <f t="shared" si="19"/>
        <v>2719.8041206761891</v>
      </c>
      <c r="P10" s="9">
        <f t="shared" si="20"/>
        <v>0.16528208372008782</v>
      </c>
      <c r="Q10" s="9">
        <f t="shared" si="21"/>
        <v>1</v>
      </c>
      <c r="R10" s="9">
        <f t="shared" si="22"/>
        <v>47.025272727272728</v>
      </c>
      <c r="S10" s="9">
        <f t="shared" si="23"/>
        <v>5.3871999999999996E-2</v>
      </c>
      <c r="T10" s="9">
        <f t="shared" si="24"/>
        <v>1</v>
      </c>
      <c r="U10" s="9">
        <f t="shared" si="25"/>
        <v>32.602523636363635</v>
      </c>
      <c r="V10" s="9">
        <f t="shared" si="26"/>
        <v>4.4716917925829422E-2</v>
      </c>
      <c r="W10" s="3">
        <f t="shared" si="27"/>
        <v>2179.7688925593625</v>
      </c>
      <c r="X10" s="3">
        <f t="shared" si="28"/>
        <v>3333.051035862934</v>
      </c>
      <c r="Y10" s="78">
        <f t="shared" si="29"/>
        <v>4275.4950605619642</v>
      </c>
      <c r="Z10" s="78">
        <f t="shared" si="30"/>
        <v>565.52745780504256</v>
      </c>
      <c r="AA10" s="78">
        <f t="shared" si="31"/>
        <v>1565.0030716661067</v>
      </c>
      <c r="AB10" s="78">
        <f t="shared" si="32"/>
        <v>342.89262546768373</v>
      </c>
      <c r="AC10" s="25"/>
      <c r="AD10" s="70">
        <v>25</v>
      </c>
      <c r="AE10" s="71">
        <v>0.95</v>
      </c>
      <c r="AF10" s="77">
        <v>742</v>
      </c>
      <c r="AG10" s="73">
        <v>0.19</v>
      </c>
      <c r="AH10" s="74">
        <v>479.52046477688452</v>
      </c>
      <c r="AI10" s="75">
        <v>562.51079681981037</v>
      </c>
      <c r="AJ10" s="75">
        <v>742</v>
      </c>
      <c r="AK10" s="75">
        <v>923.70750246443322</v>
      </c>
      <c r="AL10" s="76">
        <v>1009.3051629274922</v>
      </c>
      <c r="AM10"/>
      <c r="AN10" s="70">
        <v>25</v>
      </c>
      <c r="AO10" s="71">
        <v>1</v>
      </c>
      <c r="AP10" s="71">
        <v>32.279147727272722</v>
      </c>
      <c r="AQ10" s="80">
        <v>6.4125000000000001E-2</v>
      </c>
      <c r="AR10" s="81">
        <v>28.38607915273295</v>
      </c>
      <c r="AS10" s="19">
        <v>29.626363441261358</v>
      </c>
      <c r="AT10" s="19">
        <v>32.279147727272722</v>
      </c>
      <c r="AU10" s="19">
        <v>34.93193201328409</v>
      </c>
      <c r="AV10" s="82">
        <v>36.17221630181249</v>
      </c>
      <c r="AW10"/>
      <c r="AX10" s="70">
        <v>25</v>
      </c>
      <c r="AY10" s="71">
        <v>1</v>
      </c>
      <c r="AZ10" s="79">
        <v>22.73448863636364</v>
      </c>
      <c r="BA10" s="80">
        <v>5.6163463148178307E-2</v>
      </c>
      <c r="BB10" s="81">
        <v>20.332993642596218</v>
      </c>
      <c r="BC10" s="19">
        <v>21.098080733337095</v>
      </c>
      <c r="BD10" s="19">
        <v>22.73448863636364</v>
      </c>
      <c r="BE10" s="19">
        <v>24.370896539390184</v>
      </c>
      <c r="BF10" s="82">
        <v>25.135983630131062</v>
      </c>
      <c r="BP10" s="3"/>
      <c r="BQ10" s="3"/>
    </row>
    <row r="11" spans="1:75" ht="15" customHeight="1" x14ac:dyDescent="0.2">
      <c r="A11" s="29"/>
      <c r="B11" s="38"/>
      <c r="C11" s="38"/>
      <c r="D11" s="40"/>
      <c r="E11" s="40"/>
      <c r="G11" s="24" t="str">
        <f t="shared" si="11"/>
        <v/>
      </c>
      <c r="H11" s="117" t="str">
        <f t="shared" si="12"/>
        <v/>
      </c>
      <c r="I11" s="53" t="str">
        <f t="shared" si="13"/>
        <v/>
      </c>
      <c r="J11" s="54" t="str">
        <f t="shared" si="14"/>
        <v/>
      </c>
      <c r="K11" s="55" t="str">
        <f t="shared" si="15"/>
        <v/>
      </c>
      <c r="L11" s="56" t="str">
        <f t="shared" si="16"/>
        <v/>
      </c>
      <c r="M11" s="57" t="str">
        <f t="shared" si="17"/>
        <v/>
      </c>
      <c r="N11" s="9" t="e">
        <f t="shared" si="18"/>
        <v>#N/A</v>
      </c>
      <c r="O11" s="9" t="e">
        <f t="shared" si="19"/>
        <v>#N/A</v>
      </c>
      <c r="P11" s="9" t="e">
        <f t="shared" si="20"/>
        <v>#N/A</v>
      </c>
      <c r="Q11" s="9" t="e">
        <f t="shared" si="21"/>
        <v>#N/A</v>
      </c>
      <c r="R11" s="9" t="e">
        <f t="shared" si="22"/>
        <v>#N/A</v>
      </c>
      <c r="S11" s="9" t="e">
        <f t="shared" si="23"/>
        <v>#N/A</v>
      </c>
      <c r="T11" s="9" t="e">
        <f t="shared" si="24"/>
        <v>#N/A</v>
      </c>
      <c r="U11" s="9" t="e">
        <f t="shared" si="25"/>
        <v>#N/A</v>
      </c>
      <c r="V11" s="9" t="e">
        <f t="shared" si="26"/>
        <v>#N/A</v>
      </c>
      <c r="W11" s="3" t="e">
        <f t="shared" si="27"/>
        <v>#N/A</v>
      </c>
      <c r="X11" s="3" t="e">
        <f t="shared" si="28"/>
        <v>#N/A</v>
      </c>
      <c r="Y11" s="78" t="e">
        <f t="shared" si="29"/>
        <v>#N/A</v>
      </c>
      <c r="Z11" s="78" t="e">
        <f t="shared" si="30"/>
        <v>#N/A</v>
      </c>
      <c r="AA11" s="78" t="e">
        <f t="shared" si="31"/>
        <v>#N/A</v>
      </c>
      <c r="AB11" s="78" t="e">
        <f t="shared" si="32"/>
        <v>#N/A</v>
      </c>
      <c r="AC11" s="25"/>
      <c r="AD11" s="70">
        <v>26</v>
      </c>
      <c r="AE11" s="71">
        <v>1.1310460135344083</v>
      </c>
      <c r="AF11" s="77">
        <v>843.8899291198569</v>
      </c>
      <c r="AG11" s="73">
        <v>0.20647312671209617</v>
      </c>
      <c r="AH11" s="74">
        <v>506.03540283240045</v>
      </c>
      <c r="AI11" s="75">
        <v>616.19605650005565</v>
      </c>
      <c r="AJ11" s="75">
        <v>843.8899291198569</v>
      </c>
      <c r="AK11" s="75">
        <v>1063.6982456872838</v>
      </c>
      <c r="AL11" s="76">
        <v>1164.375653571017</v>
      </c>
      <c r="AM11"/>
      <c r="AN11" s="70">
        <v>26</v>
      </c>
      <c r="AO11" s="71">
        <v>1</v>
      </c>
      <c r="AP11" s="71">
        <v>33.632967272727271</v>
      </c>
      <c r="AQ11" s="80">
        <v>6.5312000000000009E-2</v>
      </c>
      <c r="AR11" s="81">
        <v>29.501533609629693</v>
      </c>
      <c r="AS11" s="19">
        <v>30.817758115652698</v>
      </c>
      <c r="AT11" s="19">
        <v>33.632967272727271</v>
      </c>
      <c r="AU11" s="19">
        <v>36.448176429801848</v>
      </c>
      <c r="AV11" s="82">
        <v>37.764400935824845</v>
      </c>
      <c r="AW11"/>
      <c r="AX11" s="70">
        <v>26</v>
      </c>
      <c r="AY11" s="71">
        <v>1</v>
      </c>
      <c r="AZ11" s="79">
        <v>23.665876363636364</v>
      </c>
      <c r="BA11" s="80">
        <v>5.5791386263734588E-2</v>
      </c>
      <c r="BB11" s="81">
        <v>21.18255822898675</v>
      </c>
      <c r="BC11" s="19">
        <v>21.973713177031225</v>
      </c>
      <c r="BD11" s="19">
        <v>23.665876363636364</v>
      </c>
      <c r="BE11" s="19">
        <v>25.358039550241504</v>
      </c>
      <c r="BF11" s="82">
        <v>26.149194498285979</v>
      </c>
      <c r="BH11" s="3" t="s">
        <v>41</v>
      </c>
      <c r="BP11" s="3"/>
      <c r="BQ11" s="3"/>
    </row>
    <row r="12" spans="1:75" ht="15" customHeight="1" x14ac:dyDescent="0.2">
      <c r="A12" s="29"/>
      <c r="B12" s="38"/>
      <c r="C12" s="38"/>
      <c r="D12" s="40"/>
      <c r="E12" s="40"/>
      <c r="G12" s="24" t="str">
        <f t="shared" si="11"/>
        <v/>
      </c>
      <c r="H12" s="117" t="str">
        <f t="shared" si="12"/>
        <v/>
      </c>
      <c r="I12" s="53" t="str">
        <f t="shared" si="13"/>
        <v/>
      </c>
      <c r="J12" s="54" t="str">
        <f t="shared" si="14"/>
        <v/>
      </c>
      <c r="K12" s="55" t="str">
        <f t="shared" si="15"/>
        <v/>
      </c>
      <c r="L12" s="56" t="str">
        <f t="shared" si="16"/>
        <v/>
      </c>
      <c r="M12" s="57" t="str">
        <f t="shared" si="17"/>
        <v/>
      </c>
      <c r="N12" s="9" t="e">
        <f t="shared" si="18"/>
        <v>#N/A</v>
      </c>
      <c r="O12" s="9" t="e">
        <f t="shared" si="19"/>
        <v>#N/A</v>
      </c>
      <c r="P12" s="9" t="e">
        <f t="shared" si="20"/>
        <v>#N/A</v>
      </c>
      <c r="Q12" s="9" t="e">
        <f t="shared" si="21"/>
        <v>#N/A</v>
      </c>
      <c r="R12" s="9" t="e">
        <f t="shared" si="22"/>
        <v>#N/A</v>
      </c>
      <c r="S12" s="9" t="e">
        <f t="shared" si="23"/>
        <v>#N/A</v>
      </c>
      <c r="T12" s="9" t="e">
        <f t="shared" si="24"/>
        <v>#N/A</v>
      </c>
      <c r="U12" s="9" t="e">
        <f t="shared" si="25"/>
        <v>#N/A</v>
      </c>
      <c r="V12" s="9" t="e">
        <f t="shared" si="26"/>
        <v>#N/A</v>
      </c>
      <c r="W12" s="3" t="e">
        <f t="shared" si="27"/>
        <v>#N/A</v>
      </c>
      <c r="X12" s="3" t="e">
        <f t="shared" si="28"/>
        <v>#N/A</v>
      </c>
      <c r="Y12" s="78" t="e">
        <f t="shared" si="29"/>
        <v>#N/A</v>
      </c>
      <c r="Z12" s="78" t="e">
        <f t="shared" si="30"/>
        <v>#N/A</v>
      </c>
      <c r="AA12" s="78" t="e">
        <f t="shared" si="31"/>
        <v>#N/A</v>
      </c>
      <c r="AB12" s="78" t="e">
        <f t="shared" si="32"/>
        <v>#N/A</v>
      </c>
      <c r="AC12" s="25"/>
      <c r="AD12" s="70">
        <v>27</v>
      </c>
      <c r="AE12" s="71">
        <v>1.2338100290385074</v>
      </c>
      <c r="AF12" s="77">
        <v>956.15619549916437</v>
      </c>
      <c r="AG12" s="73">
        <v>0.21914751397976048</v>
      </c>
      <c r="AH12" s="74">
        <v>537.62419287616706</v>
      </c>
      <c r="AI12" s="75">
        <v>677.28458663266906</v>
      </c>
      <c r="AJ12" s="75">
        <v>956.15619549916437</v>
      </c>
      <c r="AK12" s="75">
        <v>1216.907008990858</v>
      </c>
      <c r="AL12" s="76">
        <v>1334.287311048668</v>
      </c>
      <c r="AM12"/>
      <c r="AN12" s="70">
        <v>27</v>
      </c>
      <c r="AO12" s="71">
        <v>1</v>
      </c>
      <c r="AP12" s="71">
        <v>34.995508636363631</v>
      </c>
      <c r="AQ12" s="80">
        <v>6.6151000000000001E-2</v>
      </c>
      <c r="AR12" s="81">
        <v>30.641479409458498</v>
      </c>
      <c r="AS12" s="19">
        <v>32.028620154227511</v>
      </c>
      <c r="AT12" s="19">
        <v>34.995508636363631</v>
      </c>
      <c r="AU12" s="19">
        <v>37.962397118499752</v>
      </c>
      <c r="AV12" s="82">
        <v>39.349537863268765</v>
      </c>
      <c r="AW12"/>
      <c r="AX12" s="70">
        <v>27</v>
      </c>
      <c r="AY12" s="71">
        <v>1</v>
      </c>
      <c r="AZ12" s="79">
        <v>24.599713181818185</v>
      </c>
      <c r="BA12" s="80">
        <v>5.5307616917065747E-2</v>
      </c>
      <c r="BB12" s="81">
        <v>22.040787896300017</v>
      </c>
      <c r="BC12" s="19">
        <v>22.856030362847491</v>
      </c>
      <c r="BD12" s="19">
        <v>24.599713181818185</v>
      </c>
      <c r="BE12" s="19">
        <v>26.343396000788879</v>
      </c>
      <c r="BF12" s="82">
        <v>27.158638467336353</v>
      </c>
      <c r="BP12" s="3"/>
      <c r="BQ12" s="3"/>
    </row>
    <row r="13" spans="1:75" ht="15" customHeight="1" x14ac:dyDescent="0.2">
      <c r="A13" s="29"/>
      <c r="B13" s="38"/>
      <c r="C13" s="38"/>
      <c r="D13" s="40"/>
      <c r="E13" s="40"/>
      <c r="G13" s="24" t="str">
        <f t="shared" si="11"/>
        <v/>
      </c>
      <c r="H13" s="117" t="str">
        <f t="shared" si="12"/>
        <v/>
      </c>
      <c r="I13" s="53" t="str">
        <f t="shared" si="13"/>
        <v/>
      </c>
      <c r="J13" s="54" t="str">
        <f t="shared" si="14"/>
        <v/>
      </c>
      <c r="K13" s="55" t="str">
        <f t="shared" si="15"/>
        <v/>
      </c>
      <c r="L13" s="56" t="str">
        <f t="shared" si="16"/>
        <v/>
      </c>
      <c r="M13" s="57" t="str">
        <f t="shared" si="17"/>
        <v/>
      </c>
      <c r="N13" s="9" t="e">
        <f t="shared" si="18"/>
        <v>#N/A</v>
      </c>
      <c r="O13" s="9" t="e">
        <f t="shared" si="19"/>
        <v>#N/A</v>
      </c>
      <c r="P13" s="9" t="e">
        <f t="shared" si="20"/>
        <v>#N/A</v>
      </c>
      <c r="Q13" s="9" t="e">
        <f t="shared" si="21"/>
        <v>#N/A</v>
      </c>
      <c r="R13" s="9" t="e">
        <f t="shared" si="22"/>
        <v>#N/A</v>
      </c>
      <c r="S13" s="9" t="e">
        <f t="shared" si="23"/>
        <v>#N/A</v>
      </c>
      <c r="T13" s="9" t="e">
        <f t="shared" si="24"/>
        <v>#N/A</v>
      </c>
      <c r="U13" s="9" t="e">
        <f t="shared" si="25"/>
        <v>#N/A</v>
      </c>
      <c r="V13" s="9" t="e">
        <f t="shared" si="26"/>
        <v>#N/A</v>
      </c>
      <c r="W13" s="3" t="e">
        <f t="shared" si="27"/>
        <v>#N/A</v>
      </c>
      <c r="X13" s="3" t="e">
        <f t="shared" si="28"/>
        <v>#N/A</v>
      </c>
      <c r="Y13" s="78" t="e">
        <f t="shared" si="29"/>
        <v>#N/A</v>
      </c>
      <c r="Z13" s="78" t="e">
        <f t="shared" si="30"/>
        <v>#N/A</v>
      </c>
      <c r="AA13" s="78" t="e">
        <f t="shared" si="31"/>
        <v>#N/A</v>
      </c>
      <c r="AB13" s="78" t="e">
        <f t="shared" si="32"/>
        <v>#N/A</v>
      </c>
      <c r="AC13" s="25"/>
      <c r="AD13" s="70">
        <v>28</v>
      </c>
      <c r="AE13" s="71">
        <v>1.2689829782867732</v>
      </c>
      <c r="AF13" s="77">
        <v>1082.3774973185434</v>
      </c>
      <c r="AG13" s="73">
        <v>0.22758533789137669</v>
      </c>
      <c r="AH13" s="74">
        <v>583.77811172573638</v>
      </c>
      <c r="AI13" s="75">
        <v>751.93919701088066</v>
      </c>
      <c r="AJ13" s="75">
        <v>1082.3774973185434</v>
      </c>
      <c r="AK13" s="75">
        <v>1387.238497635695</v>
      </c>
      <c r="AL13" s="76">
        <v>1523.5505710781608</v>
      </c>
      <c r="AM13"/>
      <c r="AN13" s="70">
        <v>28</v>
      </c>
      <c r="AO13" s="71">
        <v>1</v>
      </c>
      <c r="AP13" s="71">
        <v>36.368225454545453</v>
      </c>
      <c r="AQ13" s="80">
        <v>6.6584000000000004E-2</v>
      </c>
      <c r="AR13" s="81">
        <v>31.813789404515465</v>
      </c>
      <c r="AS13" s="19">
        <v>33.264777325175807</v>
      </c>
      <c r="AT13" s="19">
        <v>36.368225454545453</v>
      </c>
      <c r="AU13" s="19">
        <v>39.471673583915099</v>
      </c>
      <c r="AV13" s="82">
        <v>40.922661504575437</v>
      </c>
      <c r="AW13"/>
      <c r="AX13" s="70">
        <v>28</v>
      </c>
      <c r="AY13" s="71">
        <v>1</v>
      </c>
      <c r="AZ13" s="79">
        <v>25.536407272727274</v>
      </c>
      <c r="BA13" s="80">
        <v>5.4693539697800941E-2</v>
      </c>
      <c r="BB13" s="81">
        <v>22.909538102292316</v>
      </c>
      <c r="BC13" s="19">
        <v>23.746426664034463</v>
      </c>
      <c r="BD13" s="19">
        <v>25.536407272727274</v>
      </c>
      <c r="BE13" s="19">
        <v>27.326387881420086</v>
      </c>
      <c r="BF13" s="82">
        <v>28.163276443162232</v>
      </c>
      <c r="BH13" s="3" t="s">
        <v>40</v>
      </c>
      <c r="BP13" s="3"/>
      <c r="BQ13" s="3"/>
    </row>
    <row r="14" spans="1:75" ht="15" customHeight="1" x14ac:dyDescent="0.2">
      <c r="A14" s="29"/>
      <c r="B14" s="38"/>
      <c r="C14" s="38"/>
      <c r="D14" s="40"/>
      <c r="E14" s="40"/>
      <c r="G14" s="24" t="str">
        <f t="shared" si="11"/>
        <v/>
      </c>
      <c r="H14" s="117" t="str">
        <f t="shared" si="12"/>
        <v/>
      </c>
      <c r="I14" s="53" t="str">
        <f t="shared" si="13"/>
        <v/>
      </c>
      <c r="J14" s="54" t="str">
        <f t="shared" si="14"/>
        <v/>
      </c>
      <c r="K14" s="55" t="str">
        <f t="shared" si="15"/>
        <v/>
      </c>
      <c r="L14" s="56" t="str">
        <f t="shared" si="16"/>
        <v/>
      </c>
      <c r="M14" s="57" t="str">
        <f t="shared" si="17"/>
        <v/>
      </c>
      <c r="N14" s="9" t="e">
        <f t="shared" si="18"/>
        <v>#N/A</v>
      </c>
      <c r="O14" s="9" t="e">
        <f t="shared" si="19"/>
        <v>#N/A</v>
      </c>
      <c r="P14" s="9" t="e">
        <f t="shared" si="20"/>
        <v>#N/A</v>
      </c>
      <c r="Q14" s="9" t="e">
        <f t="shared" si="21"/>
        <v>#N/A</v>
      </c>
      <c r="R14" s="9" t="e">
        <f t="shared" si="22"/>
        <v>#N/A</v>
      </c>
      <c r="S14" s="9" t="e">
        <f t="shared" si="23"/>
        <v>#N/A</v>
      </c>
      <c r="T14" s="9" t="e">
        <f t="shared" si="24"/>
        <v>#N/A</v>
      </c>
      <c r="U14" s="9" t="e">
        <f t="shared" si="25"/>
        <v>#N/A</v>
      </c>
      <c r="V14" s="9" t="e">
        <f t="shared" si="26"/>
        <v>#N/A</v>
      </c>
      <c r="W14" s="3" t="e">
        <f t="shared" si="27"/>
        <v>#N/A</v>
      </c>
      <c r="X14" s="3" t="e">
        <f t="shared" si="28"/>
        <v>#N/A</v>
      </c>
      <c r="Y14" s="78" t="e">
        <f t="shared" si="29"/>
        <v>#N/A</v>
      </c>
      <c r="Z14" s="78" t="e">
        <f t="shared" si="30"/>
        <v>#N/A</v>
      </c>
      <c r="AA14" s="78" t="e">
        <f t="shared" si="31"/>
        <v>#N/A</v>
      </c>
      <c r="AB14" s="78" t="e">
        <f t="shared" si="32"/>
        <v>#N/A</v>
      </c>
      <c r="AC14" s="25"/>
      <c r="AD14" s="70">
        <v>29</v>
      </c>
      <c r="AE14" s="71">
        <v>1.2472557930536814</v>
      </c>
      <c r="AF14" s="77">
        <v>1226.1325327586151</v>
      </c>
      <c r="AG14" s="73">
        <v>0.23134877453532862</v>
      </c>
      <c r="AH14" s="74">
        <v>654.77941574067279</v>
      </c>
      <c r="AI14" s="75">
        <v>846.76572111898247</v>
      </c>
      <c r="AJ14" s="75">
        <v>1226.1325327586151</v>
      </c>
      <c r="AK14" s="75">
        <v>1577.9944997653195</v>
      </c>
      <c r="AL14" s="76">
        <v>1735.7835299354394</v>
      </c>
      <c r="AM14"/>
      <c r="AN14" s="70">
        <v>29</v>
      </c>
      <c r="AO14" s="71">
        <v>1</v>
      </c>
      <c r="AP14" s="71">
        <v>37.752571363636363</v>
      </c>
      <c r="AQ14" s="80">
        <v>6.6553000000000001E-2</v>
      </c>
      <c r="AR14" s="81">
        <v>33.026973188038298</v>
      </c>
      <c r="AS14" s="19">
        <v>34.532491279711188</v>
      </c>
      <c r="AT14" s="19">
        <v>37.752571363636363</v>
      </c>
      <c r="AU14" s="19">
        <v>40.972651447561539</v>
      </c>
      <c r="AV14" s="82">
        <v>42.478169539234429</v>
      </c>
      <c r="AW14"/>
      <c r="AX14" s="70">
        <v>29</v>
      </c>
      <c r="AY14" s="71">
        <v>1</v>
      </c>
      <c r="AZ14" s="79">
        <v>26.476366818181823</v>
      </c>
      <c r="BA14" s="80">
        <v>5.3930539195569303E-2</v>
      </c>
      <c r="BB14" s="81">
        <v>23.790801202115926</v>
      </c>
      <c r="BC14" s="19">
        <v>24.646389737391704</v>
      </c>
      <c r="BD14" s="19">
        <v>26.476366818181823</v>
      </c>
      <c r="BE14" s="19">
        <v>28.306343898971946</v>
      </c>
      <c r="BF14" s="82">
        <v>29.161932434247721</v>
      </c>
      <c r="BP14" s="3"/>
      <c r="BQ14" s="3"/>
    </row>
    <row r="15" spans="1:75" ht="15" customHeight="1" x14ac:dyDescent="0.2">
      <c r="A15" s="29"/>
      <c r="B15" s="38"/>
      <c r="C15" s="38"/>
      <c r="D15" s="40"/>
      <c r="E15" s="40"/>
      <c r="G15" s="24" t="str">
        <f t="shared" si="11"/>
        <v/>
      </c>
      <c r="H15" s="117" t="str">
        <f t="shared" si="12"/>
        <v/>
      </c>
      <c r="I15" s="53" t="str">
        <f t="shared" si="13"/>
        <v/>
      </c>
      <c r="J15" s="54" t="str">
        <f t="shared" si="14"/>
        <v/>
      </c>
      <c r="K15" s="55" t="str">
        <f t="shared" si="15"/>
        <v/>
      </c>
      <c r="L15" s="56" t="str">
        <f t="shared" si="16"/>
        <v/>
      </c>
      <c r="M15" s="57" t="str">
        <f t="shared" si="17"/>
        <v/>
      </c>
      <c r="N15" s="9" t="e">
        <f t="shared" si="18"/>
        <v>#N/A</v>
      </c>
      <c r="O15" s="9" t="e">
        <f t="shared" si="19"/>
        <v>#N/A</v>
      </c>
      <c r="P15" s="9" t="e">
        <f t="shared" si="20"/>
        <v>#N/A</v>
      </c>
      <c r="Q15" s="9" t="e">
        <f t="shared" si="21"/>
        <v>#N/A</v>
      </c>
      <c r="R15" s="9" t="e">
        <f t="shared" si="22"/>
        <v>#N/A</v>
      </c>
      <c r="S15" s="9" t="e">
        <f t="shared" si="23"/>
        <v>#N/A</v>
      </c>
      <c r="T15" s="9" t="e">
        <f t="shared" si="24"/>
        <v>#N/A</v>
      </c>
      <c r="U15" s="9" t="e">
        <f t="shared" si="25"/>
        <v>#N/A</v>
      </c>
      <c r="V15" s="9" t="e">
        <f t="shared" si="26"/>
        <v>#N/A</v>
      </c>
      <c r="W15" s="3" t="e">
        <f t="shared" si="27"/>
        <v>#N/A</v>
      </c>
      <c r="X15" s="3" t="e">
        <f t="shared" si="28"/>
        <v>#N/A</v>
      </c>
      <c r="Y15" s="78" t="e">
        <f t="shared" si="29"/>
        <v>#N/A</v>
      </c>
      <c r="Z15" s="78" t="e">
        <f t="shared" si="30"/>
        <v>#N/A</v>
      </c>
      <c r="AA15" s="78" t="e">
        <f t="shared" si="31"/>
        <v>#N/A</v>
      </c>
      <c r="AB15" s="78" t="e">
        <f t="shared" si="32"/>
        <v>#N/A</v>
      </c>
      <c r="AC15" s="25"/>
      <c r="AD15" s="70">
        <v>30</v>
      </c>
      <c r="AE15" s="71">
        <v>1.1793194051137075</v>
      </c>
      <c r="AF15" s="77">
        <v>1391</v>
      </c>
      <c r="AG15" s="73">
        <v>0.23</v>
      </c>
      <c r="AH15" s="74">
        <v>759.47525926835488</v>
      </c>
      <c r="AI15" s="75">
        <v>968.34560185078033</v>
      </c>
      <c r="AJ15" s="75">
        <v>1391</v>
      </c>
      <c r="AK15" s="75">
        <v>1791.4098438915225</v>
      </c>
      <c r="AL15" s="76">
        <v>1973.0031098537697</v>
      </c>
      <c r="AM15"/>
      <c r="AN15" s="70">
        <v>30</v>
      </c>
      <c r="AO15" s="71">
        <v>1</v>
      </c>
      <c r="AP15" s="71">
        <v>39.15</v>
      </c>
      <c r="AQ15" s="80">
        <v>6.6000000000000003E-2</v>
      </c>
      <c r="AR15" s="81">
        <v>34.29020088</v>
      </c>
      <c r="AS15" s="19">
        <v>35.838473759999999</v>
      </c>
      <c r="AT15" s="19">
        <v>39.15</v>
      </c>
      <c r="AU15" s="19">
        <v>42.461526239999998</v>
      </c>
      <c r="AV15" s="82">
        <v>44.009799119999997</v>
      </c>
      <c r="AW15"/>
      <c r="AX15" s="70">
        <v>30</v>
      </c>
      <c r="AY15" s="71">
        <v>1</v>
      </c>
      <c r="AZ15" s="79">
        <v>27.42</v>
      </c>
      <c r="BA15" s="80">
        <v>5.2999999999999999E-2</v>
      </c>
      <c r="BB15" s="81">
        <v>24.686708591999999</v>
      </c>
      <c r="BC15" s="19">
        <v>25.557501984000002</v>
      </c>
      <c r="BD15" s="19">
        <v>27.42</v>
      </c>
      <c r="BE15" s="19">
        <v>29.282498016000005</v>
      </c>
      <c r="BF15" s="82">
        <v>30.153291408000005</v>
      </c>
      <c r="BP15" s="3"/>
      <c r="BQ15" s="3"/>
    </row>
    <row r="16" spans="1:75" ht="15" customHeight="1" x14ac:dyDescent="0.25">
      <c r="A16" s="29"/>
      <c r="B16" s="38"/>
      <c r="C16" s="38"/>
      <c r="D16" s="40"/>
      <c r="E16" s="40"/>
      <c r="G16" s="24" t="str">
        <f t="shared" si="11"/>
        <v/>
      </c>
      <c r="H16" s="117" t="str">
        <f t="shared" si="12"/>
        <v/>
      </c>
      <c r="I16" s="53" t="str">
        <f t="shared" si="13"/>
        <v/>
      </c>
      <c r="J16" s="54" t="str">
        <f t="shared" si="14"/>
        <v/>
      </c>
      <c r="K16" s="55" t="str">
        <f t="shared" si="15"/>
        <v/>
      </c>
      <c r="L16" s="56" t="str">
        <f t="shared" si="16"/>
        <v/>
      </c>
      <c r="M16" s="57" t="str">
        <f t="shared" si="17"/>
        <v/>
      </c>
      <c r="N16" s="9" t="e">
        <f t="shared" si="18"/>
        <v>#N/A</v>
      </c>
      <c r="O16" s="9" t="e">
        <f t="shared" si="19"/>
        <v>#N/A</v>
      </c>
      <c r="P16" s="9" t="e">
        <f t="shared" si="20"/>
        <v>#N/A</v>
      </c>
      <c r="Q16" s="9" t="e">
        <f t="shared" si="21"/>
        <v>#N/A</v>
      </c>
      <c r="R16" s="9" t="e">
        <f t="shared" si="22"/>
        <v>#N/A</v>
      </c>
      <c r="S16" s="9" t="e">
        <f t="shared" si="23"/>
        <v>#N/A</v>
      </c>
      <c r="T16" s="9" t="e">
        <f t="shared" si="24"/>
        <v>#N/A</v>
      </c>
      <c r="U16" s="9" t="e">
        <f t="shared" si="25"/>
        <v>#N/A</v>
      </c>
      <c r="V16" s="9" t="e">
        <f t="shared" si="26"/>
        <v>#N/A</v>
      </c>
      <c r="W16" s="3" t="e">
        <f t="shared" si="27"/>
        <v>#N/A</v>
      </c>
      <c r="X16" s="3" t="e">
        <f t="shared" si="28"/>
        <v>#N/A</v>
      </c>
      <c r="Y16" s="78" t="e">
        <f t="shared" si="29"/>
        <v>#N/A</v>
      </c>
      <c r="Z16" s="78" t="e">
        <f t="shared" si="30"/>
        <v>#N/A</v>
      </c>
      <c r="AA16" s="78" t="e">
        <f t="shared" si="31"/>
        <v>#N/A</v>
      </c>
      <c r="AB16" s="78" t="e">
        <f t="shared" si="32"/>
        <v>#N/A</v>
      </c>
      <c r="AC16" s="25"/>
      <c r="AD16" s="70">
        <v>31</v>
      </c>
      <c r="AE16" s="71">
        <v>1.0758647462413282</v>
      </c>
      <c r="AF16" s="77">
        <v>1579.1563712269326</v>
      </c>
      <c r="AG16" s="73">
        <v>0.22345119739195402</v>
      </c>
      <c r="AH16" s="74">
        <v>902.64040445603996</v>
      </c>
      <c r="AI16" s="75">
        <v>1121.36591659704</v>
      </c>
      <c r="AJ16" s="75">
        <v>1579.1563712269326</v>
      </c>
      <c r="AK16" s="75">
        <v>2026.9422969864311</v>
      </c>
      <c r="AL16" s="76">
        <v>2233.6364259778493</v>
      </c>
      <c r="AM16"/>
      <c r="AN16" s="70">
        <v>31</v>
      </c>
      <c r="AO16" s="71">
        <v>1</v>
      </c>
      <c r="AP16" s="71">
        <v>40.557930909090906</v>
      </c>
      <c r="AQ16" s="80">
        <v>6.4892000000000005E-2</v>
      </c>
      <c r="AR16" s="81">
        <v>35.607881126089737</v>
      </c>
      <c r="AS16" s="19">
        <v>37.184906769419328</v>
      </c>
      <c r="AT16" s="19">
        <v>40.557930909090906</v>
      </c>
      <c r="AU16" s="19">
        <v>43.930955048762485</v>
      </c>
      <c r="AV16" s="82">
        <v>45.507980692092076</v>
      </c>
      <c r="AW16"/>
      <c r="AX16" s="70">
        <v>31</v>
      </c>
      <c r="AY16" s="71">
        <v>1</v>
      </c>
      <c r="AZ16" s="79">
        <v>28.365014545454546</v>
      </c>
      <c r="BA16" s="80">
        <v>5.1891922111093017E-2</v>
      </c>
      <c r="BB16" s="81">
        <v>25.596636577465404</v>
      </c>
      <c r="BC16" s="19">
        <v>26.478608120648673</v>
      </c>
      <c r="BD16" s="19">
        <v>28.365014545454546</v>
      </c>
      <c r="BE16" s="19">
        <v>30.251420970260419</v>
      </c>
      <c r="BF16" s="82">
        <v>31.133392513443688</v>
      </c>
      <c r="BH16" s="58" t="s">
        <v>45</v>
      </c>
      <c r="BI16" s="59"/>
      <c r="BJ16" s="60"/>
      <c r="BK16" s="60"/>
      <c r="BL16" s="60"/>
      <c r="BM16" s="60"/>
      <c r="BN16" s="60"/>
      <c r="BO16" s="60"/>
      <c r="BP16" s="60"/>
      <c r="BQ16" s="60"/>
      <c r="BR16" s="61"/>
      <c r="BS16" s="61"/>
      <c r="BT16" s="61"/>
      <c r="BU16" s="61"/>
      <c r="BV16" s="61"/>
      <c r="BW16" s="61"/>
    </row>
    <row r="17" spans="1:75" ht="15" customHeight="1" x14ac:dyDescent="0.25">
      <c r="A17" s="29"/>
      <c r="B17" s="38"/>
      <c r="C17" s="38"/>
      <c r="D17" s="40"/>
      <c r="E17" s="40"/>
      <c r="G17" s="24" t="str">
        <f t="shared" si="11"/>
        <v/>
      </c>
      <c r="H17" s="117" t="str">
        <f t="shared" si="12"/>
        <v/>
      </c>
      <c r="I17" s="53" t="str">
        <f t="shared" si="13"/>
        <v/>
      </c>
      <c r="J17" s="54" t="str">
        <f t="shared" si="14"/>
        <v/>
      </c>
      <c r="K17" s="55" t="str">
        <f t="shared" si="15"/>
        <v/>
      </c>
      <c r="L17" s="56" t="str">
        <f t="shared" si="16"/>
        <v/>
      </c>
      <c r="M17" s="57" t="str">
        <f t="shared" si="17"/>
        <v/>
      </c>
      <c r="N17" s="9" t="e">
        <f t="shared" si="18"/>
        <v>#N/A</v>
      </c>
      <c r="O17" s="9" t="e">
        <f t="shared" si="19"/>
        <v>#N/A</v>
      </c>
      <c r="P17" s="9" t="e">
        <f t="shared" si="20"/>
        <v>#N/A</v>
      </c>
      <c r="Q17" s="9" t="e">
        <f t="shared" si="21"/>
        <v>#N/A</v>
      </c>
      <c r="R17" s="9" t="e">
        <f t="shared" si="22"/>
        <v>#N/A</v>
      </c>
      <c r="S17" s="9" t="e">
        <f t="shared" si="23"/>
        <v>#N/A</v>
      </c>
      <c r="T17" s="9" t="e">
        <f t="shared" si="24"/>
        <v>#N/A</v>
      </c>
      <c r="U17" s="9" t="e">
        <f t="shared" si="25"/>
        <v>#N/A</v>
      </c>
      <c r="V17" s="9" t="e">
        <f t="shared" si="26"/>
        <v>#N/A</v>
      </c>
      <c r="W17" s="3" t="e">
        <f t="shared" si="27"/>
        <v>#N/A</v>
      </c>
      <c r="X17" s="3" t="e">
        <f t="shared" si="28"/>
        <v>#N/A</v>
      </c>
      <c r="Y17" s="78" t="e">
        <f t="shared" si="29"/>
        <v>#N/A</v>
      </c>
      <c r="Z17" s="78" t="e">
        <f t="shared" si="30"/>
        <v>#N/A</v>
      </c>
      <c r="AA17" s="78" t="e">
        <f t="shared" si="31"/>
        <v>#N/A</v>
      </c>
      <c r="AB17" s="78" t="e">
        <f t="shared" si="32"/>
        <v>#N/A</v>
      </c>
      <c r="AC17" s="25"/>
      <c r="AD17" s="70">
        <v>32</v>
      </c>
      <c r="AE17" s="71">
        <v>0.94758274821101907</v>
      </c>
      <c r="AF17" s="77">
        <v>1787.1692146380994</v>
      </c>
      <c r="AG17" s="73">
        <v>0.21301457789047112</v>
      </c>
      <c r="AH17" s="74">
        <v>1079.7943154565808</v>
      </c>
      <c r="AI17" s="75">
        <v>1303.0905274371264</v>
      </c>
      <c r="AJ17" s="75">
        <v>1787.1692146380994</v>
      </c>
      <c r="AK17" s="75">
        <v>2278.303089373534</v>
      </c>
      <c r="AL17" s="76">
        <v>2509.9323325029209</v>
      </c>
      <c r="AM17"/>
      <c r="AN17" s="70">
        <v>32</v>
      </c>
      <c r="AO17" s="71">
        <v>1</v>
      </c>
      <c r="AP17" s="71">
        <v>41.957647272727272</v>
      </c>
      <c r="AQ17" s="80">
        <v>6.3296000000000005E-2</v>
      </c>
      <c r="AR17" s="81">
        <v>36.962710337197706</v>
      </c>
      <c r="AS17" s="19">
        <v>38.554036481269016</v>
      </c>
      <c r="AT17" s="19">
        <v>41.957647272727272</v>
      </c>
      <c r="AU17" s="19">
        <v>45.361258064185527</v>
      </c>
      <c r="AV17" s="82">
        <v>46.952584208256837</v>
      </c>
      <c r="AW17"/>
      <c r="AX17" s="70">
        <v>32</v>
      </c>
      <c r="AY17" s="71">
        <v>1</v>
      </c>
      <c r="AZ17" s="79">
        <v>29.298316363636363</v>
      </c>
      <c r="BA17" s="80">
        <v>5.063076717033177E-2</v>
      </c>
      <c r="BB17" s="81">
        <v>26.50834472618374</v>
      </c>
      <c r="BC17" s="19">
        <v>27.397195749770308</v>
      </c>
      <c r="BD17" s="19">
        <v>29.298316363636363</v>
      </c>
      <c r="BE17" s="19">
        <v>31.199436977502419</v>
      </c>
      <c r="BF17" s="82">
        <v>32.088288001088983</v>
      </c>
      <c r="BH17" s="62">
        <v>1</v>
      </c>
      <c r="BI17" s="63" t="s">
        <v>48</v>
      </c>
      <c r="BJ17" s="60"/>
      <c r="BK17" s="60"/>
      <c r="BL17" s="60"/>
      <c r="BM17" s="60"/>
      <c r="BN17" s="60"/>
      <c r="BO17" s="60"/>
      <c r="BP17" s="60"/>
      <c r="BQ17" s="60"/>
      <c r="BR17" s="61"/>
      <c r="BS17" s="61"/>
      <c r="BT17" s="61"/>
      <c r="BU17" s="61"/>
      <c r="BV17" s="61"/>
      <c r="BW17" s="61"/>
    </row>
    <row r="18" spans="1:75" ht="15" customHeight="1" x14ac:dyDescent="0.25">
      <c r="A18" s="29"/>
      <c r="B18" s="38"/>
      <c r="C18" s="38"/>
      <c r="D18" s="40"/>
      <c r="E18" s="40"/>
      <c r="G18" s="24" t="str">
        <f t="shared" si="11"/>
        <v/>
      </c>
      <c r="H18" s="117" t="str">
        <f t="shared" si="12"/>
        <v/>
      </c>
      <c r="I18" s="53" t="str">
        <f t="shared" si="13"/>
        <v/>
      </c>
      <c r="J18" s="54" t="str">
        <f t="shared" si="14"/>
        <v/>
      </c>
      <c r="K18" s="55" t="str">
        <f t="shared" si="15"/>
        <v/>
      </c>
      <c r="L18" s="56" t="str">
        <f t="shared" si="16"/>
        <v/>
      </c>
      <c r="M18" s="57" t="str">
        <f t="shared" si="17"/>
        <v/>
      </c>
      <c r="N18" s="9" t="e">
        <f t="shared" si="18"/>
        <v>#N/A</v>
      </c>
      <c r="O18" s="9" t="e">
        <f t="shared" si="19"/>
        <v>#N/A</v>
      </c>
      <c r="P18" s="9" t="e">
        <f t="shared" si="20"/>
        <v>#N/A</v>
      </c>
      <c r="Q18" s="9" t="e">
        <f t="shared" si="21"/>
        <v>#N/A</v>
      </c>
      <c r="R18" s="9" t="e">
        <f t="shared" si="22"/>
        <v>#N/A</v>
      </c>
      <c r="S18" s="9" t="e">
        <f t="shared" si="23"/>
        <v>#N/A</v>
      </c>
      <c r="T18" s="9" t="e">
        <f t="shared" si="24"/>
        <v>#N/A</v>
      </c>
      <c r="U18" s="9" t="e">
        <f t="shared" si="25"/>
        <v>#N/A</v>
      </c>
      <c r="V18" s="9" t="e">
        <f t="shared" si="26"/>
        <v>#N/A</v>
      </c>
      <c r="W18" s="3" t="e">
        <f t="shared" si="27"/>
        <v>#N/A</v>
      </c>
      <c r="X18" s="3" t="e">
        <f t="shared" si="28"/>
        <v>#N/A</v>
      </c>
      <c r="Y18" s="78" t="e">
        <f t="shared" si="29"/>
        <v>#N/A</v>
      </c>
      <c r="Z18" s="78" t="e">
        <f t="shared" si="30"/>
        <v>#N/A</v>
      </c>
      <c r="AA18" s="78" t="e">
        <f t="shared" si="31"/>
        <v>#N/A</v>
      </c>
      <c r="AB18" s="78" t="e">
        <f t="shared" si="32"/>
        <v>#N/A</v>
      </c>
      <c r="AC18" s="25"/>
      <c r="AD18" s="70">
        <v>33</v>
      </c>
      <c r="AE18" s="71">
        <v>0.80516434279725568</v>
      </c>
      <c r="AF18" s="77">
        <v>2010.2038724357999</v>
      </c>
      <c r="AG18" s="73">
        <v>0.20035235969301124</v>
      </c>
      <c r="AH18" s="74">
        <v>1282.9952924300085</v>
      </c>
      <c r="AI18" s="75">
        <v>1507.695811796202</v>
      </c>
      <c r="AJ18" s="75">
        <v>2010.2038724357999</v>
      </c>
      <c r="AK18" s="75">
        <v>2538.6591012146068</v>
      </c>
      <c r="AL18" s="76">
        <v>2793.613732886301</v>
      </c>
      <c r="AM18"/>
      <c r="AN18" s="70">
        <v>33</v>
      </c>
      <c r="AO18" s="71">
        <v>1</v>
      </c>
      <c r="AP18" s="71">
        <v>43.326398181818185</v>
      </c>
      <c r="AQ18" s="80">
        <v>6.1303999999999997E-2</v>
      </c>
      <c r="AR18" s="81">
        <v>38.330840070027094</v>
      </c>
      <c r="AS18" s="19">
        <v>39.922364113298691</v>
      </c>
      <c r="AT18" s="19">
        <v>43.326398181818185</v>
      </c>
      <c r="AU18" s="19">
        <v>46.730432250337678</v>
      </c>
      <c r="AV18" s="82">
        <v>48.321956293609276</v>
      </c>
      <c r="AW18"/>
      <c r="AX18" s="70">
        <v>33</v>
      </c>
      <c r="AY18" s="71">
        <v>1</v>
      </c>
      <c r="AZ18" s="79">
        <v>30.204110909090911</v>
      </c>
      <c r="BA18" s="80">
        <v>4.924961222957052E-2</v>
      </c>
      <c r="BB18" s="81">
        <v>27.406344266468967</v>
      </c>
      <c r="BC18" s="19">
        <v>28.297678683875958</v>
      </c>
      <c r="BD18" s="19">
        <v>30.204110909090911</v>
      </c>
      <c r="BE18" s="19">
        <v>32.110543134305871</v>
      </c>
      <c r="BF18" s="82">
        <v>33.001877551712852</v>
      </c>
      <c r="BH18" s="60"/>
      <c r="BI18" s="59" t="s">
        <v>49</v>
      </c>
      <c r="BJ18" s="60"/>
      <c r="BK18" s="60"/>
      <c r="BL18" s="60"/>
      <c r="BM18" s="60"/>
      <c r="BN18" s="60"/>
      <c r="BO18" s="60"/>
      <c r="BP18" s="60"/>
      <c r="BQ18" s="60"/>
      <c r="BR18" s="61"/>
      <c r="BS18" s="61"/>
      <c r="BT18" s="61"/>
      <c r="BU18" s="61"/>
      <c r="BV18" s="61"/>
      <c r="BW18" s="61"/>
    </row>
    <row r="19" spans="1:75" ht="15" customHeight="1" x14ac:dyDescent="0.25">
      <c r="A19" s="29"/>
      <c r="B19" s="38"/>
      <c r="C19" s="38"/>
      <c r="D19" s="40"/>
      <c r="E19" s="40"/>
      <c r="G19" s="24" t="str">
        <f t="shared" si="11"/>
        <v/>
      </c>
      <c r="H19" s="117" t="str">
        <f t="shared" si="12"/>
        <v/>
      </c>
      <c r="I19" s="53" t="str">
        <f t="shared" si="13"/>
        <v/>
      </c>
      <c r="J19" s="54" t="str">
        <f t="shared" si="14"/>
        <v/>
      </c>
      <c r="K19" s="55" t="str">
        <f t="shared" si="15"/>
        <v/>
      </c>
      <c r="L19" s="56" t="str">
        <f t="shared" si="16"/>
        <v/>
      </c>
      <c r="M19" s="57" t="str">
        <f t="shared" si="17"/>
        <v/>
      </c>
      <c r="N19" s="9" t="e">
        <f t="shared" si="18"/>
        <v>#N/A</v>
      </c>
      <c r="O19" s="9" t="e">
        <f t="shared" si="19"/>
        <v>#N/A</v>
      </c>
      <c r="P19" s="9" t="e">
        <f t="shared" si="20"/>
        <v>#N/A</v>
      </c>
      <c r="Q19" s="9" t="e">
        <f t="shared" si="21"/>
        <v>#N/A</v>
      </c>
      <c r="R19" s="9" t="e">
        <f t="shared" si="22"/>
        <v>#N/A</v>
      </c>
      <c r="S19" s="9" t="e">
        <f t="shared" si="23"/>
        <v>#N/A</v>
      </c>
      <c r="T19" s="9" t="e">
        <f t="shared" si="24"/>
        <v>#N/A</v>
      </c>
      <c r="U19" s="9" t="e">
        <f t="shared" si="25"/>
        <v>#N/A</v>
      </c>
      <c r="V19" s="9" t="e">
        <f t="shared" si="26"/>
        <v>#N/A</v>
      </c>
      <c r="W19" s="3" t="e">
        <f t="shared" si="27"/>
        <v>#N/A</v>
      </c>
      <c r="X19" s="3" t="e">
        <f t="shared" si="28"/>
        <v>#N/A</v>
      </c>
      <c r="Y19" s="78" t="e">
        <f t="shared" si="29"/>
        <v>#N/A</v>
      </c>
      <c r="Z19" s="78" t="e">
        <f t="shared" si="30"/>
        <v>#N/A</v>
      </c>
      <c r="AA19" s="78" t="e">
        <f t="shared" si="31"/>
        <v>#N/A</v>
      </c>
      <c r="AB19" s="78" t="e">
        <f t="shared" si="32"/>
        <v>#N/A</v>
      </c>
      <c r="AC19" s="25"/>
      <c r="AD19" s="70">
        <v>34</v>
      </c>
      <c r="AE19" s="71">
        <v>0.65930046177451396</v>
      </c>
      <c r="AF19" s="77">
        <v>2243.4256868223333</v>
      </c>
      <c r="AG19" s="73">
        <v>0.18712676099703424</v>
      </c>
      <c r="AH19" s="74">
        <v>1503.1364351715763</v>
      </c>
      <c r="AI19" s="75">
        <v>1727.9792180083602</v>
      </c>
      <c r="AJ19" s="75">
        <v>2243.4256868223333</v>
      </c>
      <c r="AK19" s="75">
        <v>2802.8985161045152</v>
      </c>
      <c r="AL19" s="76">
        <v>3078.7003394600756</v>
      </c>
      <c r="AM19"/>
      <c r="AN19" s="70">
        <v>34</v>
      </c>
      <c r="AO19" s="71">
        <v>1</v>
      </c>
      <c r="AP19" s="71">
        <v>44.641432727272729</v>
      </c>
      <c r="AQ19" s="80">
        <v>5.9007999999999998E-2</v>
      </c>
      <c r="AR19" s="81">
        <v>39.687026240685526</v>
      </c>
      <c r="AS19" s="19">
        <v>41.265439876778174</v>
      </c>
      <c r="AT19" s="19">
        <v>44.641432727272729</v>
      </c>
      <c r="AU19" s="19">
        <v>48.017425577767284</v>
      </c>
      <c r="AV19" s="82">
        <v>49.595839213859939</v>
      </c>
      <c r="AW19"/>
      <c r="AX19" s="70">
        <v>34</v>
      </c>
      <c r="AY19" s="71">
        <v>1</v>
      </c>
      <c r="AZ19" s="79">
        <v>31.066603636363638</v>
      </c>
      <c r="BA19" s="80">
        <v>4.778153434066354E-2</v>
      </c>
      <c r="BB19" s="81">
        <v>28.274725329995299</v>
      </c>
      <c r="BC19" s="19">
        <v>29.164183795103714</v>
      </c>
      <c r="BD19" s="19">
        <v>31.066603636363638</v>
      </c>
      <c r="BE19" s="19">
        <v>32.969023477623566</v>
      </c>
      <c r="BF19" s="82">
        <v>33.858481942731977</v>
      </c>
      <c r="BH19" s="62">
        <v>2</v>
      </c>
      <c r="BI19" s="63" t="s">
        <v>50</v>
      </c>
      <c r="BJ19" s="60"/>
      <c r="BK19" s="60"/>
      <c r="BL19" s="60"/>
      <c r="BM19" s="60"/>
      <c r="BN19" s="60"/>
      <c r="BO19" s="60"/>
      <c r="BP19" s="60"/>
      <c r="BQ19" s="60"/>
      <c r="BR19" s="61"/>
      <c r="BS19" s="61"/>
      <c r="BT19" s="61"/>
      <c r="BU19" s="61"/>
      <c r="BV19" s="61"/>
      <c r="BW19" s="61"/>
    </row>
    <row r="20" spans="1:75" ht="15" customHeight="1" x14ac:dyDescent="0.25">
      <c r="A20" s="29"/>
      <c r="B20" s="38"/>
      <c r="C20" s="38"/>
      <c r="D20" s="40"/>
      <c r="E20" s="40"/>
      <c r="G20" s="24" t="str">
        <f t="shared" si="11"/>
        <v/>
      </c>
      <c r="H20" s="117" t="str">
        <f t="shared" si="12"/>
        <v/>
      </c>
      <c r="I20" s="53" t="str">
        <f t="shared" si="13"/>
        <v/>
      </c>
      <c r="J20" s="54" t="str">
        <f t="shared" si="14"/>
        <v/>
      </c>
      <c r="K20" s="55" t="str">
        <f t="shared" si="15"/>
        <v/>
      </c>
      <c r="L20" s="56" t="str">
        <f t="shared" si="16"/>
        <v/>
      </c>
      <c r="M20" s="57" t="str">
        <f t="shared" si="17"/>
        <v/>
      </c>
      <c r="N20" s="9" t="e">
        <f t="shared" si="18"/>
        <v>#N/A</v>
      </c>
      <c r="O20" s="9" t="e">
        <f t="shared" si="19"/>
        <v>#N/A</v>
      </c>
      <c r="P20" s="9" t="e">
        <f t="shared" si="20"/>
        <v>#N/A</v>
      </c>
      <c r="Q20" s="9" t="e">
        <f t="shared" si="21"/>
        <v>#N/A</v>
      </c>
      <c r="R20" s="9" t="e">
        <f t="shared" si="22"/>
        <v>#N/A</v>
      </c>
      <c r="S20" s="9" t="e">
        <f t="shared" si="23"/>
        <v>#N/A</v>
      </c>
      <c r="T20" s="9" t="e">
        <f t="shared" si="24"/>
        <v>#N/A</v>
      </c>
      <c r="U20" s="9" t="e">
        <f t="shared" si="25"/>
        <v>#N/A</v>
      </c>
      <c r="V20" s="9" t="e">
        <f t="shared" si="26"/>
        <v>#N/A</v>
      </c>
      <c r="W20" s="3" t="e">
        <f t="shared" si="27"/>
        <v>#N/A</v>
      </c>
      <c r="X20" s="3" t="e">
        <f t="shared" si="28"/>
        <v>#N/A</v>
      </c>
      <c r="Y20" s="78" t="e">
        <f t="shared" si="29"/>
        <v>#N/A</v>
      </c>
      <c r="Z20" s="78" t="e">
        <f t="shared" si="30"/>
        <v>#N/A</v>
      </c>
      <c r="AA20" s="78" t="e">
        <f t="shared" si="31"/>
        <v>#N/A</v>
      </c>
      <c r="AB20" s="78" t="e">
        <f t="shared" si="32"/>
        <v>#N/A</v>
      </c>
      <c r="AC20" s="25"/>
      <c r="AD20" s="70">
        <v>35</v>
      </c>
      <c r="AE20" s="71">
        <v>0.52068203691726977</v>
      </c>
      <c r="AF20" s="77">
        <v>2482</v>
      </c>
      <c r="AG20" s="73">
        <v>0.17499999999999999</v>
      </c>
      <c r="AH20" s="74">
        <v>1729.821735543783</v>
      </c>
      <c r="AI20" s="75">
        <v>1955.3536666522825</v>
      </c>
      <c r="AJ20" s="75">
        <v>2482</v>
      </c>
      <c r="AK20" s="75">
        <v>3068.4942479614119</v>
      </c>
      <c r="AL20" s="76">
        <v>3363.0858667451612</v>
      </c>
      <c r="AM20"/>
      <c r="AN20" s="70">
        <v>35</v>
      </c>
      <c r="AO20" s="71">
        <v>1</v>
      </c>
      <c r="AP20" s="71">
        <v>45.88</v>
      </c>
      <c r="AQ20" s="80">
        <v>5.6499999999999995E-2</v>
      </c>
      <c r="AR20" s="81">
        <v>41.004552624000006</v>
      </c>
      <c r="AS20" s="19">
        <v>42.557810848000003</v>
      </c>
      <c r="AT20" s="19">
        <v>45.88</v>
      </c>
      <c r="AU20" s="19">
        <v>49.20218915200001</v>
      </c>
      <c r="AV20" s="82">
        <v>50.755447375999999</v>
      </c>
      <c r="AW20"/>
      <c r="AX20" s="70">
        <v>35</v>
      </c>
      <c r="AY20" s="71">
        <v>1</v>
      </c>
      <c r="AZ20" s="79">
        <v>31.87</v>
      </c>
      <c r="BA20" s="80">
        <v>4.6259610555465083E-2</v>
      </c>
      <c r="BB20" s="81">
        <v>29.097148242772253</v>
      </c>
      <c r="BC20" s="19">
        <v>29.980545080783134</v>
      </c>
      <c r="BD20" s="19">
        <v>31.87</v>
      </c>
      <c r="BE20" s="19">
        <v>33.759454919216864</v>
      </c>
      <c r="BF20" s="82">
        <v>34.642851757227746</v>
      </c>
      <c r="BH20" s="62">
        <v>3</v>
      </c>
      <c r="BI20" s="59" t="s">
        <v>46</v>
      </c>
      <c r="BJ20" s="60"/>
      <c r="BK20" s="60"/>
      <c r="BL20" s="60"/>
      <c r="BM20" s="60"/>
      <c r="BN20" s="60"/>
      <c r="BO20" s="60"/>
      <c r="BP20" s="60"/>
      <c r="BQ20" s="60"/>
      <c r="BR20" s="61"/>
      <c r="BS20" s="61"/>
      <c r="BT20" s="61"/>
      <c r="BU20" s="61"/>
      <c r="BV20" s="61"/>
      <c r="BW20" s="61"/>
    </row>
    <row r="21" spans="1:75" ht="15" customHeight="1" x14ac:dyDescent="0.25">
      <c r="A21" s="29"/>
      <c r="B21" s="38"/>
      <c r="C21" s="38"/>
      <c r="D21" s="40"/>
      <c r="E21" s="40"/>
      <c r="G21" s="24" t="str">
        <f t="shared" si="11"/>
        <v/>
      </c>
      <c r="H21" s="117" t="str">
        <f t="shared" si="12"/>
        <v/>
      </c>
      <c r="I21" s="53" t="str">
        <f t="shared" si="13"/>
        <v/>
      </c>
      <c r="J21" s="54" t="str">
        <f t="shared" si="14"/>
        <v/>
      </c>
      <c r="K21" s="55" t="str">
        <f t="shared" si="15"/>
        <v/>
      </c>
      <c r="L21" s="56" t="str">
        <f t="shared" si="16"/>
        <v/>
      </c>
      <c r="M21" s="57" t="str">
        <f t="shared" si="17"/>
        <v/>
      </c>
      <c r="N21" s="9" t="e">
        <f t="shared" si="18"/>
        <v>#N/A</v>
      </c>
      <c r="O21" s="9" t="e">
        <f t="shared" si="19"/>
        <v>#N/A</v>
      </c>
      <c r="P21" s="9" t="e">
        <f t="shared" si="20"/>
        <v>#N/A</v>
      </c>
      <c r="Q21" s="9" t="e">
        <f t="shared" si="21"/>
        <v>#N/A</v>
      </c>
      <c r="R21" s="9" t="e">
        <f t="shared" si="22"/>
        <v>#N/A</v>
      </c>
      <c r="S21" s="9" t="e">
        <f t="shared" si="23"/>
        <v>#N/A</v>
      </c>
      <c r="T21" s="9" t="e">
        <f t="shared" si="24"/>
        <v>#N/A</v>
      </c>
      <c r="U21" s="9" t="e">
        <f t="shared" si="25"/>
        <v>#N/A</v>
      </c>
      <c r="V21" s="9" t="e">
        <f t="shared" si="26"/>
        <v>#N/A</v>
      </c>
      <c r="W21" s="3" t="e">
        <f t="shared" si="27"/>
        <v>#N/A</v>
      </c>
      <c r="X21" s="3" t="e">
        <f t="shared" si="28"/>
        <v>#N/A</v>
      </c>
      <c r="Y21" s="78" t="e">
        <f t="shared" si="29"/>
        <v>#N/A</v>
      </c>
      <c r="Z21" s="78" t="e">
        <f t="shared" si="30"/>
        <v>#N/A</v>
      </c>
      <c r="AA21" s="78" t="e">
        <f t="shared" si="31"/>
        <v>#N/A</v>
      </c>
      <c r="AB21" s="78" t="e">
        <f t="shared" si="32"/>
        <v>#N/A</v>
      </c>
      <c r="AC21" s="25"/>
      <c r="AD21" s="70">
        <v>36</v>
      </c>
      <c r="AE21" s="71">
        <v>0.4</v>
      </c>
      <c r="AF21" s="77">
        <v>2719.8041206761891</v>
      </c>
      <c r="AG21" s="73">
        <v>0.16528208372008782</v>
      </c>
      <c r="AH21" s="74">
        <v>1951.5073246840057</v>
      </c>
      <c r="AI21" s="75">
        <v>2179.7688925593625</v>
      </c>
      <c r="AJ21" s="75">
        <v>2719.8041206761891</v>
      </c>
      <c r="AK21" s="75">
        <v>3333.051035862934</v>
      </c>
      <c r="AL21" s="76">
        <v>3645.7478331013681</v>
      </c>
      <c r="AM21"/>
      <c r="AN21" s="70">
        <v>36</v>
      </c>
      <c r="AO21" s="71">
        <v>1</v>
      </c>
      <c r="AP21" s="71">
        <v>47.025272727272728</v>
      </c>
      <c r="AQ21" s="80">
        <v>5.3871999999999996E-2</v>
      </c>
      <c r="AR21" s="81">
        <v>42.260556525235202</v>
      </c>
      <c r="AS21" s="19">
        <v>43.778537144259488</v>
      </c>
      <c r="AT21" s="19">
        <v>47.025272727272728</v>
      </c>
      <c r="AU21" s="19">
        <v>50.272008310285962</v>
      </c>
      <c r="AV21" s="82">
        <v>51.789988929310255</v>
      </c>
      <c r="AW21"/>
      <c r="AX21" s="70">
        <v>36</v>
      </c>
      <c r="AY21" s="71">
        <v>1</v>
      </c>
      <c r="AZ21" s="79">
        <v>32.602523636363635</v>
      </c>
      <c r="BA21" s="80">
        <v>4.4716917925829422E-2</v>
      </c>
      <c r="BB21" s="81">
        <v>29.860534706455027</v>
      </c>
      <c r="BC21" s="19">
        <v>30.734099023129442</v>
      </c>
      <c r="BD21" s="19">
        <v>32.602523636363635</v>
      </c>
      <c r="BE21" s="19">
        <v>34.470948249597825</v>
      </c>
      <c r="BF21" s="82">
        <v>35.344512566272243</v>
      </c>
      <c r="BH21" s="62">
        <v>4</v>
      </c>
      <c r="BI21" s="59" t="s">
        <v>47</v>
      </c>
      <c r="BJ21" s="60"/>
      <c r="BK21" s="60"/>
      <c r="BL21" s="60"/>
      <c r="BM21" s="60"/>
      <c r="BN21" s="60"/>
      <c r="BO21" s="60"/>
      <c r="BP21" s="60"/>
      <c r="BQ21" s="60"/>
      <c r="BR21" s="61"/>
      <c r="BS21" s="61"/>
      <c r="BT21" s="61"/>
      <c r="BU21" s="61"/>
      <c r="BV21" s="61"/>
      <c r="BW21" s="61"/>
    </row>
    <row r="22" spans="1:75" ht="15" customHeight="1" x14ac:dyDescent="0.25">
      <c r="A22" s="29"/>
      <c r="B22" s="38"/>
      <c r="C22" s="38"/>
      <c r="D22" s="40"/>
      <c r="E22" s="40"/>
      <c r="G22" s="24" t="str">
        <f t="shared" si="11"/>
        <v/>
      </c>
      <c r="H22" s="117" t="str">
        <f t="shared" si="12"/>
        <v/>
      </c>
      <c r="I22" s="53" t="str">
        <f t="shared" si="13"/>
        <v/>
      </c>
      <c r="J22" s="54" t="str">
        <f t="shared" si="14"/>
        <v/>
      </c>
      <c r="K22" s="55" t="str">
        <f t="shared" si="15"/>
        <v/>
      </c>
      <c r="L22" s="56" t="str">
        <f t="shared" si="16"/>
        <v/>
      </c>
      <c r="M22" s="57" t="str">
        <f t="shared" si="17"/>
        <v/>
      </c>
      <c r="N22" s="9" t="e">
        <f t="shared" si="18"/>
        <v>#N/A</v>
      </c>
      <c r="O22" s="9" t="e">
        <f t="shared" si="19"/>
        <v>#N/A</v>
      </c>
      <c r="P22" s="9" t="e">
        <f t="shared" si="20"/>
        <v>#N/A</v>
      </c>
      <c r="Q22" s="9" t="e">
        <f t="shared" si="21"/>
        <v>#N/A</v>
      </c>
      <c r="R22" s="9" t="e">
        <f t="shared" si="22"/>
        <v>#N/A</v>
      </c>
      <c r="S22" s="9" t="e">
        <f t="shared" si="23"/>
        <v>#N/A</v>
      </c>
      <c r="T22" s="9" t="e">
        <f t="shared" si="24"/>
        <v>#N/A</v>
      </c>
      <c r="U22" s="9" t="e">
        <f t="shared" si="25"/>
        <v>#N/A</v>
      </c>
      <c r="V22" s="9" t="e">
        <f t="shared" si="26"/>
        <v>#N/A</v>
      </c>
      <c r="W22" s="3" t="e">
        <f t="shared" si="27"/>
        <v>#N/A</v>
      </c>
      <c r="X22" s="3" t="e">
        <f t="shared" si="28"/>
        <v>#N/A</v>
      </c>
      <c r="Y22" s="78" t="e">
        <f t="shared" si="29"/>
        <v>#N/A</v>
      </c>
      <c r="Z22" s="78" t="e">
        <f t="shared" si="30"/>
        <v>#N/A</v>
      </c>
      <c r="AA22" s="78" t="e">
        <f t="shared" si="31"/>
        <v>#N/A</v>
      </c>
      <c r="AB22" s="78" t="e">
        <f t="shared" si="32"/>
        <v>#N/A</v>
      </c>
      <c r="AC22" s="25"/>
      <c r="AD22" s="70">
        <v>37</v>
      </c>
      <c r="AE22" s="71">
        <v>0.30554808778432035</v>
      </c>
      <c r="AF22" s="77">
        <v>2945.5632235786525</v>
      </c>
      <c r="AG22" s="73">
        <v>0.15787417445835503</v>
      </c>
      <c r="AH22" s="74">
        <v>2157.6639581748236</v>
      </c>
      <c r="AI22" s="75">
        <v>2390.3597783364539</v>
      </c>
      <c r="AJ22" s="75">
        <v>2945.5632235786525</v>
      </c>
      <c r="AK22" s="75">
        <v>3584.5168478663963</v>
      </c>
      <c r="AL22" s="76">
        <v>3913.8562061622024</v>
      </c>
      <c r="AM22"/>
      <c r="AN22" s="70">
        <v>37</v>
      </c>
      <c r="AO22" s="71">
        <v>1</v>
      </c>
      <c r="AP22" s="71">
        <v>48.084118181818184</v>
      </c>
      <c r="AQ22" s="80">
        <v>5.1215999999999998E-2</v>
      </c>
      <c r="AR22" s="81">
        <v>43.452316790876743</v>
      </c>
      <c r="AS22" s="19">
        <v>44.927952367999303</v>
      </c>
      <c r="AT22" s="19">
        <v>48.084118181818184</v>
      </c>
      <c r="AU22" s="19">
        <v>51.240283995637064</v>
      </c>
      <c r="AV22" s="82">
        <v>52.715919572759624</v>
      </c>
      <c r="AW22"/>
      <c r="AX22" s="70">
        <v>37</v>
      </c>
      <c r="AY22" s="71">
        <v>1</v>
      </c>
      <c r="AZ22" s="79">
        <v>33.268470909090908</v>
      </c>
      <c r="BA22" s="80">
        <v>4.3186533503610819E-2</v>
      </c>
      <c r="BB22" s="81">
        <v>30.566231634108895</v>
      </c>
      <c r="BC22" s="19">
        <v>31.427132194279682</v>
      </c>
      <c r="BD22" s="19">
        <v>33.268470909090908</v>
      </c>
      <c r="BE22" s="19">
        <v>35.10980962390213</v>
      </c>
      <c r="BF22" s="82">
        <v>35.970710184072921</v>
      </c>
      <c r="BH22" s="62">
        <v>5</v>
      </c>
      <c r="BI22" s="59" t="s">
        <v>51</v>
      </c>
      <c r="BJ22" s="60"/>
      <c r="BK22" s="60"/>
      <c r="BL22" s="60"/>
      <c r="BM22" s="60"/>
      <c r="BN22" s="60"/>
      <c r="BO22" s="60"/>
      <c r="BP22" s="60"/>
      <c r="BQ22" s="60"/>
      <c r="BR22" s="61"/>
      <c r="BS22" s="61"/>
      <c r="BT22" s="61"/>
      <c r="BU22" s="61"/>
      <c r="BV22" s="61"/>
      <c r="BW22" s="61"/>
    </row>
    <row r="23" spans="1:75" ht="15" customHeight="1" x14ac:dyDescent="0.2">
      <c r="A23" s="29"/>
      <c r="B23" s="38"/>
      <c r="C23" s="38"/>
      <c r="D23" s="40"/>
      <c r="E23" s="40"/>
      <c r="G23" s="24" t="str">
        <f t="shared" si="11"/>
        <v/>
      </c>
      <c r="H23" s="117" t="str">
        <f t="shared" si="12"/>
        <v/>
      </c>
      <c r="I23" s="53" t="str">
        <f t="shared" si="13"/>
        <v/>
      </c>
      <c r="J23" s="54" t="str">
        <f t="shared" si="14"/>
        <v/>
      </c>
      <c r="K23" s="55" t="str">
        <f t="shared" si="15"/>
        <v/>
      </c>
      <c r="L23" s="56" t="str">
        <f t="shared" si="16"/>
        <v/>
      </c>
      <c r="M23" s="57" t="str">
        <f t="shared" si="17"/>
        <v/>
      </c>
      <c r="N23" s="9" t="e">
        <f t="shared" si="18"/>
        <v>#N/A</v>
      </c>
      <c r="O23" s="9" t="e">
        <f t="shared" si="19"/>
        <v>#N/A</v>
      </c>
      <c r="P23" s="9" t="e">
        <f t="shared" si="20"/>
        <v>#N/A</v>
      </c>
      <c r="Q23" s="9" t="e">
        <f t="shared" si="21"/>
        <v>#N/A</v>
      </c>
      <c r="R23" s="9" t="e">
        <f t="shared" si="22"/>
        <v>#N/A</v>
      </c>
      <c r="S23" s="9" t="e">
        <f t="shared" si="23"/>
        <v>#N/A</v>
      </c>
      <c r="T23" s="9" t="e">
        <f t="shared" si="24"/>
        <v>#N/A</v>
      </c>
      <c r="U23" s="9" t="e">
        <f t="shared" si="25"/>
        <v>#N/A</v>
      </c>
      <c r="V23" s="9" t="e">
        <f t="shared" si="26"/>
        <v>#N/A</v>
      </c>
      <c r="W23" s="3" t="e">
        <f t="shared" si="27"/>
        <v>#N/A</v>
      </c>
      <c r="X23" s="3" t="e">
        <f t="shared" si="28"/>
        <v>#N/A</v>
      </c>
      <c r="Y23" s="78" t="e">
        <f t="shared" si="29"/>
        <v>#N/A</v>
      </c>
      <c r="Z23" s="78" t="e">
        <f t="shared" si="30"/>
        <v>#N/A</v>
      </c>
      <c r="AA23" s="78" t="e">
        <f t="shared" si="31"/>
        <v>#N/A</v>
      </c>
      <c r="AB23" s="78" t="e">
        <f t="shared" si="32"/>
        <v>#N/A</v>
      </c>
      <c r="AC23" s="25"/>
      <c r="AD23" s="70">
        <v>38</v>
      </c>
      <c r="AE23" s="71">
        <v>0.23603125698041355</v>
      </c>
      <c r="AF23" s="77">
        <v>3147.3469152364546</v>
      </c>
      <c r="AG23" s="73">
        <v>0.15232522333657827</v>
      </c>
      <c r="AH23" s="74">
        <v>2339.4595491021482</v>
      </c>
      <c r="AI23" s="75">
        <v>2577.18842290871</v>
      </c>
      <c r="AJ23" s="75">
        <v>3147.3469152364546</v>
      </c>
      <c r="AK23" s="75">
        <v>3809.1868323063654</v>
      </c>
      <c r="AL23" s="76">
        <v>4152.7977363308974</v>
      </c>
      <c r="AM23"/>
      <c r="AN23" s="70">
        <v>38</v>
      </c>
      <c r="AO23" s="71">
        <v>1</v>
      </c>
      <c r="AP23" s="71">
        <v>49.069327272727271</v>
      </c>
      <c r="AQ23" s="80">
        <v>4.8623999999999994E-2</v>
      </c>
      <c r="AR23" s="81">
        <v>44.581838212850734</v>
      </c>
      <c r="AS23" s="19">
        <v>46.011497636860746</v>
      </c>
      <c r="AT23" s="19">
        <v>49.069327272727271</v>
      </c>
      <c r="AU23" s="19">
        <v>52.127156908593804</v>
      </c>
      <c r="AV23" s="82">
        <v>53.556816332603802</v>
      </c>
      <c r="AW23"/>
      <c r="AX23" s="70">
        <v>38</v>
      </c>
      <c r="AY23" s="71">
        <v>1</v>
      </c>
      <c r="AZ23" s="79">
        <v>33.876156363636369</v>
      </c>
      <c r="BA23" s="80">
        <v>4.1701534340663537E-2</v>
      </c>
      <c r="BB23" s="81">
        <v>31.219173341373633</v>
      </c>
      <c r="BC23" s="19">
        <v>32.065655809972007</v>
      </c>
      <c r="BD23" s="19">
        <v>33.876156363636369</v>
      </c>
      <c r="BE23" s="19">
        <v>35.686656917300724</v>
      </c>
      <c r="BF23" s="82">
        <v>36.533139385899112</v>
      </c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1"/>
      <c r="BS23" s="61"/>
      <c r="BT23" s="61"/>
      <c r="BU23" s="61"/>
      <c r="BV23" s="61"/>
      <c r="BW23" s="61"/>
    </row>
    <row r="24" spans="1:75" ht="15" customHeight="1" x14ac:dyDescent="0.2">
      <c r="A24" s="29"/>
      <c r="B24" s="38"/>
      <c r="C24" s="38"/>
      <c r="D24" s="40"/>
      <c r="E24" s="40"/>
      <c r="G24" s="24" t="str">
        <f t="shared" si="11"/>
        <v/>
      </c>
      <c r="H24" s="117" t="str">
        <f t="shared" si="12"/>
        <v/>
      </c>
      <c r="I24" s="53" t="str">
        <f t="shared" si="13"/>
        <v/>
      </c>
      <c r="J24" s="54" t="str">
        <f t="shared" si="14"/>
        <v/>
      </c>
      <c r="K24" s="55" t="str">
        <f t="shared" si="15"/>
        <v/>
      </c>
      <c r="L24" s="56" t="str">
        <f t="shared" si="16"/>
        <v/>
      </c>
      <c r="M24" s="57" t="str">
        <f t="shared" si="17"/>
        <v/>
      </c>
      <c r="N24" s="9" t="e">
        <f t="shared" si="18"/>
        <v>#N/A</v>
      </c>
      <c r="O24" s="9" t="e">
        <f t="shared" si="19"/>
        <v>#N/A</v>
      </c>
      <c r="P24" s="9" t="e">
        <f t="shared" si="20"/>
        <v>#N/A</v>
      </c>
      <c r="Q24" s="9" t="e">
        <f t="shared" si="21"/>
        <v>#N/A</v>
      </c>
      <c r="R24" s="9" t="e">
        <f t="shared" si="22"/>
        <v>#N/A</v>
      </c>
      <c r="S24" s="9" t="e">
        <f t="shared" si="23"/>
        <v>#N/A</v>
      </c>
      <c r="T24" s="9" t="e">
        <f t="shared" si="24"/>
        <v>#N/A</v>
      </c>
      <c r="U24" s="9" t="e">
        <f t="shared" si="25"/>
        <v>#N/A</v>
      </c>
      <c r="V24" s="9" t="e">
        <f t="shared" si="26"/>
        <v>#N/A</v>
      </c>
      <c r="W24" s="3" t="e">
        <f t="shared" si="27"/>
        <v>#N/A</v>
      </c>
      <c r="X24" s="3" t="e">
        <f t="shared" si="28"/>
        <v>#N/A</v>
      </c>
      <c r="Y24" s="78" t="e">
        <f t="shared" si="29"/>
        <v>#N/A</v>
      </c>
      <c r="Z24" s="78" t="e">
        <f t="shared" si="30"/>
        <v>#N/A</v>
      </c>
      <c r="AA24" s="78" t="e">
        <f t="shared" si="31"/>
        <v>#N/A</v>
      </c>
      <c r="AB24" s="78" t="e">
        <f t="shared" si="32"/>
        <v>#N/A</v>
      </c>
      <c r="AC24" s="25"/>
      <c r="AD24" s="70">
        <v>39</v>
      </c>
      <c r="AE24" s="71">
        <v>0.18775726928560296</v>
      </c>
      <c r="AF24" s="77">
        <v>3327.7715039917935</v>
      </c>
      <c r="AG24" s="73">
        <v>0.14818418147653437</v>
      </c>
      <c r="AH24" s="74">
        <v>2499.3759667571603</v>
      </c>
      <c r="AI24" s="75">
        <v>2742.6412064087008</v>
      </c>
      <c r="AJ24" s="75">
        <v>3327.7715039917935</v>
      </c>
      <c r="AK24" s="75">
        <v>4010.4690095640831</v>
      </c>
      <c r="AL24" s="76">
        <v>4366.4936936224522</v>
      </c>
      <c r="AM24"/>
      <c r="AN24" s="70">
        <v>39</v>
      </c>
      <c r="AO24" s="71">
        <v>1</v>
      </c>
      <c r="AP24" s="71">
        <v>49.993690909090908</v>
      </c>
      <c r="AQ24" s="80">
        <v>4.6187999999999993E-2</v>
      </c>
      <c r="AR24" s="81">
        <v>45.650719462281252</v>
      </c>
      <c r="AS24" s="19">
        <v>47.034337332830141</v>
      </c>
      <c r="AT24" s="19">
        <v>49.993690909090908</v>
      </c>
      <c r="AU24" s="19">
        <v>52.953044485351683</v>
      </c>
      <c r="AV24" s="82">
        <v>54.336662355900557</v>
      </c>
      <c r="AW24"/>
      <c r="AX24" s="70">
        <v>39</v>
      </c>
      <c r="AY24" s="71">
        <v>1</v>
      </c>
      <c r="AZ24" s="79">
        <v>34.43389454545455</v>
      </c>
      <c r="BA24" s="80">
        <v>4.0294997488841841E-2</v>
      </c>
      <c r="BB24" s="81">
        <v>31.824258789327704</v>
      </c>
      <c r="BC24" s="19">
        <v>32.655656994916392</v>
      </c>
      <c r="BD24" s="19">
        <v>34.43389454545455</v>
      </c>
      <c r="BE24" s="19">
        <v>36.212132095992708</v>
      </c>
      <c r="BF24" s="82">
        <v>37.043530301581399</v>
      </c>
      <c r="BP24" s="3"/>
      <c r="BQ24" s="3"/>
    </row>
    <row r="25" spans="1:75" ht="15" customHeight="1" x14ac:dyDescent="0.2">
      <c r="A25" s="29"/>
      <c r="B25" s="38"/>
      <c r="C25" s="38"/>
      <c r="D25" s="40"/>
      <c r="E25" s="40"/>
      <c r="G25" s="24" t="str">
        <f t="shared" si="11"/>
        <v/>
      </c>
      <c r="H25" s="117" t="str">
        <f t="shared" si="12"/>
        <v/>
      </c>
      <c r="I25" s="53" t="str">
        <f t="shared" si="13"/>
        <v/>
      </c>
      <c r="J25" s="54" t="str">
        <f t="shared" si="14"/>
        <v/>
      </c>
      <c r="K25" s="55" t="str">
        <f t="shared" si="15"/>
        <v/>
      </c>
      <c r="L25" s="56" t="str">
        <f t="shared" si="16"/>
        <v/>
      </c>
      <c r="M25" s="57" t="str">
        <f t="shared" si="17"/>
        <v/>
      </c>
      <c r="N25" s="9" t="e">
        <f t="shared" si="18"/>
        <v>#N/A</v>
      </c>
      <c r="O25" s="9" t="e">
        <f t="shared" si="19"/>
        <v>#N/A</v>
      </c>
      <c r="P25" s="9" t="e">
        <f t="shared" si="20"/>
        <v>#N/A</v>
      </c>
      <c r="Q25" s="9" t="e">
        <f t="shared" si="21"/>
        <v>#N/A</v>
      </c>
      <c r="R25" s="9" t="e">
        <f t="shared" si="22"/>
        <v>#N/A</v>
      </c>
      <c r="S25" s="9" t="e">
        <f t="shared" si="23"/>
        <v>#N/A</v>
      </c>
      <c r="T25" s="9" t="e">
        <f t="shared" si="24"/>
        <v>#N/A</v>
      </c>
      <c r="U25" s="9" t="e">
        <f t="shared" si="25"/>
        <v>#N/A</v>
      </c>
      <c r="V25" s="9" t="e">
        <f t="shared" si="26"/>
        <v>#N/A</v>
      </c>
      <c r="W25" s="3" t="e">
        <f t="shared" si="27"/>
        <v>#N/A</v>
      </c>
      <c r="X25" s="3" t="e">
        <f t="shared" si="28"/>
        <v>#N/A</v>
      </c>
      <c r="Y25" s="78" t="e">
        <f t="shared" si="29"/>
        <v>#N/A</v>
      </c>
      <c r="Z25" s="78" t="e">
        <f t="shared" si="30"/>
        <v>#N/A</v>
      </c>
      <c r="AA25" s="78" t="e">
        <f t="shared" si="31"/>
        <v>#N/A</v>
      </c>
      <c r="AB25" s="78" t="e">
        <f t="shared" si="32"/>
        <v>#N/A</v>
      </c>
      <c r="AC25" s="25"/>
      <c r="AD25" s="70">
        <v>40</v>
      </c>
      <c r="AE25" s="71">
        <v>0.157033886397212</v>
      </c>
      <c r="AF25" s="77">
        <v>3504</v>
      </c>
      <c r="AG25" s="73">
        <v>0.14499999999999999</v>
      </c>
      <c r="AH25" s="74">
        <v>2651.6372611765087</v>
      </c>
      <c r="AI25" s="75">
        <v>2901.7319213433734</v>
      </c>
      <c r="AJ25" s="75">
        <v>3504</v>
      </c>
      <c r="AK25" s="75">
        <v>4208.3781167027801</v>
      </c>
      <c r="AL25" s="76">
        <v>4576.539287632535</v>
      </c>
      <c r="AM25"/>
      <c r="AN25" s="70">
        <v>40</v>
      </c>
      <c r="AO25" s="71">
        <v>1</v>
      </c>
      <c r="AP25" s="71">
        <v>50.87</v>
      </c>
      <c r="AQ25" s="80">
        <v>4.3999999999999997E-2</v>
      </c>
      <c r="AR25" s="83">
        <v>46.660242975999999</v>
      </c>
      <c r="AS25" s="84">
        <v>48.001420351999997</v>
      </c>
      <c r="AT25" s="84">
        <v>50.87</v>
      </c>
      <c r="AU25" s="84">
        <v>53.738579647999998</v>
      </c>
      <c r="AV25" s="85">
        <v>55.079757023999996</v>
      </c>
      <c r="AW25"/>
      <c r="AX25" s="70">
        <v>40</v>
      </c>
      <c r="AY25" s="71">
        <v>1</v>
      </c>
      <c r="AZ25" s="79">
        <v>34.950000000000003</v>
      </c>
      <c r="BA25" s="80">
        <v>3.9E-2</v>
      </c>
      <c r="BB25" s="81">
        <v>32.386375559999998</v>
      </c>
      <c r="BC25" s="19">
        <v>33.203115120000007</v>
      </c>
      <c r="BD25" s="19">
        <v>34.950000000000003</v>
      </c>
      <c r="BE25" s="19">
        <v>36.696884879999999</v>
      </c>
      <c r="BF25" s="82">
        <v>37.513624440000008</v>
      </c>
      <c r="BH25" s="136" t="s">
        <v>75</v>
      </c>
      <c r="BP25" s="3"/>
      <c r="BQ25" s="3"/>
    </row>
    <row r="26" spans="1:75" ht="15" customHeight="1" x14ac:dyDescent="0.2">
      <c r="A26" s="29"/>
      <c r="B26" s="38"/>
      <c r="C26" s="38"/>
      <c r="D26" s="40"/>
      <c r="E26" s="40"/>
      <c r="G26" s="24" t="str">
        <f t="shared" si="11"/>
        <v/>
      </c>
      <c r="H26" s="117" t="str">
        <f t="shared" si="12"/>
        <v/>
      </c>
      <c r="I26" s="53" t="str">
        <f t="shared" si="13"/>
        <v/>
      </c>
      <c r="J26" s="54" t="str">
        <f t="shared" si="14"/>
        <v/>
      </c>
      <c r="K26" s="55" t="str">
        <f t="shared" si="15"/>
        <v/>
      </c>
      <c r="L26" s="56" t="str">
        <f t="shared" si="16"/>
        <v/>
      </c>
      <c r="M26" s="57" t="str">
        <f t="shared" si="17"/>
        <v/>
      </c>
      <c r="N26" s="9" t="e">
        <f t="shared" si="18"/>
        <v>#N/A</v>
      </c>
      <c r="O26" s="9" t="e">
        <f t="shared" si="19"/>
        <v>#N/A</v>
      </c>
      <c r="P26" s="9" t="e">
        <f t="shared" si="20"/>
        <v>#N/A</v>
      </c>
      <c r="Q26" s="9" t="e">
        <f t="shared" si="21"/>
        <v>#N/A</v>
      </c>
      <c r="R26" s="9" t="e">
        <f t="shared" si="22"/>
        <v>#N/A</v>
      </c>
      <c r="S26" s="9" t="e">
        <f t="shared" si="23"/>
        <v>#N/A</v>
      </c>
      <c r="T26" s="9" t="e">
        <f t="shared" si="24"/>
        <v>#N/A</v>
      </c>
      <c r="U26" s="9" t="e">
        <f t="shared" si="25"/>
        <v>#N/A</v>
      </c>
      <c r="V26" s="9" t="e">
        <f t="shared" si="26"/>
        <v>#N/A</v>
      </c>
      <c r="W26" s="3" t="e">
        <f t="shared" si="27"/>
        <v>#N/A</v>
      </c>
      <c r="X26" s="3" t="e">
        <f t="shared" si="28"/>
        <v>#N/A</v>
      </c>
      <c r="Y26" s="78" t="e">
        <f t="shared" si="29"/>
        <v>#N/A</v>
      </c>
      <c r="Z26" s="78" t="e">
        <f t="shared" si="30"/>
        <v>#N/A</v>
      </c>
      <c r="AA26" s="78" t="e">
        <f t="shared" si="31"/>
        <v>#N/A</v>
      </c>
      <c r="AB26" s="78" t="e">
        <f t="shared" si="32"/>
        <v>#N/A</v>
      </c>
      <c r="AC26" s="25"/>
      <c r="AD26" s="70">
        <v>41</v>
      </c>
      <c r="AE26" s="71">
        <v>0.14016887001256406</v>
      </c>
      <c r="AF26" s="77">
        <v>3690.2675368755204</v>
      </c>
      <c r="AG26" s="73">
        <v>0.14238046772769464</v>
      </c>
      <c r="AH26" s="74">
        <v>2808.7920939312571</v>
      </c>
      <c r="AI26" s="75">
        <v>3067.4603604257954</v>
      </c>
      <c r="AJ26" s="75">
        <v>3690.2675368755204</v>
      </c>
      <c r="AK26" s="75">
        <v>4418.8487761225761</v>
      </c>
      <c r="AL26" s="76">
        <v>4799.8498782449506</v>
      </c>
      <c r="AM26"/>
      <c r="AN26" s="70">
        <v>41</v>
      </c>
      <c r="AO26" s="71">
        <v>1</v>
      </c>
      <c r="AP26" s="71">
        <v>51.709501363636363</v>
      </c>
      <c r="AQ26" s="80">
        <v>4.2130999999999995E-2</v>
      </c>
      <c r="AR26" s="81">
        <v>47.612041261566233</v>
      </c>
      <c r="AS26" s="19">
        <v>48.917442204335494</v>
      </c>
      <c r="AT26" s="19">
        <v>51.709501363636363</v>
      </c>
      <c r="AU26" s="19">
        <v>54.501560522937233</v>
      </c>
      <c r="AV26" s="82">
        <v>55.806961465706493</v>
      </c>
      <c r="AW26"/>
      <c r="AX26" s="70">
        <v>41</v>
      </c>
      <c r="AY26" s="71">
        <v>1</v>
      </c>
      <c r="AZ26" s="79">
        <v>35.431956818181824</v>
      </c>
      <c r="BA26" s="80">
        <v>3.7841695810435991E-2</v>
      </c>
      <c r="BB26" s="81">
        <v>32.910170149977894</v>
      </c>
      <c r="BC26" s="19">
        <v>33.713580704841675</v>
      </c>
      <c r="BD26" s="19">
        <v>35.431956818181824</v>
      </c>
      <c r="BE26" s="19">
        <v>37.150332931521973</v>
      </c>
      <c r="BF26" s="82">
        <v>37.953743486385754</v>
      </c>
      <c r="BH26" s="136" t="s">
        <v>66</v>
      </c>
      <c r="BP26" s="3"/>
      <c r="BQ26" s="3"/>
    </row>
    <row r="27" spans="1:75" ht="15" customHeight="1" x14ac:dyDescent="0.2">
      <c r="A27" s="29"/>
      <c r="B27" s="38"/>
      <c r="C27" s="38"/>
      <c r="D27" s="40"/>
      <c r="E27" s="40"/>
      <c r="G27" s="24" t="str">
        <f t="shared" si="11"/>
        <v/>
      </c>
      <c r="H27" s="117" t="str">
        <f t="shared" si="12"/>
        <v/>
      </c>
      <c r="I27" s="53" t="str">
        <f t="shared" si="13"/>
        <v/>
      </c>
      <c r="J27" s="54" t="str">
        <f t="shared" si="14"/>
        <v/>
      </c>
      <c r="K27" s="55" t="str">
        <f t="shared" si="15"/>
        <v/>
      </c>
      <c r="L27" s="56" t="str">
        <f t="shared" si="16"/>
        <v/>
      </c>
      <c r="M27" s="57" t="str">
        <f t="shared" si="17"/>
        <v/>
      </c>
      <c r="N27" s="9" t="e">
        <f t="shared" si="18"/>
        <v>#N/A</v>
      </c>
      <c r="O27" s="9" t="e">
        <f t="shared" si="19"/>
        <v>#N/A</v>
      </c>
      <c r="P27" s="9" t="e">
        <f t="shared" si="20"/>
        <v>#N/A</v>
      </c>
      <c r="Q27" s="9" t="e">
        <f t="shared" si="21"/>
        <v>#N/A</v>
      </c>
      <c r="R27" s="9" t="e">
        <f t="shared" si="22"/>
        <v>#N/A</v>
      </c>
      <c r="S27" s="9" t="e">
        <f t="shared" si="23"/>
        <v>#N/A</v>
      </c>
      <c r="T27" s="9" t="e">
        <f t="shared" si="24"/>
        <v>#N/A</v>
      </c>
      <c r="U27" s="9" t="e">
        <f t="shared" si="25"/>
        <v>#N/A</v>
      </c>
      <c r="V27" s="9" t="e">
        <f t="shared" si="26"/>
        <v>#N/A</v>
      </c>
      <c r="W27" s="3" t="e">
        <f t="shared" si="27"/>
        <v>#N/A</v>
      </c>
      <c r="X27" s="3" t="e">
        <f t="shared" si="28"/>
        <v>#N/A</v>
      </c>
      <c r="Y27" s="78" t="e">
        <f t="shared" si="29"/>
        <v>#N/A</v>
      </c>
      <c r="Z27" s="78" t="e">
        <f t="shared" si="30"/>
        <v>#N/A</v>
      </c>
      <c r="AA27" s="78" t="e">
        <f t="shared" si="31"/>
        <v>#N/A</v>
      </c>
      <c r="AB27" s="78" t="e">
        <f t="shared" si="32"/>
        <v>#N/A</v>
      </c>
      <c r="AC27" s="25"/>
      <c r="AD27" s="70">
        <v>42</v>
      </c>
      <c r="AE27" s="71">
        <v>0.13346998182898262</v>
      </c>
      <c r="AF27" s="77">
        <v>3886.5678808843709</v>
      </c>
      <c r="AG27" s="73">
        <v>0.14016872427610877</v>
      </c>
      <c r="AH27" s="74">
        <v>2971.7389137076352</v>
      </c>
      <c r="AI27" s="75">
        <v>3240.4026745687534</v>
      </c>
      <c r="AJ27" s="75">
        <v>3886.5678808843709</v>
      </c>
      <c r="AK27" s="75">
        <v>4641.5434427966875</v>
      </c>
      <c r="AL27" s="76">
        <v>5036.0583790826968</v>
      </c>
      <c r="AM27"/>
      <c r="AN27" s="70">
        <v>42</v>
      </c>
      <c r="AO27" s="71">
        <v>1</v>
      </c>
      <c r="AP27" s="71">
        <v>52.517265454545452</v>
      </c>
      <c r="AQ27" s="80">
        <v>4.0568E-2</v>
      </c>
      <c r="AR27" s="81">
        <v>48.510182639280686</v>
      </c>
      <c r="AS27" s="19">
        <v>49.786790477916718</v>
      </c>
      <c r="AT27" s="19">
        <v>52.517265454545452</v>
      </c>
      <c r="AU27" s="19">
        <v>55.247740431174186</v>
      </c>
      <c r="AV27" s="82">
        <v>56.524348269810218</v>
      </c>
      <c r="AW27"/>
      <c r="AX27" s="70">
        <v>42</v>
      </c>
      <c r="AY27" s="71">
        <v>1</v>
      </c>
      <c r="AZ27" s="79">
        <v>35.883927272727277</v>
      </c>
      <c r="BA27" s="80">
        <v>3.6813546394222692E-2</v>
      </c>
      <c r="BB27" s="81">
        <v>33.399362972682567</v>
      </c>
      <c r="BC27" s="19">
        <v>34.190914933862274</v>
      </c>
      <c r="BD27" s="19">
        <v>35.883927272727277</v>
      </c>
      <c r="BE27" s="19">
        <v>37.57693961159228</v>
      </c>
      <c r="BF27" s="82">
        <v>38.368491572771987</v>
      </c>
      <c r="BH27" s="136" t="s">
        <v>67</v>
      </c>
      <c r="BP27" s="3"/>
      <c r="BQ27" s="3"/>
    </row>
    <row r="28" spans="1:75" ht="15" customHeight="1" x14ac:dyDescent="0.2">
      <c r="A28" s="29"/>
      <c r="B28" s="38"/>
      <c r="C28" s="38"/>
      <c r="D28" s="40"/>
      <c r="E28" s="40"/>
      <c r="G28" s="24" t="str">
        <f t="shared" si="11"/>
        <v/>
      </c>
      <c r="H28" s="117" t="str">
        <f t="shared" si="12"/>
        <v/>
      </c>
      <c r="I28" s="53" t="str">
        <f t="shared" si="13"/>
        <v/>
      </c>
      <c r="J28" s="54" t="str">
        <f t="shared" si="14"/>
        <v/>
      </c>
      <c r="K28" s="55" t="str">
        <f t="shared" si="15"/>
        <v/>
      </c>
      <c r="L28" s="56" t="str">
        <f t="shared" si="16"/>
        <v/>
      </c>
      <c r="M28" s="57" t="str">
        <f t="shared" si="17"/>
        <v/>
      </c>
      <c r="N28" s="9" t="e">
        <f t="shared" si="18"/>
        <v>#N/A</v>
      </c>
      <c r="O28" s="9" t="e">
        <f t="shared" si="19"/>
        <v>#N/A</v>
      </c>
      <c r="P28" s="9" t="e">
        <f t="shared" si="20"/>
        <v>#N/A</v>
      </c>
      <c r="Q28" s="9" t="e">
        <f t="shared" si="21"/>
        <v>#N/A</v>
      </c>
      <c r="R28" s="9" t="e">
        <f t="shared" si="22"/>
        <v>#N/A</v>
      </c>
      <c r="S28" s="9" t="e">
        <f t="shared" si="23"/>
        <v>#N/A</v>
      </c>
      <c r="T28" s="9" t="e">
        <f t="shared" si="24"/>
        <v>#N/A</v>
      </c>
      <c r="U28" s="9" t="e">
        <f t="shared" si="25"/>
        <v>#N/A</v>
      </c>
      <c r="V28" s="9" t="e">
        <f t="shared" si="26"/>
        <v>#N/A</v>
      </c>
      <c r="W28" s="3" t="e">
        <f t="shared" si="27"/>
        <v>#N/A</v>
      </c>
      <c r="X28" s="3" t="e">
        <f t="shared" si="28"/>
        <v>#N/A</v>
      </c>
      <c r="Y28" s="78" t="e">
        <f t="shared" si="29"/>
        <v>#N/A</v>
      </c>
      <c r="Z28" s="78" t="e">
        <f t="shared" si="30"/>
        <v>#N/A</v>
      </c>
      <c r="AA28" s="78" t="e">
        <f t="shared" si="31"/>
        <v>#N/A</v>
      </c>
      <c r="AB28" s="78" t="e">
        <f t="shared" si="32"/>
        <v>#N/A</v>
      </c>
      <c r="AC28" s="25"/>
      <c r="AD28" s="70">
        <v>43</v>
      </c>
      <c r="AE28" s="71">
        <v>0.133244983543791</v>
      </c>
      <c r="AF28" s="77">
        <v>4089.3344564554618</v>
      </c>
      <c r="AG28" s="73">
        <v>0.13826674696067556</v>
      </c>
      <c r="AH28" s="74">
        <v>3138.4146642734008</v>
      </c>
      <c r="AI28" s="75">
        <v>3417.994742566721</v>
      </c>
      <c r="AJ28" s="75">
        <v>4089.3344564554618</v>
      </c>
      <c r="AK28" s="75">
        <v>4872.1009678561768</v>
      </c>
      <c r="AL28" s="76">
        <v>5280.5501699562319</v>
      </c>
      <c r="AM28"/>
      <c r="AN28" s="70">
        <v>43</v>
      </c>
      <c r="AO28" s="71">
        <v>1</v>
      </c>
      <c r="AP28" s="71">
        <v>53.296818636363632</v>
      </c>
      <c r="AQ28" s="80">
        <v>3.9276999999999999E-2</v>
      </c>
      <c r="AR28" s="81">
        <v>49.359666371355914</v>
      </c>
      <c r="AS28" s="19">
        <v>50.613995187387722</v>
      </c>
      <c r="AT28" s="19">
        <v>53.296818636363632</v>
      </c>
      <c r="AU28" s="19">
        <v>55.979642085339535</v>
      </c>
      <c r="AV28" s="82">
        <v>57.233970901371357</v>
      </c>
      <c r="AW28"/>
      <c r="AX28" s="70">
        <v>43</v>
      </c>
      <c r="AY28" s="71">
        <v>1</v>
      </c>
      <c r="AZ28" s="79">
        <v>36.309243181818182</v>
      </c>
      <c r="BA28" s="80">
        <v>3.5901090109876681E-2</v>
      </c>
      <c r="BB28" s="81">
        <v>33.857542495460415</v>
      </c>
      <c r="BC28" s="19">
        <v>34.638624509106506</v>
      </c>
      <c r="BD28" s="19">
        <v>36.309243181818182</v>
      </c>
      <c r="BE28" s="19">
        <v>37.979861854529858</v>
      </c>
      <c r="BF28" s="82">
        <v>38.76094386817595</v>
      </c>
      <c r="BH28" s="136" t="s">
        <v>68</v>
      </c>
      <c r="BP28" s="3"/>
      <c r="BQ28" s="3"/>
    </row>
    <row r="29" spans="1:75" ht="15" customHeight="1" x14ac:dyDescent="0.2">
      <c r="A29" s="29"/>
      <c r="B29" s="38"/>
      <c r="C29" s="38"/>
      <c r="D29" s="40"/>
      <c r="E29" s="40"/>
      <c r="G29" s="24" t="str">
        <f t="shared" si="11"/>
        <v/>
      </c>
      <c r="H29" s="117" t="str">
        <f t="shared" si="12"/>
        <v/>
      </c>
      <c r="I29" s="53" t="str">
        <f t="shared" si="13"/>
        <v/>
      </c>
      <c r="J29" s="54" t="str">
        <f t="shared" si="14"/>
        <v/>
      </c>
      <c r="K29" s="55" t="str">
        <f t="shared" si="15"/>
        <v/>
      </c>
      <c r="L29" s="56" t="str">
        <f t="shared" si="16"/>
        <v/>
      </c>
      <c r="M29" s="57" t="str">
        <f t="shared" si="17"/>
        <v/>
      </c>
      <c r="N29" s="9" t="e">
        <f t="shared" si="18"/>
        <v>#N/A</v>
      </c>
      <c r="O29" s="9" t="e">
        <f t="shared" si="19"/>
        <v>#N/A</v>
      </c>
      <c r="P29" s="9" t="e">
        <f t="shared" si="20"/>
        <v>#N/A</v>
      </c>
      <c r="Q29" s="9" t="e">
        <f t="shared" si="21"/>
        <v>#N/A</v>
      </c>
      <c r="R29" s="9" t="e">
        <f t="shared" si="22"/>
        <v>#N/A</v>
      </c>
      <c r="S29" s="9" t="e">
        <f t="shared" si="23"/>
        <v>#N/A</v>
      </c>
      <c r="T29" s="9" t="e">
        <f t="shared" si="24"/>
        <v>#N/A</v>
      </c>
      <c r="U29" s="9" t="e">
        <f t="shared" si="25"/>
        <v>#N/A</v>
      </c>
      <c r="V29" s="9" t="e">
        <f t="shared" si="26"/>
        <v>#N/A</v>
      </c>
      <c r="W29" s="3" t="e">
        <f t="shared" si="27"/>
        <v>#N/A</v>
      </c>
      <c r="X29" s="3" t="e">
        <f t="shared" si="28"/>
        <v>#N/A</v>
      </c>
      <c r="Y29" s="78" t="e">
        <f t="shared" si="29"/>
        <v>#N/A</v>
      </c>
      <c r="Z29" s="78" t="e">
        <f t="shared" si="30"/>
        <v>#N/A</v>
      </c>
      <c r="AA29" s="78" t="e">
        <f t="shared" si="31"/>
        <v>#N/A</v>
      </c>
      <c r="AB29" s="78" t="e">
        <f t="shared" si="32"/>
        <v>#N/A</v>
      </c>
      <c r="AC29" s="25"/>
      <c r="AD29" s="70">
        <v>44</v>
      </c>
      <c r="AE29" s="71">
        <v>0.13580163685431268</v>
      </c>
      <c r="AF29" s="77">
        <v>4295.0006880177016</v>
      </c>
      <c r="AG29" s="73">
        <v>0.13657651309682825</v>
      </c>
      <c r="AH29" s="74">
        <v>3306.8340702581349</v>
      </c>
      <c r="AI29" s="75">
        <v>3597.7237779809966</v>
      </c>
      <c r="AJ29" s="75">
        <v>4295.0006880177016</v>
      </c>
      <c r="AK29" s="75">
        <v>5106.12212027035</v>
      </c>
      <c r="AL29" s="76">
        <v>5528.6629788143027</v>
      </c>
      <c r="AM29"/>
      <c r="AN29" s="70">
        <v>44</v>
      </c>
      <c r="AO29" s="71">
        <v>1</v>
      </c>
      <c r="AP29" s="71">
        <v>54.051687272727271</v>
      </c>
      <c r="AQ29" s="80">
        <v>3.8223999999999994E-2</v>
      </c>
      <c r="AR29" s="81">
        <v>50.165819630063893</v>
      </c>
      <c r="AS29" s="19">
        <v>51.403809789296083</v>
      </c>
      <c r="AT29" s="19">
        <v>54.051687272727271</v>
      </c>
      <c r="AU29" s="19">
        <v>56.699564756158459</v>
      </c>
      <c r="AV29" s="82">
        <v>57.937554915390649</v>
      </c>
      <c r="AW29"/>
      <c r="AX29" s="70">
        <v>44</v>
      </c>
      <c r="AY29" s="71">
        <v>1</v>
      </c>
      <c r="AZ29" s="79">
        <v>36.711236363636367</v>
      </c>
      <c r="BA29" s="80">
        <v>3.5089865315914549E-2</v>
      </c>
      <c r="BB29" s="81">
        <v>34.288404211352983</v>
      </c>
      <c r="BC29" s="19">
        <v>35.060289061229739</v>
      </c>
      <c r="BD29" s="19">
        <v>36.711236363636367</v>
      </c>
      <c r="BE29" s="19">
        <v>38.362183666042995</v>
      </c>
      <c r="BF29" s="82">
        <v>39.134068515919751</v>
      </c>
      <c r="BH29" s="136" t="s">
        <v>69</v>
      </c>
      <c r="BP29" s="3"/>
      <c r="BQ29" s="3"/>
    </row>
    <row r="30" spans="1:75" ht="15" customHeight="1" x14ac:dyDescent="0.2">
      <c r="A30" s="29"/>
      <c r="B30" s="38"/>
      <c r="C30" s="38"/>
      <c r="D30" s="40"/>
      <c r="E30" s="40"/>
      <c r="G30" s="24" t="str">
        <f t="shared" si="11"/>
        <v/>
      </c>
      <c r="H30" s="117" t="str">
        <f t="shared" si="12"/>
        <v/>
      </c>
      <c r="I30" s="53" t="str">
        <f t="shared" si="13"/>
        <v/>
      </c>
      <c r="J30" s="54" t="str">
        <f t="shared" si="14"/>
        <v/>
      </c>
      <c r="K30" s="55" t="str">
        <f t="shared" si="15"/>
        <v/>
      </c>
      <c r="L30" s="56" t="str">
        <f t="shared" si="16"/>
        <v/>
      </c>
      <c r="M30" s="57" t="str">
        <f t="shared" si="17"/>
        <v/>
      </c>
      <c r="N30" s="9" t="e">
        <f t="shared" si="18"/>
        <v>#N/A</v>
      </c>
      <c r="O30" s="9" t="e">
        <f t="shared" si="19"/>
        <v>#N/A</v>
      </c>
      <c r="P30" s="9" t="e">
        <f t="shared" si="20"/>
        <v>#N/A</v>
      </c>
      <c r="Q30" s="9" t="e">
        <f t="shared" si="21"/>
        <v>#N/A</v>
      </c>
      <c r="R30" s="9" t="e">
        <f t="shared" si="22"/>
        <v>#N/A</v>
      </c>
      <c r="S30" s="9" t="e">
        <f t="shared" si="23"/>
        <v>#N/A</v>
      </c>
      <c r="T30" s="9" t="e">
        <f t="shared" si="24"/>
        <v>#N/A</v>
      </c>
      <c r="U30" s="9" t="e">
        <f t="shared" si="25"/>
        <v>#N/A</v>
      </c>
      <c r="V30" s="9" t="e">
        <f t="shared" si="26"/>
        <v>#N/A</v>
      </c>
      <c r="W30" s="3" t="e">
        <f t="shared" si="27"/>
        <v>#N/A</v>
      </c>
      <c r="X30" s="3" t="e">
        <f t="shared" si="28"/>
        <v>#N/A</v>
      </c>
      <c r="Y30" s="78" t="e">
        <f t="shared" si="29"/>
        <v>#N/A</v>
      </c>
      <c r="Z30" s="78" t="e">
        <f t="shared" si="30"/>
        <v>#N/A</v>
      </c>
      <c r="AA30" s="78" t="e">
        <f t="shared" si="31"/>
        <v>#N/A</v>
      </c>
      <c r="AB30" s="78" t="e">
        <f t="shared" si="32"/>
        <v>#N/A</v>
      </c>
      <c r="AC30" s="25"/>
      <c r="AD30" s="70">
        <v>45</v>
      </c>
      <c r="AE30" s="71">
        <v>0.13744770345787105</v>
      </c>
      <c r="AF30" s="77">
        <v>4500</v>
      </c>
      <c r="AG30" s="73">
        <v>0.13500000000000001</v>
      </c>
      <c r="AH30" s="74">
        <v>3475.1337321844185</v>
      </c>
      <c r="AI30" s="75">
        <v>3777.1545912085462</v>
      </c>
      <c r="AJ30" s="75">
        <v>4500</v>
      </c>
      <c r="AK30" s="75">
        <v>5339.1593951043933</v>
      </c>
      <c r="AL30" s="76">
        <v>5775.6758344181062</v>
      </c>
      <c r="AM30"/>
      <c r="AN30" s="70">
        <v>45</v>
      </c>
      <c r="AO30" s="71">
        <v>1</v>
      </c>
      <c r="AP30" s="71">
        <v>54.785397727272724</v>
      </c>
      <c r="AQ30" s="80">
        <v>3.7374999999999999E-2</v>
      </c>
      <c r="AR30" s="81">
        <v>50.934263672573863</v>
      </c>
      <c r="AS30" s="19">
        <v>52.161188133215902</v>
      </c>
      <c r="AT30" s="19">
        <v>54.785397727272724</v>
      </c>
      <c r="AU30" s="19">
        <v>57.409607321329538</v>
      </c>
      <c r="AV30" s="82">
        <v>58.636531781971584</v>
      </c>
      <c r="AW30"/>
      <c r="AX30" s="70">
        <v>45</v>
      </c>
      <c r="AY30" s="71">
        <v>1</v>
      </c>
      <c r="AZ30" s="79">
        <v>37.093238636363637</v>
      </c>
      <c r="BA30" s="80">
        <v>3.4365410370852889E-2</v>
      </c>
      <c r="BB30" s="81">
        <v>34.695737045550949</v>
      </c>
      <c r="BC30" s="19">
        <v>35.459551886690342</v>
      </c>
      <c r="BD30" s="19">
        <v>37.093238636363637</v>
      </c>
      <c r="BE30" s="19">
        <v>38.726925386036932</v>
      </c>
      <c r="BF30" s="82">
        <v>39.490740227176325</v>
      </c>
      <c r="BH30" s="137" t="s">
        <v>70</v>
      </c>
      <c r="BP30" s="3"/>
      <c r="BQ30" s="3"/>
    </row>
    <row r="31" spans="1:75" ht="15" customHeight="1" x14ac:dyDescent="0.2">
      <c r="A31" s="29"/>
      <c r="B31" s="38"/>
      <c r="C31" s="38"/>
      <c r="D31" s="40"/>
      <c r="E31" s="40"/>
      <c r="G31" s="24" t="str">
        <f t="shared" si="11"/>
        <v/>
      </c>
      <c r="H31" s="117" t="str">
        <f t="shared" si="12"/>
        <v/>
      </c>
      <c r="I31" s="53" t="str">
        <f t="shared" si="13"/>
        <v/>
      </c>
      <c r="J31" s="54" t="str">
        <f t="shared" si="14"/>
        <v/>
      </c>
      <c r="K31" s="55" t="str">
        <f t="shared" si="15"/>
        <v/>
      </c>
      <c r="L31" s="56" t="str">
        <f t="shared" si="16"/>
        <v/>
      </c>
      <c r="M31" s="57" t="str">
        <f t="shared" si="17"/>
        <v/>
      </c>
      <c r="N31" s="9" t="e">
        <f t="shared" si="18"/>
        <v>#N/A</v>
      </c>
      <c r="O31" s="9" t="e">
        <f t="shared" si="19"/>
        <v>#N/A</v>
      </c>
      <c r="P31" s="9" t="e">
        <f t="shared" si="20"/>
        <v>#N/A</v>
      </c>
      <c r="Q31" s="9" t="e">
        <f t="shared" si="21"/>
        <v>#N/A</v>
      </c>
      <c r="R31" s="9" t="e">
        <f t="shared" si="22"/>
        <v>#N/A</v>
      </c>
      <c r="S31" s="9" t="e">
        <f t="shared" si="23"/>
        <v>#N/A</v>
      </c>
      <c r="T31" s="9" t="e">
        <f t="shared" si="24"/>
        <v>#N/A</v>
      </c>
      <c r="U31" s="9" t="e">
        <f t="shared" si="25"/>
        <v>#N/A</v>
      </c>
      <c r="V31" s="9" t="e">
        <f t="shared" si="26"/>
        <v>#N/A</v>
      </c>
      <c r="W31" s="3" t="e">
        <f t="shared" si="27"/>
        <v>#N/A</v>
      </c>
      <c r="X31" s="3" t="e">
        <f t="shared" si="28"/>
        <v>#N/A</v>
      </c>
      <c r="Y31" s="78" t="e">
        <f t="shared" si="29"/>
        <v>#N/A</v>
      </c>
      <c r="Z31" s="78" t="e">
        <f t="shared" si="30"/>
        <v>#N/A</v>
      </c>
      <c r="AA31" s="78" t="e">
        <f t="shared" si="31"/>
        <v>#N/A</v>
      </c>
      <c r="AB31" s="78" t="e">
        <f t="shared" si="32"/>
        <v>#N/A</v>
      </c>
      <c r="AC31" s="25"/>
      <c r="AD31" s="70">
        <v>46</v>
      </c>
      <c r="AE31" s="71">
        <v>0.13449094505178927</v>
      </c>
      <c r="AF31" s="77">
        <v>4701.2419214499905</v>
      </c>
      <c r="AG31" s="73">
        <v>0.13345526046501099</v>
      </c>
      <c r="AH31" s="74">
        <v>3641.8420468495196</v>
      </c>
      <c r="AI31" s="75">
        <v>3954.2565040647555</v>
      </c>
      <c r="AJ31" s="75">
        <v>4701.2419214499905</v>
      </c>
      <c r="AK31" s="75">
        <v>5567.3850376032378</v>
      </c>
      <c r="AL31" s="76">
        <v>6017.5833361258174</v>
      </c>
      <c r="AM31"/>
      <c r="AN31" s="70">
        <v>46</v>
      </c>
      <c r="AO31" s="71">
        <v>1</v>
      </c>
      <c r="AP31" s="71">
        <v>55.501476363636357</v>
      </c>
      <c r="AQ31" s="80">
        <v>3.6695999999999999E-2</v>
      </c>
      <c r="AR31" s="81">
        <v>51.67088452581185</v>
      </c>
      <c r="AS31" s="19">
        <v>52.891264486054531</v>
      </c>
      <c r="AT31" s="19">
        <v>55.501476363636357</v>
      </c>
      <c r="AU31" s="19">
        <v>58.111688241218182</v>
      </c>
      <c r="AV31" s="82">
        <v>59.332068201460871</v>
      </c>
      <c r="AW31"/>
      <c r="AX31" s="70">
        <v>46</v>
      </c>
      <c r="AY31" s="71">
        <v>1</v>
      </c>
      <c r="AZ31" s="79">
        <v>37.45858181818182</v>
      </c>
      <c r="BA31" s="80">
        <v>3.3713263633208292E-2</v>
      </c>
      <c r="BB31" s="81">
        <v>35.083411574321055</v>
      </c>
      <c r="BC31" s="19">
        <v>35.840111919983201</v>
      </c>
      <c r="BD31" s="19">
        <v>37.45858181818182</v>
      </c>
      <c r="BE31" s="19">
        <v>39.077051716380439</v>
      </c>
      <c r="BF31" s="82">
        <v>39.833752062042585</v>
      </c>
      <c r="BH31" s="138" t="s">
        <v>71</v>
      </c>
      <c r="BP31" s="3"/>
      <c r="BQ31" s="3"/>
    </row>
    <row r="32" spans="1:75" x14ac:dyDescent="0.2">
      <c r="A32" s="29"/>
      <c r="B32" s="38"/>
      <c r="C32" s="38"/>
      <c r="D32" s="40"/>
      <c r="E32" s="40"/>
      <c r="G32" s="24" t="str">
        <f t="shared" si="11"/>
        <v/>
      </c>
      <c r="H32" s="117" t="str">
        <f t="shared" si="12"/>
        <v/>
      </c>
      <c r="I32" s="53" t="str">
        <f t="shared" si="13"/>
        <v/>
      </c>
      <c r="J32" s="54" t="str">
        <f t="shared" si="14"/>
        <v/>
      </c>
      <c r="K32" s="55" t="str">
        <f t="shared" si="15"/>
        <v/>
      </c>
      <c r="L32" s="56" t="str">
        <f t="shared" si="16"/>
        <v/>
      </c>
      <c r="M32" s="57" t="str">
        <f t="shared" si="17"/>
        <v/>
      </c>
      <c r="N32" s="9" t="e">
        <f t="shared" si="18"/>
        <v>#N/A</v>
      </c>
      <c r="O32" s="9" t="e">
        <f t="shared" si="19"/>
        <v>#N/A</v>
      </c>
      <c r="P32" s="9" t="e">
        <f t="shared" si="20"/>
        <v>#N/A</v>
      </c>
      <c r="Q32" s="9" t="e">
        <f t="shared" si="21"/>
        <v>#N/A</v>
      </c>
      <c r="R32" s="9" t="e">
        <f t="shared" si="22"/>
        <v>#N/A</v>
      </c>
      <c r="S32" s="9" t="e">
        <f t="shared" si="23"/>
        <v>#N/A</v>
      </c>
      <c r="T32" s="9" t="e">
        <f t="shared" si="24"/>
        <v>#N/A</v>
      </c>
      <c r="U32" s="9" t="e">
        <f t="shared" si="25"/>
        <v>#N/A</v>
      </c>
      <c r="V32" s="9" t="e">
        <f t="shared" si="26"/>
        <v>#N/A</v>
      </c>
      <c r="W32" s="3" t="e">
        <f t="shared" si="27"/>
        <v>#N/A</v>
      </c>
      <c r="X32" s="3" t="e">
        <f t="shared" si="28"/>
        <v>#N/A</v>
      </c>
      <c r="Y32" s="78" t="e">
        <f t="shared" si="29"/>
        <v>#N/A</v>
      </c>
      <c r="Z32" s="78" t="e">
        <f t="shared" si="30"/>
        <v>#N/A</v>
      </c>
      <c r="AA32" s="78" t="e">
        <f t="shared" si="31"/>
        <v>#N/A</v>
      </c>
      <c r="AB32" s="78" t="e">
        <f t="shared" si="32"/>
        <v>#N/A</v>
      </c>
      <c r="AC32" s="25"/>
      <c r="AD32" s="70">
        <v>47</v>
      </c>
      <c r="AE32" s="71">
        <v>0.12323912333339115</v>
      </c>
      <c r="AF32" s="77">
        <v>4897.5403998902084</v>
      </c>
      <c r="AG32" s="73">
        <v>0.13192464920422903</v>
      </c>
      <c r="AH32" s="74">
        <v>3806.6001774170054</v>
      </c>
      <c r="AI32" s="75">
        <v>4128.3266726789625</v>
      </c>
      <c r="AJ32" s="75">
        <v>4897.5403998902084</v>
      </c>
      <c r="AK32" s="75">
        <v>5789.6414961693745</v>
      </c>
      <c r="AL32" s="76">
        <v>6253.4853738850543</v>
      </c>
      <c r="AM32"/>
      <c r="AN32" s="70">
        <v>47</v>
      </c>
      <c r="AO32" s="71">
        <v>1</v>
      </c>
      <c r="AP32" s="71">
        <v>56.203449545454539</v>
      </c>
      <c r="AQ32" s="80">
        <v>3.6152999999999998E-2</v>
      </c>
      <c r="AR32" s="81">
        <v>52.381808181341789</v>
      </c>
      <c r="AS32" s="19">
        <v>53.599336629542748</v>
      </c>
      <c r="AT32" s="19">
        <v>56.203449545454539</v>
      </c>
      <c r="AU32" s="19">
        <v>58.807562461366331</v>
      </c>
      <c r="AV32" s="82">
        <v>60.025090909567297</v>
      </c>
      <c r="AW32"/>
      <c r="AX32" s="70">
        <v>47</v>
      </c>
      <c r="AY32" s="71">
        <v>1</v>
      </c>
      <c r="AZ32" s="79">
        <v>37.810597727272729</v>
      </c>
      <c r="BA32" s="80">
        <v>3.3118963461497335E-2</v>
      </c>
      <c r="BB32" s="81">
        <v>35.455370056405648</v>
      </c>
      <c r="BC32" s="19">
        <v>36.20571694091413</v>
      </c>
      <c r="BD32" s="19">
        <v>37.810597727272729</v>
      </c>
      <c r="BE32" s="19">
        <v>39.415478513631328</v>
      </c>
      <c r="BF32" s="82">
        <v>40.165825398139809</v>
      </c>
      <c r="BH32" s="139" t="s">
        <v>72</v>
      </c>
      <c r="BP32" s="3"/>
      <c r="BQ32" s="3"/>
    </row>
    <row r="33" spans="1:69" x14ac:dyDescent="0.2">
      <c r="A33" s="29"/>
      <c r="B33" s="38"/>
      <c r="C33" s="38"/>
      <c r="D33" s="40"/>
      <c r="E33" s="40"/>
      <c r="G33" s="24" t="str">
        <f t="shared" si="11"/>
        <v/>
      </c>
      <c r="H33" s="117" t="str">
        <f t="shared" si="12"/>
        <v/>
      </c>
      <c r="I33" s="53" t="str">
        <f t="shared" si="13"/>
        <v/>
      </c>
      <c r="J33" s="54" t="str">
        <f t="shared" si="14"/>
        <v/>
      </c>
      <c r="K33" s="55" t="str">
        <f t="shared" si="15"/>
        <v/>
      </c>
      <c r="L33" s="56" t="str">
        <f t="shared" si="16"/>
        <v/>
      </c>
      <c r="M33" s="57" t="str">
        <f t="shared" si="17"/>
        <v/>
      </c>
      <c r="N33" s="9" t="e">
        <f t="shared" si="18"/>
        <v>#N/A</v>
      </c>
      <c r="O33" s="9" t="e">
        <f t="shared" si="19"/>
        <v>#N/A</v>
      </c>
      <c r="P33" s="9" t="e">
        <f t="shared" si="20"/>
        <v>#N/A</v>
      </c>
      <c r="Q33" s="9" t="e">
        <f t="shared" si="21"/>
        <v>#N/A</v>
      </c>
      <c r="R33" s="9" t="e">
        <f t="shared" si="22"/>
        <v>#N/A</v>
      </c>
      <c r="S33" s="9" t="e">
        <f t="shared" si="23"/>
        <v>#N/A</v>
      </c>
      <c r="T33" s="9" t="e">
        <f t="shared" si="24"/>
        <v>#N/A</v>
      </c>
      <c r="U33" s="9" t="e">
        <f t="shared" si="25"/>
        <v>#N/A</v>
      </c>
      <c r="V33" s="9" t="e">
        <f t="shared" si="26"/>
        <v>#N/A</v>
      </c>
      <c r="W33" s="3" t="e">
        <f t="shared" si="27"/>
        <v>#N/A</v>
      </c>
      <c r="X33" s="3" t="e">
        <f t="shared" si="28"/>
        <v>#N/A</v>
      </c>
      <c r="Y33" s="78" t="e">
        <f t="shared" si="29"/>
        <v>#N/A</v>
      </c>
      <c r="Z33" s="78" t="e">
        <f t="shared" si="30"/>
        <v>#N/A</v>
      </c>
      <c r="AA33" s="78" t="e">
        <f t="shared" si="31"/>
        <v>#N/A</v>
      </c>
      <c r="AB33" s="78" t="e">
        <f t="shared" si="32"/>
        <v>#N/A</v>
      </c>
      <c r="AC33" s="25"/>
      <c r="AD33" s="70">
        <v>48</v>
      </c>
      <c r="AE33" s="71">
        <v>0.1</v>
      </c>
      <c r="AF33" s="77">
        <v>5088.1854874619103</v>
      </c>
      <c r="AG33" s="73">
        <v>0.13040659640940891</v>
      </c>
      <c r="AH33" s="74">
        <v>3969.3192743442009</v>
      </c>
      <c r="AI33" s="75">
        <v>4298.988755826761</v>
      </c>
      <c r="AJ33" s="75">
        <v>5088.1854874619103</v>
      </c>
      <c r="AK33" s="75">
        <v>6005.4604894320655</v>
      </c>
      <c r="AL33" s="76">
        <v>6483.3053483889262</v>
      </c>
      <c r="AM33"/>
      <c r="AN33" s="70">
        <v>48</v>
      </c>
      <c r="AO33" s="71">
        <v>1</v>
      </c>
      <c r="AP33" s="71">
        <v>56.894843636363632</v>
      </c>
      <c r="AQ33" s="80">
        <v>3.5712000000000001E-2</v>
      </c>
      <c r="AR33" s="81">
        <v>53.073380300268255</v>
      </c>
      <c r="AS33" s="19">
        <v>54.290852030908596</v>
      </c>
      <c r="AT33" s="19">
        <v>56.894843636363632</v>
      </c>
      <c r="AU33" s="19">
        <v>59.498835241818668</v>
      </c>
      <c r="AV33" s="82">
        <v>60.716306972459009</v>
      </c>
      <c r="AW33"/>
      <c r="AX33" s="70">
        <v>48</v>
      </c>
      <c r="AY33" s="71">
        <v>1</v>
      </c>
      <c r="AZ33" s="79">
        <v>38.152618181818184</v>
      </c>
      <c r="BA33" s="80">
        <v>3.2568048214236617E-2</v>
      </c>
      <c r="BB33" s="81">
        <v>35.815618276895172</v>
      </c>
      <c r="BC33" s="19">
        <v>36.56015801691531</v>
      </c>
      <c r="BD33" s="19">
        <v>38.152618181818184</v>
      </c>
      <c r="BE33" s="19">
        <v>39.745078346721058</v>
      </c>
      <c r="BF33" s="82">
        <v>40.489618086741196</v>
      </c>
      <c r="BH33" s="139" t="s">
        <v>73</v>
      </c>
      <c r="BP33" s="3"/>
      <c r="BQ33" s="3"/>
    </row>
    <row r="34" spans="1:69" x14ac:dyDescent="0.2">
      <c r="A34" s="29"/>
      <c r="B34" s="38"/>
      <c r="C34" s="38"/>
      <c r="D34" s="40"/>
      <c r="E34" s="40"/>
      <c r="G34" s="24" t="str">
        <f t="shared" si="11"/>
        <v/>
      </c>
      <c r="H34" s="117" t="str">
        <f t="shared" si="12"/>
        <v/>
      </c>
      <c r="I34" s="53" t="str">
        <f t="shared" si="13"/>
        <v/>
      </c>
      <c r="J34" s="54" t="str">
        <f t="shared" si="14"/>
        <v/>
      </c>
      <c r="K34" s="55" t="str">
        <f t="shared" si="15"/>
        <v/>
      </c>
      <c r="L34" s="56" t="str">
        <f t="shared" si="16"/>
        <v/>
      </c>
      <c r="M34" s="57" t="str">
        <f t="shared" si="17"/>
        <v/>
      </c>
      <c r="N34" s="9" t="e">
        <f t="shared" si="18"/>
        <v>#N/A</v>
      </c>
      <c r="O34" s="9" t="e">
        <f t="shared" si="19"/>
        <v>#N/A</v>
      </c>
      <c r="P34" s="9" t="e">
        <f t="shared" si="20"/>
        <v>#N/A</v>
      </c>
      <c r="Q34" s="9" t="e">
        <f t="shared" si="21"/>
        <v>#N/A</v>
      </c>
      <c r="R34" s="9" t="e">
        <f t="shared" si="22"/>
        <v>#N/A</v>
      </c>
      <c r="S34" s="9" t="e">
        <f t="shared" si="23"/>
        <v>#N/A</v>
      </c>
      <c r="T34" s="9" t="e">
        <f t="shared" si="24"/>
        <v>#N/A</v>
      </c>
      <c r="U34" s="9" t="e">
        <f t="shared" si="25"/>
        <v>#N/A</v>
      </c>
      <c r="V34" s="9" t="e">
        <f t="shared" si="26"/>
        <v>#N/A</v>
      </c>
      <c r="W34" s="3" t="e">
        <f t="shared" si="27"/>
        <v>#N/A</v>
      </c>
      <c r="X34" s="3" t="e">
        <f t="shared" si="28"/>
        <v>#N/A</v>
      </c>
      <c r="Y34" s="78" t="e">
        <f t="shared" si="29"/>
        <v>#N/A</v>
      </c>
      <c r="Z34" s="78" t="e">
        <f t="shared" si="30"/>
        <v>#N/A</v>
      </c>
      <c r="AA34" s="78" t="e">
        <f t="shared" si="31"/>
        <v>#N/A</v>
      </c>
      <c r="AB34" s="78" t="e">
        <f t="shared" si="32"/>
        <v>#N/A</v>
      </c>
      <c r="AC34" s="25"/>
      <c r="AD34" s="70">
        <v>49</v>
      </c>
      <c r="AE34" s="71">
        <v>7.3914417286806894E-2</v>
      </c>
      <c r="AF34" s="77">
        <v>5272.4672363063555</v>
      </c>
      <c r="AG34" s="73">
        <v>0.12889953227230538</v>
      </c>
      <c r="AH34" s="74">
        <v>4128.3001650986434</v>
      </c>
      <c r="AI34" s="75">
        <v>4465.06566505093</v>
      </c>
      <c r="AJ34" s="75">
        <v>5272.4672363063555</v>
      </c>
      <c r="AK34" s="75">
        <v>6213.3215469235538</v>
      </c>
      <c r="AL34" s="76">
        <v>6704.5481760672028</v>
      </c>
      <c r="AM34"/>
      <c r="AN34" s="70">
        <v>49</v>
      </c>
      <c r="AO34" s="71">
        <v>1</v>
      </c>
      <c r="AP34" s="71">
        <v>57.579184999999995</v>
      </c>
      <c r="AQ34" s="80">
        <v>3.5338999999999995E-2</v>
      </c>
      <c r="AR34" s="81">
        <v>53.752150428160824</v>
      </c>
      <c r="AS34" s="19">
        <v>54.971397086734854</v>
      </c>
      <c r="AT34" s="19">
        <v>57.579184999999995</v>
      </c>
      <c r="AU34" s="19">
        <v>60.18697291326513</v>
      </c>
      <c r="AV34" s="82">
        <v>61.406219571839173</v>
      </c>
      <c r="AW34"/>
      <c r="AX34" s="70">
        <v>49</v>
      </c>
      <c r="AY34" s="71">
        <v>1</v>
      </c>
      <c r="AZ34" s="79">
        <v>38.487974999999999</v>
      </c>
      <c r="BA34" s="80">
        <v>3.2046056249942716E-2</v>
      </c>
      <c r="BB34" s="81">
        <v>36.168219203573351</v>
      </c>
      <c r="BC34" s="19">
        <v>36.907265180401744</v>
      </c>
      <c r="BD34" s="19">
        <v>38.487974999999999</v>
      </c>
      <c r="BE34" s="19">
        <v>40.068684819598253</v>
      </c>
      <c r="BF34" s="82">
        <v>40.807730796426647</v>
      </c>
      <c r="BH34" s="140" t="s">
        <v>74</v>
      </c>
      <c r="BP34" s="3"/>
      <c r="BQ34" s="3"/>
    </row>
    <row r="35" spans="1:69" x14ac:dyDescent="0.2">
      <c r="A35" s="29"/>
      <c r="B35" s="38"/>
      <c r="C35" s="38"/>
      <c r="D35" s="40"/>
      <c r="E35" s="40"/>
      <c r="G35" s="24" t="str">
        <f t="shared" si="11"/>
        <v/>
      </c>
      <c r="H35" s="117" t="str">
        <f t="shared" si="12"/>
        <v/>
      </c>
      <c r="I35" s="53" t="str">
        <f t="shared" si="13"/>
        <v/>
      </c>
      <c r="J35" s="54" t="str">
        <f t="shared" si="14"/>
        <v/>
      </c>
      <c r="K35" s="55" t="str">
        <f t="shared" si="15"/>
        <v/>
      </c>
      <c r="L35" s="56" t="str">
        <f t="shared" si="16"/>
        <v/>
      </c>
      <c r="M35" s="57" t="str">
        <f t="shared" si="17"/>
        <v/>
      </c>
      <c r="N35" s="9" t="e">
        <f t="shared" si="18"/>
        <v>#N/A</v>
      </c>
      <c r="O35" s="9" t="e">
        <f t="shared" si="19"/>
        <v>#N/A</v>
      </c>
      <c r="P35" s="9" t="e">
        <f t="shared" si="20"/>
        <v>#N/A</v>
      </c>
      <c r="Q35" s="9" t="e">
        <f t="shared" si="21"/>
        <v>#N/A</v>
      </c>
      <c r="R35" s="9" t="e">
        <f t="shared" si="22"/>
        <v>#N/A</v>
      </c>
      <c r="S35" s="9" t="e">
        <f t="shared" si="23"/>
        <v>#N/A</v>
      </c>
      <c r="T35" s="9" t="e">
        <f t="shared" si="24"/>
        <v>#N/A</v>
      </c>
      <c r="U35" s="9" t="e">
        <f t="shared" si="25"/>
        <v>#N/A</v>
      </c>
      <c r="V35" s="9" t="e">
        <f t="shared" si="26"/>
        <v>#N/A</v>
      </c>
      <c r="W35" s="3" t="e">
        <f t="shared" si="27"/>
        <v>#N/A</v>
      </c>
      <c r="X35" s="3" t="e">
        <f t="shared" si="28"/>
        <v>#N/A</v>
      </c>
      <c r="Y35" s="78" t="e">
        <f t="shared" si="29"/>
        <v>#N/A</v>
      </c>
      <c r="Z35" s="78" t="e">
        <f t="shared" si="30"/>
        <v>#N/A</v>
      </c>
      <c r="AA35" s="78" t="e">
        <f t="shared" si="31"/>
        <v>#N/A</v>
      </c>
      <c r="AB35" s="78" t="e">
        <f t="shared" si="32"/>
        <v>#N/A</v>
      </c>
      <c r="AC35" s="25"/>
      <c r="AD35" s="15"/>
      <c r="AE35" s="16"/>
      <c r="AF35" s="15"/>
      <c r="AG35" s="16"/>
      <c r="AH35" s="15"/>
      <c r="AI35" s="15"/>
      <c r="AJ35" s="15"/>
      <c r="AK35" s="15"/>
      <c r="AL35" s="15"/>
      <c r="AM35" s="7"/>
      <c r="AN35" s="15"/>
      <c r="AO35" s="16"/>
      <c r="AP35" s="16"/>
      <c r="AQ35" s="16"/>
      <c r="AR35" s="16"/>
      <c r="AS35" s="16"/>
      <c r="AT35" s="16"/>
      <c r="AU35" s="16"/>
      <c r="AV35" s="16"/>
      <c r="AW35" s="7"/>
      <c r="AX35" s="15"/>
      <c r="AY35" s="16"/>
      <c r="AZ35" s="16"/>
      <c r="BA35" s="16"/>
      <c r="BB35" s="16"/>
      <c r="BC35" s="16"/>
      <c r="BD35" s="16"/>
      <c r="BE35" s="16"/>
      <c r="BF35" s="16"/>
      <c r="BP35" s="3"/>
      <c r="BQ35" s="3"/>
    </row>
    <row r="36" spans="1:69" x14ac:dyDescent="0.2">
      <c r="A36" s="29"/>
      <c r="B36" s="38"/>
      <c r="C36" s="38"/>
      <c r="D36" s="40"/>
      <c r="E36" s="40"/>
      <c r="G36" s="24" t="str">
        <f t="shared" si="11"/>
        <v/>
      </c>
      <c r="H36" s="117" t="str">
        <f t="shared" si="12"/>
        <v/>
      </c>
      <c r="I36" s="53" t="str">
        <f t="shared" si="13"/>
        <v/>
      </c>
      <c r="J36" s="54" t="str">
        <f t="shared" si="14"/>
        <v/>
      </c>
      <c r="K36" s="55" t="str">
        <f t="shared" si="15"/>
        <v/>
      </c>
      <c r="L36" s="56" t="str">
        <f t="shared" si="16"/>
        <v/>
      </c>
      <c r="M36" s="57" t="str">
        <f t="shared" si="17"/>
        <v/>
      </c>
      <c r="N36" s="9" t="e">
        <f t="shared" si="18"/>
        <v>#N/A</v>
      </c>
      <c r="O36" s="9" t="e">
        <f t="shared" si="19"/>
        <v>#N/A</v>
      </c>
      <c r="P36" s="9" t="e">
        <f t="shared" si="20"/>
        <v>#N/A</v>
      </c>
      <c r="Q36" s="9" t="e">
        <f t="shared" si="21"/>
        <v>#N/A</v>
      </c>
      <c r="R36" s="9" t="e">
        <f t="shared" si="22"/>
        <v>#N/A</v>
      </c>
      <c r="S36" s="9" t="e">
        <f t="shared" si="23"/>
        <v>#N/A</v>
      </c>
      <c r="T36" s="9" t="e">
        <f t="shared" si="24"/>
        <v>#N/A</v>
      </c>
      <c r="U36" s="9" t="e">
        <f t="shared" si="25"/>
        <v>#N/A</v>
      </c>
      <c r="V36" s="9" t="e">
        <f t="shared" si="26"/>
        <v>#N/A</v>
      </c>
      <c r="W36" s="3" t="e">
        <f t="shared" si="27"/>
        <v>#N/A</v>
      </c>
      <c r="X36" s="3" t="e">
        <f t="shared" si="28"/>
        <v>#N/A</v>
      </c>
      <c r="Y36" s="78" t="e">
        <f t="shared" si="29"/>
        <v>#N/A</v>
      </c>
      <c r="Z36" s="78" t="e">
        <f t="shared" si="30"/>
        <v>#N/A</v>
      </c>
      <c r="AA36" s="78" t="e">
        <f t="shared" si="31"/>
        <v>#N/A</v>
      </c>
      <c r="AB36" s="78" t="e">
        <f t="shared" si="32"/>
        <v>#N/A</v>
      </c>
      <c r="AC36" s="25"/>
      <c r="BP36" s="3"/>
      <c r="BQ36" s="3"/>
    </row>
    <row r="37" spans="1:69" x14ac:dyDescent="0.2">
      <c r="A37" s="29"/>
      <c r="B37" s="38"/>
      <c r="C37" s="38"/>
      <c r="D37" s="40"/>
      <c r="E37" s="40"/>
      <c r="G37" s="24" t="str">
        <f t="shared" si="11"/>
        <v/>
      </c>
      <c r="H37" s="117" t="str">
        <f t="shared" si="12"/>
        <v/>
      </c>
      <c r="I37" s="53" t="str">
        <f t="shared" si="13"/>
        <v/>
      </c>
      <c r="J37" s="54" t="str">
        <f t="shared" si="14"/>
        <v/>
      </c>
      <c r="K37" s="55" t="str">
        <f t="shared" si="15"/>
        <v/>
      </c>
      <c r="L37" s="56" t="str">
        <f t="shared" si="16"/>
        <v/>
      </c>
      <c r="M37" s="57" t="str">
        <f t="shared" si="17"/>
        <v/>
      </c>
      <c r="N37" s="9" t="e">
        <f t="shared" si="18"/>
        <v>#N/A</v>
      </c>
      <c r="O37" s="9" t="e">
        <f t="shared" si="19"/>
        <v>#N/A</v>
      </c>
      <c r="P37" s="9" t="e">
        <f t="shared" si="20"/>
        <v>#N/A</v>
      </c>
      <c r="Q37" s="9" t="e">
        <f t="shared" si="21"/>
        <v>#N/A</v>
      </c>
      <c r="R37" s="9" t="e">
        <f t="shared" si="22"/>
        <v>#N/A</v>
      </c>
      <c r="S37" s="9" t="e">
        <f t="shared" si="23"/>
        <v>#N/A</v>
      </c>
      <c r="T37" s="9" t="e">
        <f t="shared" si="24"/>
        <v>#N/A</v>
      </c>
      <c r="U37" s="9" t="e">
        <f t="shared" si="25"/>
        <v>#N/A</v>
      </c>
      <c r="V37" s="9" t="e">
        <f t="shared" si="26"/>
        <v>#N/A</v>
      </c>
      <c r="W37" s="3" t="e">
        <f t="shared" si="27"/>
        <v>#N/A</v>
      </c>
      <c r="X37" s="3" t="e">
        <f t="shared" si="28"/>
        <v>#N/A</v>
      </c>
      <c r="Y37" s="78" t="e">
        <f t="shared" si="29"/>
        <v>#N/A</v>
      </c>
      <c r="Z37" s="78" t="e">
        <f t="shared" si="30"/>
        <v>#N/A</v>
      </c>
      <c r="AA37" s="78" t="e">
        <f t="shared" si="31"/>
        <v>#N/A</v>
      </c>
      <c r="AB37" s="78" t="e">
        <f t="shared" si="32"/>
        <v>#N/A</v>
      </c>
      <c r="AC37" s="25"/>
      <c r="BP37" s="3"/>
      <c r="BQ37" s="3"/>
    </row>
    <row r="38" spans="1:69" x14ac:dyDescent="0.2">
      <c r="A38" s="29"/>
      <c r="B38" s="38"/>
      <c r="C38" s="38"/>
      <c r="D38" s="40"/>
      <c r="E38" s="40"/>
      <c r="G38" s="24" t="str">
        <f t="shared" si="11"/>
        <v/>
      </c>
      <c r="H38" s="117" t="str">
        <f t="shared" si="12"/>
        <v/>
      </c>
      <c r="I38" s="53" t="str">
        <f t="shared" si="13"/>
        <v/>
      </c>
      <c r="J38" s="54" t="str">
        <f t="shared" si="14"/>
        <v/>
      </c>
      <c r="K38" s="55" t="str">
        <f t="shared" si="15"/>
        <v/>
      </c>
      <c r="L38" s="56" t="str">
        <f t="shared" si="16"/>
        <v/>
      </c>
      <c r="M38" s="57" t="str">
        <f t="shared" si="17"/>
        <v/>
      </c>
      <c r="N38" s="9" t="e">
        <f t="shared" si="18"/>
        <v>#N/A</v>
      </c>
      <c r="O38" s="9" t="e">
        <f t="shared" si="19"/>
        <v>#N/A</v>
      </c>
      <c r="P38" s="9" t="e">
        <f t="shared" si="20"/>
        <v>#N/A</v>
      </c>
      <c r="Q38" s="9" t="e">
        <f t="shared" si="21"/>
        <v>#N/A</v>
      </c>
      <c r="R38" s="9" t="e">
        <f t="shared" si="22"/>
        <v>#N/A</v>
      </c>
      <c r="S38" s="9" t="e">
        <f t="shared" si="23"/>
        <v>#N/A</v>
      </c>
      <c r="T38" s="9" t="e">
        <f t="shared" si="24"/>
        <v>#N/A</v>
      </c>
      <c r="U38" s="9" t="e">
        <f t="shared" si="25"/>
        <v>#N/A</v>
      </c>
      <c r="V38" s="9" t="e">
        <f t="shared" si="26"/>
        <v>#N/A</v>
      </c>
      <c r="W38" s="3" t="e">
        <f t="shared" si="27"/>
        <v>#N/A</v>
      </c>
      <c r="X38" s="3" t="e">
        <f t="shared" si="28"/>
        <v>#N/A</v>
      </c>
      <c r="Y38" s="78" t="e">
        <f t="shared" si="29"/>
        <v>#N/A</v>
      </c>
      <c r="Z38" s="78" t="e">
        <f t="shared" si="30"/>
        <v>#N/A</v>
      </c>
      <c r="AA38" s="78" t="e">
        <f t="shared" si="31"/>
        <v>#N/A</v>
      </c>
      <c r="AB38" s="78" t="e">
        <f t="shared" si="32"/>
        <v>#N/A</v>
      </c>
      <c r="AC38" s="25"/>
      <c r="BP38" s="3"/>
      <c r="BQ38" s="3"/>
    </row>
    <row r="39" spans="1:69" x14ac:dyDescent="0.2">
      <c r="A39" s="29"/>
      <c r="B39" s="38"/>
      <c r="C39" s="38"/>
      <c r="D39" s="40"/>
      <c r="E39" s="40"/>
      <c r="G39" s="24" t="str">
        <f t="shared" si="11"/>
        <v/>
      </c>
      <c r="H39" s="117" t="str">
        <f t="shared" si="12"/>
        <v/>
      </c>
      <c r="I39" s="53" t="str">
        <f t="shared" si="13"/>
        <v/>
      </c>
      <c r="J39" s="54" t="str">
        <f t="shared" si="14"/>
        <v/>
      </c>
      <c r="K39" s="55" t="str">
        <f t="shared" si="15"/>
        <v/>
      </c>
      <c r="L39" s="56" t="str">
        <f t="shared" si="16"/>
        <v/>
      </c>
      <c r="M39" s="57" t="str">
        <f t="shared" si="17"/>
        <v/>
      </c>
      <c r="N39" s="9" t="e">
        <f t="shared" si="18"/>
        <v>#N/A</v>
      </c>
      <c r="O39" s="9" t="e">
        <f t="shared" si="19"/>
        <v>#N/A</v>
      </c>
      <c r="P39" s="9" t="e">
        <f t="shared" si="20"/>
        <v>#N/A</v>
      </c>
      <c r="Q39" s="9" t="e">
        <f t="shared" si="21"/>
        <v>#N/A</v>
      </c>
      <c r="R39" s="9" t="e">
        <f t="shared" si="22"/>
        <v>#N/A</v>
      </c>
      <c r="S39" s="9" t="e">
        <f t="shared" si="23"/>
        <v>#N/A</v>
      </c>
      <c r="T39" s="9" t="e">
        <f t="shared" si="24"/>
        <v>#N/A</v>
      </c>
      <c r="U39" s="9" t="e">
        <f t="shared" si="25"/>
        <v>#N/A</v>
      </c>
      <c r="V39" s="9" t="e">
        <f t="shared" si="26"/>
        <v>#N/A</v>
      </c>
      <c r="W39" s="3" t="e">
        <f t="shared" si="27"/>
        <v>#N/A</v>
      </c>
      <c r="X39" s="3" t="e">
        <f t="shared" si="28"/>
        <v>#N/A</v>
      </c>
      <c r="Y39" s="78" t="e">
        <f t="shared" si="29"/>
        <v>#N/A</v>
      </c>
      <c r="Z39" s="78" t="e">
        <f t="shared" si="30"/>
        <v>#N/A</v>
      </c>
      <c r="AA39" s="78" t="e">
        <f t="shared" si="31"/>
        <v>#N/A</v>
      </c>
      <c r="AB39" s="78" t="e">
        <f t="shared" si="32"/>
        <v>#N/A</v>
      </c>
      <c r="AC39" s="25"/>
      <c r="BP39" s="3"/>
      <c r="BQ39" s="3"/>
    </row>
    <row r="40" spans="1:69" x14ac:dyDescent="0.2">
      <c r="A40" s="29"/>
      <c r="B40" s="38"/>
      <c r="C40" s="38"/>
      <c r="D40" s="40"/>
      <c r="E40" s="40"/>
      <c r="G40" s="24" t="str">
        <f t="shared" si="11"/>
        <v/>
      </c>
      <c r="H40" s="117" t="str">
        <f t="shared" si="12"/>
        <v/>
      </c>
      <c r="I40" s="53" t="str">
        <f t="shared" si="13"/>
        <v/>
      </c>
      <c r="J40" s="54" t="str">
        <f t="shared" si="14"/>
        <v/>
      </c>
      <c r="K40" s="55" t="str">
        <f t="shared" si="15"/>
        <v/>
      </c>
      <c r="L40" s="56" t="str">
        <f t="shared" si="16"/>
        <v/>
      </c>
      <c r="M40" s="57" t="str">
        <f t="shared" si="17"/>
        <v/>
      </c>
      <c r="N40" s="9" t="e">
        <f t="shared" si="18"/>
        <v>#N/A</v>
      </c>
      <c r="O40" s="9" t="e">
        <f t="shared" si="19"/>
        <v>#N/A</v>
      </c>
      <c r="P40" s="9" t="e">
        <f t="shared" si="20"/>
        <v>#N/A</v>
      </c>
      <c r="Q40" s="9" t="e">
        <f t="shared" si="21"/>
        <v>#N/A</v>
      </c>
      <c r="R40" s="9" t="e">
        <f t="shared" si="22"/>
        <v>#N/A</v>
      </c>
      <c r="S40" s="9" t="e">
        <f t="shared" si="23"/>
        <v>#N/A</v>
      </c>
      <c r="T40" s="9" t="e">
        <f t="shared" si="24"/>
        <v>#N/A</v>
      </c>
      <c r="U40" s="9" t="e">
        <f t="shared" si="25"/>
        <v>#N/A</v>
      </c>
      <c r="V40" s="9" t="e">
        <f t="shared" si="26"/>
        <v>#N/A</v>
      </c>
      <c r="W40" s="3" t="e">
        <f t="shared" si="27"/>
        <v>#N/A</v>
      </c>
      <c r="X40" s="3" t="e">
        <f t="shared" si="28"/>
        <v>#N/A</v>
      </c>
      <c r="Y40" s="78" t="e">
        <f t="shared" si="29"/>
        <v>#N/A</v>
      </c>
      <c r="Z40" s="78" t="e">
        <f t="shared" si="30"/>
        <v>#N/A</v>
      </c>
      <c r="AA40" s="78" t="e">
        <f t="shared" si="31"/>
        <v>#N/A</v>
      </c>
      <c r="AB40" s="78" t="e">
        <f t="shared" si="32"/>
        <v>#N/A</v>
      </c>
      <c r="AC40" s="25"/>
      <c r="BP40" s="3"/>
      <c r="BQ40" s="3"/>
    </row>
    <row r="41" spans="1:69" x14ac:dyDescent="0.2">
      <c r="A41" s="29"/>
      <c r="B41" s="38"/>
      <c r="C41" s="38"/>
      <c r="D41" s="40"/>
      <c r="E41" s="40"/>
      <c r="G41" s="24" t="str">
        <f t="shared" si="11"/>
        <v/>
      </c>
      <c r="H41" s="117" t="str">
        <f t="shared" si="12"/>
        <v/>
      </c>
      <c r="I41" s="53" t="str">
        <f t="shared" si="13"/>
        <v/>
      </c>
      <c r="J41" s="54" t="str">
        <f t="shared" si="14"/>
        <v/>
      </c>
      <c r="K41" s="55" t="str">
        <f t="shared" si="15"/>
        <v/>
      </c>
      <c r="L41" s="56" t="str">
        <f t="shared" si="16"/>
        <v/>
      </c>
      <c r="M41" s="57" t="str">
        <f t="shared" si="17"/>
        <v/>
      </c>
      <c r="N41" s="9" t="e">
        <f t="shared" si="18"/>
        <v>#N/A</v>
      </c>
      <c r="O41" s="9" t="e">
        <f t="shared" si="19"/>
        <v>#N/A</v>
      </c>
      <c r="P41" s="9" t="e">
        <f t="shared" si="20"/>
        <v>#N/A</v>
      </c>
      <c r="Q41" s="9" t="e">
        <f t="shared" si="21"/>
        <v>#N/A</v>
      </c>
      <c r="R41" s="9" t="e">
        <f t="shared" si="22"/>
        <v>#N/A</v>
      </c>
      <c r="S41" s="9" t="e">
        <f t="shared" si="23"/>
        <v>#N/A</v>
      </c>
      <c r="T41" s="9" t="e">
        <f t="shared" si="24"/>
        <v>#N/A</v>
      </c>
      <c r="U41" s="9" t="e">
        <f t="shared" si="25"/>
        <v>#N/A</v>
      </c>
      <c r="V41" s="9" t="e">
        <f t="shared" si="26"/>
        <v>#N/A</v>
      </c>
      <c r="W41" s="3" t="e">
        <f t="shared" si="27"/>
        <v>#N/A</v>
      </c>
      <c r="X41" s="3" t="e">
        <f t="shared" si="28"/>
        <v>#N/A</v>
      </c>
      <c r="Y41" s="78" t="e">
        <f t="shared" si="29"/>
        <v>#N/A</v>
      </c>
      <c r="Z41" s="78" t="e">
        <f t="shared" si="30"/>
        <v>#N/A</v>
      </c>
      <c r="AA41" s="78" t="e">
        <f t="shared" si="31"/>
        <v>#N/A</v>
      </c>
      <c r="AB41" s="78" t="e">
        <f t="shared" si="32"/>
        <v>#N/A</v>
      </c>
      <c r="AC41" s="25"/>
      <c r="BP41" s="3"/>
      <c r="BQ41" s="3"/>
    </row>
    <row r="42" spans="1:69" x14ac:dyDescent="0.2">
      <c r="A42" s="29"/>
      <c r="B42" s="38"/>
      <c r="C42" s="38"/>
      <c r="D42" s="40"/>
      <c r="E42" s="40"/>
      <c r="G42" s="24" t="str">
        <f t="shared" si="11"/>
        <v/>
      </c>
      <c r="H42" s="117" t="str">
        <f t="shared" si="12"/>
        <v/>
      </c>
      <c r="I42" s="53" t="str">
        <f t="shared" si="13"/>
        <v/>
      </c>
      <c r="J42" s="54" t="str">
        <f t="shared" si="14"/>
        <v/>
      </c>
      <c r="K42" s="55" t="str">
        <f t="shared" si="15"/>
        <v/>
      </c>
      <c r="L42" s="56" t="str">
        <f t="shared" si="16"/>
        <v/>
      </c>
      <c r="M42" s="57" t="str">
        <f t="shared" si="17"/>
        <v/>
      </c>
      <c r="N42" s="9" t="e">
        <f t="shared" si="18"/>
        <v>#N/A</v>
      </c>
      <c r="O42" s="9" t="e">
        <f t="shared" si="19"/>
        <v>#N/A</v>
      </c>
      <c r="P42" s="9" t="e">
        <f t="shared" si="20"/>
        <v>#N/A</v>
      </c>
      <c r="Q42" s="9" t="e">
        <f t="shared" si="21"/>
        <v>#N/A</v>
      </c>
      <c r="R42" s="9" t="e">
        <f t="shared" si="22"/>
        <v>#N/A</v>
      </c>
      <c r="S42" s="9" t="e">
        <f t="shared" si="23"/>
        <v>#N/A</v>
      </c>
      <c r="T42" s="9" t="e">
        <f t="shared" si="24"/>
        <v>#N/A</v>
      </c>
      <c r="U42" s="9" t="e">
        <f t="shared" si="25"/>
        <v>#N/A</v>
      </c>
      <c r="V42" s="9" t="e">
        <f t="shared" si="26"/>
        <v>#N/A</v>
      </c>
      <c r="W42" s="3" t="e">
        <f t="shared" si="27"/>
        <v>#N/A</v>
      </c>
      <c r="X42" s="3" t="e">
        <f t="shared" si="28"/>
        <v>#N/A</v>
      </c>
      <c r="Y42" s="78" t="e">
        <f t="shared" si="29"/>
        <v>#N/A</v>
      </c>
      <c r="Z42" s="78" t="e">
        <f t="shared" si="30"/>
        <v>#N/A</v>
      </c>
      <c r="AA42" s="78" t="e">
        <f t="shared" si="31"/>
        <v>#N/A</v>
      </c>
      <c r="AB42" s="78" t="e">
        <f t="shared" si="32"/>
        <v>#N/A</v>
      </c>
      <c r="AC42" s="25"/>
      <c r="BP42" s="3"/>
      <c r="BQ42" s="3"/>
    </row>
    <row r="43" spans="1:69" x14ac:dyDescent="0.2">
      <c r="A43" s="29"/>
      <c r="B43" s="38"/>
      <c r="C43" s="38"/>
      <c r="D43" s="40"/>
      <c r="E43" s="40"/>
      <c r="G43" s="24" t="str">
        <f t="shared" si="11"/>
        <v/>
      </c>
      <c r="H43" s="117" t="str">
        <f t="shared" si="12"/>
        <v/>
      </c>
      <c r="I43" s="53" t="str">
        <f t="shared" si="13"/>
        <v/>
      </c>
      <c r="J43" s="54" t="str">
        <f t="shared" si="14"/>
        <v/>
      </c>
      <c r="K43" s="55" t="str">
        <f t="shared" si="15"/>
        <v/>
      </c>
      <c r="L43" s="56" t="str">
        <f t="shared" si="16"/>
        <v/>
      </c>
      <c r="M43" s="57" t="str">
        <f t="shared" si="17"/>
        <v/>
      </c>
      <c r="N43" s="9" t="e">
        <f t="shared" si="18"/>
        <v>#N/A</v>
      </c>
      <c r="O43" s="9" t="e">
        <f t="shared" si="19"/>
        <v>#N/A</v>
      </c>
      <c r="P43" s="9" t="e">
        <f t="shared" si="20"/>
        <v>#N/A</v>
      </c>
      <c r="Q43" s="9" t="e">
        <f t="shared" si="21"/>
        <v>#N/A</v>
      </c>
      <c r="R43" s="9" t="e">
        <f t="shared" si="22"/>
        <v>#N/A</v>
      </c>
      <c r="S43" s="9" t="e">
        <f t="shared" si="23"/>
        <v>#N/A</v>
      </c>
      <c r="T43" s="9" t="e">
        <f t="shared" si="24"/>
        <v>#N/A</v>
      </c>
      <c r="U43" s="9" t="e">
        <f t="shared" si="25"/>
        <v>#N/A</v>
      </c>
      <c r="V43" s="9" t="e">
        <f t="shared" si="26"/>
        <v>#N/A</v>
      </c>
      <c r="W43" s="3" t="e">
        <f t="shared" si="27"/>
        <v>#N/A</v>
      </c>
      <c r="X43" s="3" t="e">
        <f t="shared" si="28"/>
        <v>#N/A</v>
      </c>
      <c r="Y43" s="78" t="e">
        <f t="shared" si="29"/>
        <v>#N/A</v>
      </c>
      <c r="Z43" s="78" t="e">
        <f t="shared" si="30"/>
        <v>#N/A</v>
      </c>
      <c r="AA43" s="78" t="e">
        <f t="shared" si="31"/>
        <v>#N/A</v>
      </c>
      <c r="AB43" s="78" t="e">
        <f t="shared" si="32"/>
        <v>#N/A</v>
      </c>
      <c r="AC43" s="25"/>
      <c r="BP43" s="3"/>
      <c r="BQ43" s="3"/>
    </row>
    <row r="44" spans="1:69" x14ac:dyDescent="0.2">
      <c r="A44" s="29"/>
      <c r="B44" s="38"/>
      <c r="C44" s="38"/>
      <c r="D44" s="40"/>
      <c r="E44" s="40"/>
      <c r="G44" s="24" t="str">
        <f t="shared" si="11"/>
        <v/>
      </c>
      <c r="H44" s="117" t="str">
        <f t="shared" si="12"/>
        <v/>
      </c>
      <c r="I44" s="53" t="str">
        <f t="shared" si="13"/>
        <v/>
      </c>
      <c r="J44" s="54" t="str">
        <f t="shared" si="14"/>
        <v/>
      </c>
      <c r="K44" s="55" t="str">
        <f t="shared" si="15"/>
        <v/>
      </c>
      <c r="L44" s="56" t="str">
        <f t="shared" si="16"/>
        <v/>
      </c>
      <c r="M44" s="57" t="str">
        <f t="shared" si="17"/>
        <v/>
      </c>
      <c r="N44" s="9" t="e">
        <f t="shared" si="18"/>
        <v>#N/A</v>
      </c>
      <c r="O44" s="9" t="e">
        <f t="shared" si="19"/>
        <v>#N/A</v>
      </c>
      <c r="P44" s="9" t="e">
        <f t="shared" si="20"/>
        <v>#N/A</v>
      </c>
      <c r="Q44" s="9" t="e">
        <f t="shared" si="21"/>
        <v>#N/A</v>
      </c>
      <c r="R44" s="9" t="e">
        <f t="shared" si="22"/>
        <v>#N/A</v>
      </c>
      <c r="S44" s="9" t="e">
        <f t="shared" si="23"/>
        <v>#N/A</v>
      </c>
      <c r="T44" s="9" t="e">
        <f t="shared" si="24"/>
        <v>#N/A</v>
      </c>
      <c r="U44" s="9" t="e">
        <f t="shared" si="25"/>
        <v>#N/A</v>
      </c>
      <c r="V44" s="9" t="e">
        <f t="shared" si="26"/>
        <v>#N/A</v>
      </c>
      <c r="W44" s="3" t="e">
        <f t="shared" si="27"/>
        <v>#N/A</v>
      </c>
      <c r="X44" s="3" t="e">
        <f t="shared" si="28"/>
        <v>#N/A</v>
      </c>
      <c r="Y44" s="78" t="e">
        <f t="shared" si="29"/>
        <v>#N/A</v>
      </c>
      <c r="Z44" s="78" t="e">
        <f t="shared" si="30"/>
        <v>#N/A</v>
      </c>
      <c r="AA44" s="78" t="e">
        <f t="shared" si="31"/>
        <v>#N/A</v>
      </c>
      <c r="AB44" s="78" t="e">
        <f t="shared" si="32"/>
        <v>#N/A</v>
      </c>
      <c r="AC44" s="25"/>
      <c r="BP44" s="3"/>
      <c r="BQ44" s="3"/>
    </row>
    <row r="45" spans="1:69" x14ac:dyDescent="0.2">
      <c r="A45" s="29"/>
      <c r="B45" s="38"/>
      <c r="C45" s="38"/>
      <c r="D45" s="40"/>
      <c r="E45" s="40"/>
      <c r="G45" s="24" t="str">
        <f t="shared" si="11"/>
        <v/>
      </c>
      <c r="H45" s="117" t="str">
        <f t="shared" si="12"/>
        <v/>
      </c>
      <c r="I45" s="53" t="str">
        <f t="shared" si="13"/>
        <v/>
      </c>
      <c r="J45" s="54" t="str">
        <f t="shared" si="14"/>
        <v/>
      </c>
      <c r="K45" s="55" t="str">
        <f t="shared" si="15"/>
        <v/>
      </c>
      <c r="L45" s="56" t="str">
        <f t="shared" si="16"/>
        <v/>
      </c>
      <c r="M45" s="57" t="str">
        <f t="shared" si="17"/>
        <v/>
      </c>
      <c r="N45" s="9" t="e">
        <f t="shared" si="18"/>
        <v>#N/A</v>
      </c>
      <c r="O45" s="9" t="e">
        <f t="shared" si="19"/>
        <v>#N/A</v>
      </c>
      <c r="P45" s="9" t="e">
        <f t="shared" si="20"/>
        <v>#N/A</v>
      </c>
      <c r="Q45" s="9" t="e">
        <f t="shared" si="21"/>
        <v>#N/A</v>
      </c>
      <c r="R45" s="9" t="e">
        <f t="shared" si="22"/>
        <v>#N/A</v>
      </c>
      <c r="S45" s="9" t="e">
        <f t="shared" si="23"/>
        <v>#N/A</v>
      </c>
      <c r="T45" s="9" t="e">
        <f t="shared" si="24"/>
        <v>#N/A</v>
      </c>
      <c r="U45" s="9" t="e">
        <f t="shared" si="25"/>
        <v>#N/A</v>
      </c>
      <c r="V45" s="9" t="e">
        <f t="shared" si="26"/>
        <v>#N/A</v>
      </c>
      <c r="W45" s="3" t="e">
        <f t="shared" si="27"/>
        <v>#N/A</v>
      </c>
      <c r="X45" s="3" t="e">
        <f t="shared" si="28"/>
        <v>#N/A</v>
      </c>
      <c r="Y45" s="78" t="e">
        <f t="shared" si="29"/>
        <v>#N/A</v>
      </c>
      <c r="Z45" s="78" t="e">
        <f t="shared" si="30"/>
        <v>#N/A</v>
      </c>
      <c r="AA45" s="78" t="e">
        <f t="shared" si="31"/>
        <v>#N/A</v>
      </c>
      <c r="AB45" s="78" t="e">
        <f t="shared" si="32"/>
        <v>#N/A</v>
      </c>
      <c r="AC45" s="25"/>
      <c r="BP45" s="3"/>
      <c r="BQ45" s="3"/>
    </row>
    <row r="46" spans="1:69" x14ac:dyDescent="0.2">
      <c r="A46" s="29"/>
      <c r="B46" s="38"/>
      <c r="C46" s="38"/>
      <c r="D46" s="40"/>
      <c r="E46" s="40"/>
      <c r="G46" s="24" t="str">
        <f t="shared" si="11"/>
        <v/>
      </c>
      <c r="H46" s="117" t="str">
        <f t="shared" si="12"/>
        <v/>
      </c>
      <c r="I46" s="53" t="str">
        <f t="shared" si="13"/>
        <v/>
      </c>
      <c r="J46" s="54" t="str">
        <f t="shared" si="14"/>
        <v/>
      </c>
      <c r="K46" s="55" t="str">
        <f t="shared" si="15"/>
        <v/>
      </c>
      <c r="L46" s="56" t="str">
        <f t="shared" si="16"/>
        <v/>
      </c>
      <c r="M46" s="57" t="str">
        <f t="shared" si="17"/>
        <v/>
      </c>
      <c r="N46" s="9" t="e">
        <f t="shared" si="18"/>
        <v>#N/A</v>
      </c>
      <c r="O46" s="9" t="e">
        <f t="shared" si="19"/>
        <v>#N/A</v>
      </c>
      <c r="P46" s="9" t="e">
        <f t="shared" si="20"/>
        <v>#N/A</v>
      </c>
      <c r="Q46" s="9" t="e">
        <f t="shared" si="21"/>
        <v>#N/A</v>
      </c>
      <c r="R46" s="9" t="e">
        <f t="shared" si="22"/>
        <v>#N/A</v>
      </c>
      <c r="S46" s="9" t="e">
        <f t="shared" si="23"/>
        <v>#N/A</v>
      </c>
      <c r="T46" s="9" t="e">
        <f t="shared" si="24"/>
        <v>#N/A</v>
      </c>
      <c r="U46" s="9" t="e">
        <f t="shared" si="25"/>
        <v>#N/A</v>
      </c>
      <c r="V46" s="9" t="e">
        <f t="shared" si="26"/>
        <v>#N/A</v>
      </c>
      <c r="W46" s="3" t="e">
        <f t="shared" si="27"/>
        <v>#N/A</v>
      </c>
      <c r="X46" s="3" t="e">
        <f t="shared" si="28"/>
        <v>#N/A</v>
      </c>
      <c r="Y46" s="78" t="e">
        <f t="shared" si="29"/>
        <v>#N/A</v>
      </c>
      <c r="Z46" s="78" t="e">
        <f t="shared" si="30"/>
        <v>#N/A</v>
      </c>
      <c r="AA46" s="78" t="e">
        <f t="shared" si="31"/>
        <v>#N/A</v>
      </c>
      <c r="AB46" s="78" t="e">
        <f t="shared" si="32"/>
        <v>#N/A</v>
      </c>
      <c r="AC46" s="25"/>
      <c r="BP46" s="3"/>
      <c r="BQ46" s="3"/>
    </row>
    <row r="47" spans="1:69" x14ac:dyDescent="0.2">
      <c r="A47" s="29"/>
      <c r="B47" s="38"/>
      <c r="C47" s="38"/>
      <c r="D47" s="40"/>
      <c r="E47" s="40"/>
      <c r="G47" s="24" t="str">
        <f t="shared" si="11"/>
        <v/>
      </c>
      <c r="H47" s="117" t="str">
        <f t="shared" si="12"/>
        <v/>
      </c>
      <c r="I47" s="53" t="str">
        <f t="shared" si="13"/>
        <v/>
      </c>
      <c r="J47" s="54" t="str">
        <f t="shared" si="14"/>
        <v/>
      </c>
      <c r="K47" s="55" t="str">
        <f t="shared" si="15"/>
        <v/>
      </c>
      <c r="L47" s="56" t="str">
        <f t="shared" si="16"/>
        <v/>
      </c>
      <c r="M47" s="57" t="str">
        <f t="shared" si="17"/>
        <v/>
      </c>
      <c r="N47" s="9" t="e">
        <f t="shared" si="18"/>
        <v>#N/A</v>
      </c>
      <c r="O47" s="9" t="e">
        <f t="shared" si="19"/>
        <v>#N/A</v>
      </c>
      <c r="P47" s="9" t="e">
        <f t="shared" si="20"/>
        <v>#N/A</v>
      </c>
      <c r="Q47" s="9" t="e">
        <f t="shared" si="21"/>
        <v>#N/A</v>
      </c>
      <c r="R47" s="9" t="e">
        <f t="shared" si="22"/>
        <v>#N/A</v>
      </c>
      <c r="S47" s="9" t="e">
        <f t="shared" si="23"/>
        <v>#N/A</v>
      </c>
      <c r="T47" s="9" t="e">
        <f t="shared" si="24"/>
        <v>#N/A</v>
      </c>
      <c r="U47" s="9" t="e">
        <f t="shared" si="25"/>
        <v>#N/A</v>
      </c>
      <c r="V47" s="9" t="e">
        <f t="shared" si="26"/>
        <v>#N/A</v>
      </c>
      <c r="W47" s="3" t="e">
        <f t="shared" si="27"/>
        <v>#N/A</v>
      </c>
      <c r="X47" s="3" t="e">
        <f t="shared" si="28"/>
        <v>#N/A</v>
      </c>
      <c r="Y47" s="78" t="e">
        <f t="shared" si="29"/>
        <v>#N/A</v>
      </c>
      <c r="Z47" s="78" t="e">
        <f t="shared" si="30"/>
        <v>#N/A</v>
      </c>
      <c r="AA47" s="78" t="e">
        <f t="shared" si="31"/>
        <v>#N/A</v>
      </c>
      <c r="AB47" s="78" t="e">
        <f t="shared" si="32"/>
        <v>#N/A</v>
      </c>
      <c r="AC47" s="25"/>
      <c r="BP47" s="3"/>
      <c r="BQ47" s="3"/>
    </row>
    <row r="48" spans="1:69" x14ac:dyDescent="0.2">
      <c r="A48" s="29"/>
      <c r="B48" s="38"/>
      <c r="C48" s="38"/>
      <c r="D48" s="40"/>
      <c r="E48" s="40"/>
      <c r="G48" s="24" t="str">
        <f t="shared" si="11"/>
        <v/>
      </c>
      <c r="H48" s="117" t="str">
        <f t="shared" si="12"/>
        <v/>
      </c>
      <c r="I48" s="53" t="str">
        <f t="shared" si="13"/>
        <v/>
      </c>
      <c r="J48" s="54" t="str">
        <f t="shared" si="14"/>
        <v/>
      </c>
      <c r="K48" s="55" t="str">
        <f t="shared" si="15"/>
        <v/>
      </c>
      <c r="L48" s="56" t="str">
        <f t="shared" si="16"/>
        <v/>
      </c>
      <c r="M48" s="57" t="str">
        <f t="shared" si="17"/>
        <v/>
      </c>
      <c r="N48" s="9" t="e">
        <f t="shared" si="18"/>
        <v>#N/A</v>
      </c>
      <c r="O48" s="9" t="e">
        <f t="shared" si="19"/>
        <v>#N/A</v>
      </c>
      <c r="P48" s="9" t="e">
        <f t="shared" si="20"/>
        <v>#N/A</v>
      </c>
      <c r="Q48" s="9" t="e">
        <f t="shared" si="21"/>
        <v>#N/A</v>
      </c>
      <c r="R48" s="9" t="e">
        <f t="shared" si="22"/>
        <v>#N/A</v>
      </c>
      <c r="S48" s="9" t="e">
        <f t="shared" si="23"/>
        <v>#N/A</v>
      </c>
      <c r="T48" s="9" t="e">
        <f t="shared" si="24"/>
        <v>#N/A</v>
      </c>
      <c r="U48" s="9" t="e">
        <f t="shared" si="25"/>
        <v>#N/A</v>
      </c>
      <c r="V48" s="9" t="e">
        <f t="shared" si="26"/>
        <v>#N/A</v>
      </c>
      <c r="W48" s="3" t="e">
        <f t="shared" si="27"/>
        <v>#N/A</v>
      </c>
      <c r="X48" s="3" t="e">
        <f t="shared" si="28"/>
        <v>#N/A</v>
      </c>
      <c r="Y48" s="78" t="e">
        <f t="shared" si="29"/>
        <v>#N/A</v>
      </c>
      <c r="Z48" s="78" t="e">
        <f t="shared" si="30"/>
        <v>#N/A</v>
      </c>
      <c r="AA48" s="78" t="e">
        <f t="shared" si="31"/>
        <v>#N/A</v>
      </c>
      <c r="AB48" s="78" t="e">
        <f t="shared" si="32"/>
        <v>#N/A</v>
      </c>
      <c r="AC48" s="25"/>
      <c r="BP48" s="3"/>
      <c r="BQ48" s="3"/>
    </row>
    <row r="49" spans="1:69" x14ac:dyDescent="0.2">
      <c r="A49" s="29"/>
      <c r="B49" s="38"/>
      <c r="C49" s="38"/>
      <c r="D49" s="40"/>
      <c r="E49" s="40"/>
      <c r="G49" s="24" t="str">
        <f t="shared" si="11"/>
        <v/>
      </c>
      <c r="H49" s="117" t="str">
        <f t="shared" si="12"/>
        <v/>
      </c>
      <c r="I49" s="53" t="str">
        <f t="shared" si="13"/>
        <v/>
      </c>
      <c r="J49" s="54" t="str">
        <f t="shared" si="14"/>
        <v/>
      </c>
      <c r="K49" s="55" t="str">
        <f t="shared" si="15"/>
        <v/>
      </c>
      <c r="L49" s="56" t="str">
        <f t="shared" si="16"/>
        <v/>
      </c>
      <c r="M49" s="57" t="str">
        <f t="shared" si="17"/>
        <v/>
      </c>
      <c r="N49" s="9" t="e">
        <f t="shared" si="18"/>
        <v>#N/A</v>
      </c>
      <c r="O49" s="9" t="e">
        <f t="shared" si="19"/>
        <v>#N/A</v>
      </c>
      <c r="P49" s="9" t="e">
        <f t="shared" si="20"/>
        <v>#N/A</v>
      </c>
      <c r="Q49" s="9" t="e">
        <f t="shared" si="21"/>
        <v>#N/A</v>
      </c>
      <c r="R49" s="9" t="e">
        <f t="shared" si="22"/>
        <v>#N/A</v>
      </c>
      <c r="S49" s="9" t="e">
        <f t="shared" si="23"/>
        <v>#N/A</v>
      </c>
      <c r="T49" s="9" t="e">
        <f t="shared" si="24"/>
        <v>#N/A</v>
      </c>
      <c r="U49" s="9" t="e">
        <f t="shared" si="25"/>
        <v>#N/A</v>
      </c>
      <c r="V49" s="9" t="e">
        <f t="shared" si="26"/>
        <v>#N/A</v>
      </c>
      <c r="W49" s="3" t="e">
        <f t="shared" si="27"/>
        <v>#N/A</v>
      </c>
      <c r="X49" s="3" t="e">
        <f t="shared" si="28"/>
        <v>#N/A</v>
      </c>
      <c r="Y49" s="78" t="e">
        <f t="shared" si="29"/>
        <v>#N/A</v>
      </c>
      <c r="Z49" s="78" t="e">
        <f t="shared" si="30"/>
        <v>#N/A</v>
      </c>
      <c r="AA49" s="78" t="e">
        <f t="shared" si="31"/>
        <v>#N/A</v>
      </c>
      <c r="AB49" s="78" t="e">
        <f t="shared" si="32"/>
        <v>#N/A</v>
      </c>
      <c r="AC49" s="25"/>
      <c r="BP49" s="3"/>
      <c r="BQ49" s="3"/>
    </row>
    <row r="50" spans="1:69" x14ac:dyDescent="0.2">
      <c r="A50" s="29"/>
      <c r="B50" s="38"/>
      <c r="C50" s="38"/>
      <c r="D50" s="40"/>
      <c r="E50" s="40"/>
      <c r="G50" s="24" t="str">
        <f t="shared" si="11"/>
        <v/>
      </c>
      <c r="H50" s="117" t="str">
        <f t="shared" si="12"/>
        <v/>
      </c>
      <c r="I50" s="53" t="str">
        <f t="shared" si="13"/>
        <v/>
      </c>
      <c r="J50" s="54" t="str">
        <f t="shared" si="14"/>
        <v/>
      </c>
      <c r="K50" s="55" t="str">
        <f t="shared" si="15"/>
        <v/>
      </c>
      <c r="L50" s="56" t="str">
        <f t="shared" si="16"/>
        <v/>
      </c>
      <c r="M50" s="57" t="str">
        <f t="shared" si="17"/>
        <v/>
      </c>
      <c r="N50" s="9" t="e">
        <f t="shared" si="18"/>
        <v>#N/A</v>
      </c>
      <c r="O50" s="9" t="e">
        <f t="shared" si="19"/>
        <v>#N/A</v>
      </c>
      <c r="P50" s="9" t="e">
        <f t="shared" si="20"/>
        <v>#N/A</v>
      </c>
      <c r="Q50" s="9" t="e">
        <f t="shared" si="21"/>
        <v>#N/A</v>
      </c>
      <c r="R50" s="9" t="e">
        <f t="shared" si="22"/>
        <v>#N/A</v>
      </c>
      <c r="S50" s="9" t="e">
        <f t="shared" si="23"/>
        <v>#N/A</v>
      </c>
      <c r="T50" s="9" t="e">
        <f t="shared" si="24"/>
        <v>#N/A</v>
      </c>
      <c r="U50" s="9" t="e">
        <f t="shared" si="25"/>
        <v>#N/A</v>
      </c>
      <c r="V50" s="9" t="e">
        <f t="shared" si="26"/>
        <v>#N/A</v>
      </c>
      <c r="W50" s="3" t="e">
        <f t="shared" si="27"/>
        <v>#N/A</v>
      </c>
      <c r="X50" s="3" t="e">
        <f t="shared" si="28"/>
        <v>#N/A</v>
      </c>
      <c r="Y50" s="78" t="e">
        <f t="shared" si="29"/>
        <v>#N/A</v>
      </c>
      <c r="Z50" s="78" t="e">
        <f t="shared" si="30"/>
        <v>#N/A</v>
      </c>
      <c r="AA50" s="78" t="e">
        <f t="shared" si="31"/>
        <v>#N/A</v>
      </c>
      <c r="AB50" s="78" t="e">
        <f t="shared" si="32"/>
        <v>#N/A</v>
      </c>
      <c r="AC50" s="25"/>
      <c r="BP50" s="3"/>
      <c r="BQ50" s="3"/>
    </row>
    <row r="51" spans="1:69" x14ac:dyDescent="0.2">
      <c r="A51" s="29"/>
      <c r="B51" s="38"/>
      <c r="C51" s="38"/>
      <c r="D51" s="40"/>
      <c r="E51" s="40"/>
      <c r="G51" s="24" t="str">
        <f t="shared" si="11"/>
        <v/>
      </c>
      <c r="H51" s="117" t="str">
        <f t="shared" si="12"/>
        <v/>
      </c>
      <c r="I51" s="53" t="str">
        <f t="shared" si="13"/>
        <v/>
      </c>
      <c r="J51" s="54" t="str">
        <f t="shared" si="14"/>
        <v/>
      </c>
      <c r="K51" s="55" t="str">
        <f t="shared" si="15"/>
        <v/>
      </c>
      <c r="L51" s="56" t="str">
        <f t="shared" si="16"/>
        <v/>
      </c>
      <c r="M51" s="57" t="str">
        <f t="shared" si="17"/>
        <v/>
      </c>
      <c r="N51" s="9" t="e">
        <f t="shared" si="18"/>
        <v>#N/A</v>
      </c>
      <c r="O51" s="9" t="e">
        <f t="shared" si="19"/>
        <v>#N/A</v>
      </c>
      <c r="P51" s="9" t="e">
        <f t="shared" si="20"/>
        <v>#N/A</v>
      </c>
      <c r="Q51" s="9" t="e">
        <f t="shared" si="21"/>
        <v>#N/A</v>
      </c>
      <c r="R51" s="9" t="e">
        <f t="shared" si="22"/>
        <v>#N/A</v>
      </c>
      <c r="S51" s="9" t="e">
        <f t="shared" si="23"/>
        <v>#N/A</v>
      </c>
      <c r="T51" s="9" t="e">
        <f t="shared" si="24"/>
        <v>#N/A</v>
      </c>
      <c r="U51" s="9" t="e">
        <f t="shared" si="25"/>
        <v>#N/A</v>
      </c>
      <c r="V51" s="9" t="e">
        <f t="shared" si="26"/>
        <v>#N/A</v>
      </c>
      <c r="W51" s="3" t="e">
        <f t="shared" si="27"/>
        <v>#N/A</v>
      </c>
      <c r="X51" s="3" t="e">
        <f t="shared" si="28"/>
        <v>#N/A</v>
      </c>
      <c r="Y51" s="78" t="e">
        <f t="shared" si="29"/>
        <v>#N/A</v>
      </c>
      <c r="Z51" s="78" t="e">
        <f t="shared" si="30"/>
        <v>#N/A</v>
      </c>
      <c r="AA51" s="78" t="e">
        <f t="shared" si="31"/>
        <v>#N/A</v>
      </c>
      <c r="AB51" s="78" t="e">
        <f t="shared" si="32"/>
        <v>#N/A</v>
      </c>
      <c r="AC51" s="25"/>
      <c r="BP51" s="3"/>
      <c r="BQ51" s="3"/>
    </row>
    <row r="52" spans="1:69" x14ac:dyDescent="0.2">
      <c r="A52" s="29"/>
      <c r="B52" s="38"/>
      <c r="C52" s="38"/>
      <c r="D52" s="40"/>
      <c r="E52" s="40"/>
      <c r="G52" s="24" t="str">
        <f t="shared" si="11"/>
        <v/>
      </c>
      <c r="H52" s="117" t="str">
        <f t="shared" si="12"/>
        <v/>
      </c>
      <c r="I52" s="53" t="str">
        <f t="shared" si="13"/>
        <v/>
      </c>
      <c r="J52" s="54" t="str">
        <f t="shared" si="14"/>
        <v/>
      </c>
      <c r="K52" s="55" t="str">
        <f t="shared" si="15"/>
        <v/>
      </c>
      <c r="L52" s="56" t="str">
        <f t="shared" si="16"/>
        <v/>
      </c>
      <c r="M52" s="57" t="str">
        <f t="shared" si="17"/>
        <v/>
      </c>
      <c r="N52" s="9" t="e">
        <f t="shared" si="18"/>
        <v>#N/A</v>
      </c>
      <c r="O52" s="9" t="e">
        <f t="shared" si="19"/>
        <v>#N/A</v>
      </c>
      <c r="P52" s="9" t="e">
        <f t="shared" si="20"/>
        <v>#N/A</v>
      </c>
      <c r="Q52" s="9" t="e">
        <f t="shared" si="21"/>
        <v>#N/A</v>
      </c>
      <c r="R52" s="9" t="e">
        <f t="shared" si="22"/>
        <v>#N/A</v>
      </c>
      <c r="S52" s="9" t="e">
        <f t="shared" si="23"/>
        <v>#N/A</v>
      </c>
      <c r="T52" s="9" t="e">
        <f t="shared" si="24"/>
        <v>#N/A</v>
      </c>
      <c r="U52" s="9" t="e">
        <f t="shared" si="25"/>
        <v>#N/A</v>
      </c>
      <c r="V52" s="9" t="e">
        <f t="shared" si="26"/>
        <v>#N/A</v>
      </c>
      <c r="W52" s="3" t="e">
        <f t="shared" si="27"/>
        <v>#N/A</v>
      </c>
      <c r="X52" s="3" t="e">
        <f t="shared" si="28"/>
        <v>#N/A</v>
      </c>
      <c r="Y52" s="78" t="e">
        <f t="shared" si="29"/>
        <v>#N/A</v>
      </c>
      <c r="Z52" s="78" t="e">
        <f t="shared" si="30"/>
        <v>#N/A</v>
      </c>
      <c r="AA52" s="78" t="e">
        <f t="shared" si="31"/>
        <v>#N/A</v>
      </c>
      <c r="AB52" s="78" t="e">
        <f t="shared" si="32"/>
        <v>#N/A</v>
      </c>
      <c r="AC52" s="25"/>
      <c r="BP52" s="3"/>
      <c r="BQ52" s="3"/>
    </row>
    <row r="53" spans="1:69" x14ac:dyDescent="0.2">
      <c r="A53" s="29"/>
      <c r="B53" s="38"/>
      <c r="C53" s="38"/>
      <c r="D53" s="40"/>
      <c r="E53" s="40"/>
      <c r="G53" s="24" t="str">
        <f t="shared" si="11"/>
        <v/>
      </c>
      <c r="H53" s="117" t="str">
        <f t="shared" si="12"/>
        <v/>
      </c>
      <c r="I53" s="53" t="str">
        <f t="shared" si="13"/>
        <v/>
      </c>
      <c r="J53" s="54" t="str">
        <f t="shared" si="14"/>
        <v/>
      </c>
      <c r="K53" s="55" t="str">
        <f t="shared" si="15"/>
        <v/>
      </c>
      <c r="L53" s="56" t="str">
        <f t="shared" si="16"/>
        <v/>
      </c>
      <c r="M53" s="57" t="str">
        <f t="shared" si="17"/>
        <v/>
      </c>
      <c r="N53" s="9" t="e">
        <f t="shared" si="18"/>
        <v>#N/A</v>
      </c>
      <c r="O53" s="9" t="e">
        <f t="shared" si="19"/>
        <v>#N/A</v>
      </c>
      <c r="P53" s="9" t="e">
        <f t="shared" si="20"/>
        <v>#N/A</v>
      </c>
      <c r="Q53" s="9" t="e">
        <f t="shared" si="21"/>
        <v>#N/A</v>
      </c>
      <c r="R53" s="9" t="e">
        <f t="shared" si="22"/>
        <v>#N/A</v>
      </c>
      <c r="S53" s="9" t="e">
        <f t="shared" si="23"/>
        <v>#N/A</v>
      </c>
      <c r="T53" s="9" t="e">
        <f t="shared" si="24"/>
        <v>#N/A</v>
      </c>
      <c r="U53" s="9" t="e">
        <f t="shared" si="25"/>
        <v>#N/A</v>
      </c>
      <c r="V53" s="9" t="e">
        <f t="shared" si="26"/>
        <v>#N/A</v>
      </c>
      <c r="W53" s="3" t="e">
        <f t="shared" si="27"/>
        <v>#N/A</v>
      </c>
      <c r="X53" s="3" t="e">
        <f t="shared" si="28"/>
        <v>#N/A</v>
      </c>
      <c r="Y53" s="78" t="e">
        <f t="shared" si="29"/>
        <v>#N/A</v>
      </c>
      <c r="Z53" s="78" t="e">
        <f t="shared" si="30"/>
        <v>#N/A</v>
      </c>
      <c r="AA53" s="78" t="e">
        <f t="shared" si="31"/>
        <v>#N/A</v>
      </c>
      <c r="AB53" s="78" t="e">
        <f t="shared" si="32"/>
        <v>#N/A</v>
      </c>
      <c r="AC53" s="25"/>
      <c r="BP53" s="3"/>
      <c r="BQ53" s="3"/>
    </row>
    <row r="54" spans="1:69" x14ac:dyDescent="0.2">
      <c r="A54" s="29"/>
      <c r="B54" s="38"/>
      <c r="C54" s="38"/>
      <c r="D54" s="40"/>
      <c r="E54" s="40"/>
      <c r="G54" s="24" t="str">
        <f t="shared" si="11"/>
        <v/>
      </c>
      <c r="H54" s="117" t="str">
        <f t="shared" si="12"/>
        <v/>
      </c>
      <c r="I54" s="53" t="str">
        <f t="shared" si="13"/>
        <v/>
      </c>
      <c r="J54" s="54" t="str">
        <f t="shared" si="14"/>
        <v/>
      </c>
      <c r="K54" s="55" t="str">
        <f t="shared" si="15"/>
        <v/>
      </c>
      <c r="L54" s="56" t="str">
        <f t="shared" si="16"/>
        <v/>
      </c>
      <c r="M54" s="57" t="str">
        <f t="shared" si="17"/>
        <v/>
      </c>
      <c r="N54" s="9" t="e">
        <f t="shared" si="18"/>
        <v>#N/A</v>
      </c>
      <c r="O54" s="9" t="e">
        <f t="shared" si="19"/>
        <v>#N/A</v>
      </c>
      <c r="P54" s="9" t="e">
        <f t="shared" si="20"/>
        <v>#N/A</v>
      </c>
      <c r="Q54" s="9" t="e">
        <f t="shared" si="21"/>
        <v>#N/A</v>
      </c>
      <c r="R54" s="9" t="e">
        <f t="shared" si="22"/>
        <v>#N/A</v>
      </c>
      <c r="S54" s="9" t="e">
        <f t="shared" si="23"/>
        <v>#N/A</v>
      </c>
      <c r="T54" s="9" t="e">
        <f t="shared" si="24"/>
        <v>#N/A</v>
      </c>
      <c r="U54" s="9" t="e">
        <f t="shared" si="25"/>
        <v>#N/A</v>
      </c>
      <c r="V54" s="9" t="e">
        <f t="shared" si="26"/>
        <v>#N/A</v>
      </c>
      <c r="W54" s="3" t="e">
        <f t="shared" si="27"/>
        <v>#N/A</v>
      </c>
      <c r="X54" s="3" t="e">
        <f t="shared" si="28"/>
        <v>#N/A</v>
      </c>
      <c r="Y54" s="78" t="e">
        <f t="shared" si="29"/>
        <v>#N/A</v>
      </c>
      <c r="Z54" s="78" t="e">
        <f t="shared" si="30"/>
        <v>#N/A</v>
      </c>
      <c r="AA54" s="78" t="e">
        <f t="shared" si="31"/>
        <v>#N/A</v>
      </c>
      <c r="AB54" s="78" t="e">
        <f t="shared" si="32"/>
        <v>#N/A</v>
      </c>
      <c r="AC54" s="25"/>
      <c r="BP54" s="3"/>
      <c r="BQ54" s="3"/>
    </row>
    <row r="55" spans="1:69" x14ac:dyDescent="0.2">
      <c r="A55" s="29"/>
      <c r="B55" s="38"/>
      <c r="C55" s="38"/>
      <c r="D55" s="40"/>
      <c r="E55" s="40"/>
      <c r="G55" s="24" t="str">
        <f t="shared" si="11"/>
        <v/>
      </c>
      <c r="H55" s="117" t="str">
        <f t="shared" si="12"/>
        <v/>
      </c>
      <c r="I55" s="53" t="str">
        <f t="shared" si="13"/>
        <v/>
      </c>
      <c r="J55" s="54" t="str">
        <f t="shared" si="14"/>
        <v/>
      </c>
      <c r="K55" s="55" t="str">
        <f t="shared" si="15"/>
        <v/>
      </c>
      <c r="L55" s="56" t="str">
        <f t="shared" si="16"/>
        <v/>
      </c>
      <c r="M55" s="57" t="str">
        <f t="shared" si="17"/>
        <v/>
      </c>
      <c r="N55" s="9" t="e">
        <f t="shared" si="18"/>
        <v>#N/A</v>
      </c>
      <c r="O55" s="9" t="e">
        <f t="shared" si="19"/>
        <v>#N/A</v>
      </c>
      <c r="P55" s="9" t="e">
        <f t="shared" si="20"/>
        <v>#N/A</v>
      </c>
      <c r="Q55" s="9" t="e">
        <f t="shared" si="21"/>
        <v>#N/A</v>
      </c>
      <c r="R55" s="9" t="e">
        <f t="shared" si="22"/>
        <v>#N/A</v>
      </c>
      <c r="S55" s="9" t="e">
        <f t="shared" si="23"/>
        <v>#N/A</v>
      </c>
      <c r="T55" s="9" t="e">
        <f t="shared" si="24"/>
        <v>#N/A</v>
      </c>
      <c r="U55" s="9" t="e">
        <f t="shared" si="25"/>
        <v>#N/A</v>
      </c>
      <c r="V55" s="9" t="e">
        <f t="shared" si="26"/>
        <v>#N/A</v>
      </c>
      <c r="W55" s="3" t="e">
        <f t="shared" si="27"/>
        <v>#N/A</v>
      </c>
      <c r="X55" s="3" t="e">
        <f t="shared" si="28"/>
        <v>#N/A</v>
      </c>
      <c r="Y55" s="78" t="e">
        <f t="shared" si="29"/>
        <v>#N/A</v>
      </c>
      <c r="Z55" s="78" t="e">
        <f t="shared" si="30"/>
        <v>#N/A</v>
      </c>
      <c r="AA55" s="78" t="e">
        <f t="shared" si="31"/>
        <v>#N/A</v>
      </c>
      <c r="AB55" s="78" t="e">
        <f t="shared" si="32"/>
        <v>#N/A</v>
      </c>
      <c r="AC55" s="25"/>
      <c r="BP55" s="3"/>
      <c r="BQ55" s="3"/>
    </row>
    <row r="56" spans="1:69" x14ac:dyDescent="0.2">
      <c r="A56" s="29"/>
      <c r="B56" s="38"/>
      <c r="C56" s="38"/>
      <c r="D56" s="40"/>
      <c r="E56" s="40"/>
      <c r="G56" s="24" t="str">
        <f t="shared" si="11"/>
        <v/>
      </c>
      <c r="H56" s="117" t="str">
        <f t="shared" si="12"/>
        <v/>
      </c>
      <c r="I56" s="53" t="str">
        <f t="shared" si="13"/>
        <v/>
      </c>
      <c r="J56" s="54" t="str">
        <f t="shared" si="14"/>
        <v/>
      </c>
      <c r="K56" s="55" t="str">
        <f t="shared" si="15"/>
        <v/>
      </c>
      <c r="L56" s="56" t="str">
        <f t="shared" si="16"/>
        <v/>
      </c>
      <c r="M56" s="57" t="str">
        <f t="shared" si="17"/>
        <v/>
      </c>
      <c r="N56" s="9" t="e">
        <f t="shared" si="18"/>
        <v>#N/A</v>
      </c>
      <c r="O56" s="9" t="e">
        <f t="shared" si="19"/>
        <v>#N/A</v>
      </c>
      <c r="P56" s="9" t="e">
        <f t="shared" si="20"/>
        <v>#N/A</v>
      </c>
      <c r="Q56" s="9" t="e">
        <f t="shared" si="21"/>
        <v>#N/A</v>
      </c>
      <c r="R56" s="9" t="e">
        <f t="shared" si="22"/>
        <v>#N/A</v>
      </c>
      <c r="S56" s="9" t="e">
        <f t="shared" si="23"/>
        <v>#N/A</v>
      </c>
      <c r="T56" s="9" t="e">
        <f t="shared" si="24"/>
        <v>#N/A</v>
      </c>
      <c r="U56" s="9" t="e">
        <f t="shared" si="25"/>
        <v>#N/A</v>
      </c>
      <c r="V56" s="9" t="e">
        <f t="shared" si="26"/>
        <v>#N/A</v>
      </c>
      <c r="W56" s="3" t="e">
        <f t="shared" si="27"/>
        <v>#N/A</v>
      </c>
      <c r="X56" s="3" t="e">
        <f t="shared" si="28"/>
        <v>#N/A</v>
      </c>
      <c r="Y56" s="78" t="e">
        <f t="shared" si="29"/>
        <v>#N/A</v>
      </c>
      <c r="Z56" s="78" t="e">
        <f t="shared" si="30"/>
        <v>#N/A</v>
      </c>
      <c r="AA56" s="78" t="e">
        <f t="shared" si="31"/>
        <v>#N/A</v>
      </c>
      <c r="AB56" s="78" t="e">
        <f t="shared" si="32"/>
        <v>#N/A</v>
      </c>
      <c r="AC56" s="25"/>
      <c r="BP56" s="3"/>
      <c r="BQ56" s="3"/>
    </row>
    <row r="57" spans="1:69" x14ac:dyDescent="0.2">
      <c r="A57" s="29"/>
      <c r="B57" s="38"/>
      <c r="C57" s="38"/>
      <c r="D57" s="40"/>
      <c r="E57" s="40"/>
      <c r="G57" s="24" t="str">
        <f t="shared" si="11"/>
        <v/>
      </c>
      <c r="H57" s="117" t="str">
        <f t="shared" si="12"/>
        <v/>
      </c>
      <c r="I57" s="53" t="str">
        <f t="shared" si="13"/>
        <v/>
      </c>
      <c r="J57" s="54" t="str">
        <f t="shared" si="14"/>
        <v/>
      </c>
      <c r="K57" s="55" t="str">
        <f t="shared" si="15"/>
        <v/>
      </c>
      <c r="L57" s="56" t="str">
        <f t="shared" si="16"/>
        <v/>
      </c>
      <c r="M57" s="57" t="str">
        <f t="shared" si="17"/>
        <v/>
      </c>
      <c r="N57" s="9" t="e">
        <f t="shared" si="18"/>
        <v>#N/A</v>
      </c>
      <c r="O57" s="9" t="e">
        <f t="shared" si="19"/>
        <v>#N/A</v>
      </c>
      <c r="P57" s="9" t="e">
        <f t="shared" si="20"/>
        <v>#N/A</v>
      </c>
      <c r="Q57" s="9" t="e">
        <f t="shared" si="21"/>
        <v>#N/A</v>
      </c>
      <c r="R57" s="9" t="e">
        <f t="shared" si="22"/>
        <v>#N/A</v>
      </c>
      <c r="S57" s="9" t="e">
        <f t="shared" si="23"/>
        <v>#N/A</v>
      </c>
      <c r="T57" s="9" t="e">
        <f t="shared" si="24"/>
        <v>#N/A</v>
      </c>
      <c r="U57" s="9" t="e">
        <f t="shared" si="25"/>
        <v>#N/A</v>
      </c>
      <c r="V57" s="9" t="e">
        <f t="shared" si="26"/>
        <v>#N/A</v>
      </c>
      <c r="W57" s="3" t="e">
        <f t="shared" si="27"/>
        <v>#N/A</v>
      </c>
      <c r="X57" s="3" t="e">
        <f t="shared" si="28"/>
        <v>#N/A</v>
      </c>
      <c r="Y57" s="78" t="e">
        <f t="shared" si="29"/>
        <v>#N/A</v>
      </c>
      <c r="Z57" s="78" t="e">
        <f t="shared" si="30"/>
        <v>#N/A</v>
      </c>
      <c r="AA57" s="78" t="e">
        <f t="shared" si="31"/>
        <v>#N/A</v>
      </c>
      <c r="AB57" s="78" t="e">
        <f t="shared" si="32"/>
        <v>#N/A</v>
      </c>
      <c r="AC57" s="25"/>
      <c r="BP57" s="3"/>
      <c r="BQ57" s="3"/>
    </row>
    <row r="58" spans="1:69" x14ac:dyDescent="0.2">
      <c r="A58" s="29"/>
      <c r="B58" s="38"/>
      <c r="C58" s="38"/>
      <c r="D58" s="40"/>
      <c r="E58" s="40"/>
      <c r="G58" s="24" t="str">
        <f t="shared" si="11"/>
        <v/>
      </c>
      <c r="H58" s="117" t="str">
        <f t="shared" si="12"/>
        <v/>
      </c>
      <c r="I58" s="53" t="str">
        <f t="shared" si="13"/>
        <v/>
      </c>
      <c r="J58" s="54" t="str">
        <f t="shared" si="14"/>
        <v/>
      </c>
      <c r="K58" s="55" t="str">
        <f t="shared" si="15"/>
        <v/>
      </c>
      <c r="L58" s="56" t="str">
        <f t="shared" si="16"/>
        <v/>
      </c>
      <c r="M58" s="57" t="str">
        <f t="shared" si="17"/>
        <v/>
      </c>
      <c r="N58" s="9" t="e">
        <f t="shared" si="18"/>
        <v>#N/A</v>
      </c>
      <c r="O58" s="9" t="e">
        <f t="shared" si="19"/>
        <v>#N/A</v>
      </c>
      <c r="P58" s="9" t="e">
        <f t="shared" si="20"/>
        <v>#N/A</v>
      </c>
      <c r="Q58" s="9" t="e">
        <f t="shared" si="21"/>
        <v>#N/A</v>
      </c>
      <c r="R58" s="9" t="e">
        <f t="shared" si="22"/>
        <v>#N/A</v>
      </c>
      <c r="S58" s="9" t="e">
        <f t="shared" si="23"/>
        <v>#N/A</v>
      </c>
      <c r="T58" s="9" t="e">
        <f t="shared" si="24"/>
        <v>#N/A</v>
      </c>
      <c r="U58" s="9" t="e">
        <f t="shared" si="25"/>
        <v>#N/A</v>
      </c>
      <c r="V58" s="9" t="e">
        <f t="shared" si="26"/>
        <v>#N/A</v>
      </c>
      <c r="W58" s="3" t="e">
        <f t="shared" si="27"/>
        <v>#N/A</v>
      </c>
      <c r="X58" s="3" t="e">
        <f t="shared" si="28"/>
        <v>#N/A</v>
      </c>
      <c r="Y58" s="78" t="e">
        <f t="shared" si="29"/>
        <v>#N/A</v>
      </c>
      <c r="Z58" s="78" t="e">
        <f t="shared" si="30"/>
        <v>#N/A</v>
      </c>
      <c r="AA58" s="78" t="e">
        <f t="shared" si="31"/>
        <v>#N/A</v>
      </c>
      <c r="AB58" s="78" t="e">
        <f t="shared" si="32"/>
        <v>#N/A</v>
      </c>
      <c r="AC58" s="25"/>
      <c r="BP58" s="3"/>
      <c r="BQ58" s="3"/>
    </row>
    <row r="59" spans="1:69" x14ac:dyDescent="0.2">
      <c r="A59" s="29"/>
      <c r="B59" s="38"/>
      <c r="C59" s="38"/>
      <c r="D59" s="40"/>
      <c r="E59" s="40"/>
      <c r="G59" s="24" t="str">
        <f t="shared" si="11"/>
        <v/>
      </c>
      <c r="H59" s="117" t="str">
        <f t="shared" si="12"/>
        <v/>
      </c>
      <c r="I59" s="53" t="str">
        <f t="shared" si="13"/>
        <v/>
      </c>
      <c r="J59" s="54" t="str">
        <f t="shared" si="14"/>
        <v/>
      </c>
      <c r="K59" s="55" t="str">
        <f t="shared" si="15"/>
        <v/>
      </c>
      <c r="L59" s="56" t="str">
        <f t="shared" si="16"/>
        <v/>
      </c>
      <c r="M59" s="57" t="str">
        <f t="shared" si="17"/>
        <v/>
      </c>
      <c r="N59" s="9" t="e">
        <f t="shared" si="18"/>
        <v>#N/A</v>
      </c>
      <c r="O59" s="9" t="e">
        <f t="shared" si="19"/>
        <v>#N/A</v>
      </c>
      <c r="P59" s="9" t="e">
        <f t="shared" si="20"/>
        <v>#N/A</v>
      </c>
      <c r="Q59" s="9" t="e">
        <f t="shared" si="21"/>
        <v>#N/A</v>
      </c>
      <c r="R59" s="9" t="e">
        <f t="shared" si="22"/>
        <v>#N/A</v>
      </c>
      <c r="S59" s="9" t="e">
        <f t="shared" si="23"/>
        <v>#N/A</v>
      </c>
      <c r="T59" s="9" t="e">
        <f t="shared" si="24"/>
        <v>#N/A</v>
      </c>
      <c r="U59" s="9" t="e">
        <f t="shared" si="25"/>
        <v>#N/A</v>
      </c>
      <c r="V59" s="9" t="e">
        <f t="shared" si="26"/>
        <v>#N/A</v>
      </c>
      <c r="W59" s="3" t="e">
        <f t="shared" si="27"/>
        <v>#N/A</v>
      </c>
      <c r="X59" s="3" t="e">
        <f t="shared" si="28"/>
        <v>#N/A</v>
      </c>
      <c r="Y59" s="78" t="e">
        <f t="shared" si="29"/>
        <v>#N/A</v>
      </c>
      <c r="Z59" s="78" t="e">
        <f t="shared" si="30"/>
        <v>#N/A</v>
      </c>
      <c r="AA59" s="78" t="e">
        <f t="shared" si="31"/>
        <v>#N/A</v>
      </c>
      <c r="AB59" s="78" t="e">
        <f t="shared" si="32"/>
        <v>#N/A</v>
      </c>
      <c r="AC59" s="25"/>
      <c r="BP59" s="3"/>
      <c r="BQ59" s="3"/>
    </row>
    <row r="60" spans="1:69" x14ac:dyDescent="0.2">
      <c r="A60" s="29"/>
      <c r="B60" s="38"/>
      <c r="C60" s="38"/>
      <c r="D60" s="40"/>
      <c r="E60" s="40"/>
      <c r="G60" s="24" t="str">
        <f t="shared" si="11"/>
        <v/>
      </c>
      <c r="H60" s="117" t="str">
        <f t="shared" si="12"/>
        <v/>
      </c>
      <c r="I60" s="53" t="str">
        <f t="shared" si="13"/>
        <v/>
      </c>
      <c r="J60" s="54" t="str">
        <f t="shared" si="14"/>
        <v/>
      </c>
      <c r="K60" s="55" t="str">
        <f t="shared" si="15"/>
        <v/>
      </c>
      <c r="L60" s="56" t="str">
        <f t="shared" si="16"/>
        <v/>
      </c>
      <c r="M60" s="57" t="str">
        <f t="shared" si="17"/>
        <v/>
      </c>
      <c r="N60" s="9" t="e">
        <f t="shared" si="18"/>
        <v>#N/A</v>
      </c>
      <c r="O60" s="9" t="e">
        <f t="shared" si="19"/>
        <v>#N/A</v>
      </c>
      <c r="P60" s="9" t="e">
        <f t="shared" si="20"/>
        <v>#N/A</v>
      </c>
      <c r="Q60" s="9" t="e">
        <f t="shared" si="21"/>
        <v>#N/A</v>
      </c>
      <c r="R60" s="9" t="e">
        <f t="shared" si="22"/>
        <v>#N/A</v>
      </c>
      <c r="S60" s="9" t="e">
        <f t="shared" si="23"/>
        <v>#N/A</v>
      </c>
      <c r="T60" s="9" t="e">
        <f t="shared" si="24"/>
        <v>#N/A</v>
      </c>
      <c r="U60" s="9" t="e">
        <f t="shared" si="25"/>
        <v>#N/A</v>
      </c>
      <c r="V60" s="9" t="e">
        <f t="shared" si="26"/>
        <v>#N/A</v>
      </c>
      <c r="W60" s="3" t="e">
        <f t="shared" si="27"/>
        <v>#N/A</v>
      </c>
      <c r="X60" s="3" t="e">
        <f t="shared" si="28"/>
        <v>#N/A</v>
      </c>
      <c r="Y60" s="78" t="e">
        <f t="shared" si="29"/>
        <v>#N/A</v>
      </c>
      <c r="Z60" s="78" t="e">
        <f t="shared" si="30"/>
        <v>#N/A</v>
      </c>
      <c r="AA60" s="78" t="e">
        <f t="shared" si="31"/>
        <v>#N/A</v>
      </c>
      <c r="AB60" s="78" t="e">
        <f t="shared" si="32"/>
        <v>#N/A</v>
      </c>
      <c r="AC60" s="25"/>
      <c r="BP60" s="3"/>
      <c r="BQ60" s="3"/>
    </row>
    <row r="61" spans="1:69" x14ac:dyDescent="0.2">
      <c r="A61" s="29"/>
      <c r="B61" s="38"/>
      <c r="C61" s="38"/>
      <c r="D61" s="40"/>
      <c r="E61" s="40"/>
      <c r="G61" s="24" t="str">
        <f t="shared" si="11"/>
        <v/>
      </c>
      <c r="H61" s="117" t="str">
        <f t="shared" si="12"/>
        <v/>
      </c>
      <c r="I61" s="53" t="str">
        <f t="shared" si="13"/>
        <v/>
      </c>
      <c r="J61" s="54" t="str">
        <f t="shared" si="14"/>
        <v/>
      </c>
      <c r="K61" s="55" t="str">
        <f t="shared" si="15"/>
        <v/>
      </c>
      <c r="L61" s="56" t="str">
        <f t="shared" si="16"/>
        <v/>
      </c>
      <c r="M61" s="57" t="str">
        <f t="shared" si="17"/>
        <v/>
      </c>
      <c r="N61" s="9" t="e">
        <f t="shared" si="18"/>
        <v>#N/A</v>
      </c>
      <c r="O61" s="9" t="e">
        <f t="shared" si="19"/>
        <v>#N/A</v>
      </c>
      <c r="P61" s="9" t="e">
        <f t="shared" si="20"/>
        <v>#N/A</v>
      </c>
      <c r="Q61" s="9" t="e">
        <f t="shared" si="21"/>
        <v>#N/A</v>
      </c>
      <c r="R61" s="9" t="e">
        <f t="shared" si="22"/>
        <v>#N/A</v>
      </c>
      <c r="S61" s="9" t="e">
        <f t="shared" si="23"/>
        <v>#N/A</v>
      </c>
      <c r="T61" s="9" t="e">
        <f t="shared" si="24"/>
        <v>#N/A</v>
      </c>
      <c r="U61" s="9" t="e">
        <f t="shared" si="25"/>
        <v>#N/A</v>
      </c>
      <c r="V61" s="9" t="e">
        <f t="shared" si="26"/>
        <v>#N/A</v>
      </c>
      <c r="W61" s="3" t="e">
        <f t="shared" si="27"/>
        <v>#N/A</v>
      </c>
      <c r="X61" s="3" t="e">
        <f t="shared" si="28"/>
        <v>#N/A</v>
      </c>
      <c r="Y61" s="78" t="e">
        <f t="shared" si="29"/>
        <v>#N/A</v>
      </c>
      <c r="Z61" s="78" t="e">
        <f t="shared" si="30"/>
        <v>#N/A</v>
      </c>
      <c r="AA61" s="78" t="e">
        <f t="shared" si="31"/>
        <v>#N/A</v>
      </c>
      <c r="AB61" s="78" t="e">
        <f t="shared" si="32"/>
        <v>#N/A</v>
      </c>
      <c r="AC61" s="25"/>
      <c r="BP61" s="3"/>
      <c r="BQ61" s="3"/>
    </row>
    <row r="62" spans="1:69" x14ac:dyDescent="0.2">
      <c r="A62" s="29"/>
      <c r="B62" s="38"/>
      <c r="C62" s="38"/>
      <c r="D62" s="40"/>
      <c r="E62" s="40"/>
      <c r="G62" s="24" t="str">
        <f t="shared" si="11"/>
        <v/>
      </c>
      <c r="H62" s="117" t="str">
        <f t="shared" si="12"/>
        <v/>
      </c>
      <c r="I62" s="53" t="str">
        <f t="shared" si="13"/>
        <v/>
      </c>
      <c r="J62" s="54" t="str">
        <f t="shared" si="14"/>
        <v/>
      </c>
      <c r="K62" s="55" t="str">
        <f t="shared" si="15"/>
        <v/>
      </c>
      <c r="L62" s="56" t="str">
        <f t="shared" si="16"/>
        <v/>
      </c>
      <c r="M62" s="57" t="str">
        <f t="shared" si="17"/>
        <v/>
      </c>
      <c r="N62" s="9" t="e">
        <f t="shared" si="18"/>
        <v>#N/A</v>
      </c>
      <c r="O62" s="9" t="e">
        <f t="shared" si="19"/>
        <v>#N/A</v>
      </c>
      <c r="P62" s="9" t="e">
        <f t="shared" si="20"/>
        <v>#N/A</v>
      </c>
      <c r="Q62" s="9" t="e">
        <f t="shared" si="21"/>
        <v>#N/A</v>
      </c>
      <c r="R62" s="9" t="e">
        <f t="shared" si="22"/>
        <v>#N/A</v>
      </c>
      <c r="S62" s="9" t="e">
        <f t="shared" si="23"/>
        <v>#N/A</v>
      </c>
      <c r="T62" s="9" t="e">
        <f t="shared" si="24"/>
        <v>#N/A</v>
      </c>
      <c r="U62" s="9" t="e">
        <f t="shared" si="25"/>
        <v>#N/A</v>
      </c>
      <c r="V62" s="9" t="e">
        <f t="shared" si="26"/>
        <v>#N/A</v>
      </c>
      <c r="W62" s="3" t="e">
        <f t="shared" si="27"/>
        <v>#N/A</v>
      </c>
      <c r="X62" s="3" t="e">
        <f t="shared" si="28"/>
        <v>#N/A</v>
      </c>
      <c r="Y62" s="78" t="e">
        <f t="shared" si="29"/>
        <v>#N/A</v>
      </c>
      <c r="Z62" s="78" t="e">
        <f t="shared" si="30"/>
        <v>#N/A</v>
      </c>
      <c r="AA62" s="78" t="e">
        <f t="shared" si="31"/>
        <v>#N/A</v>
      </c>
      <c r="AB62" s="78" t="e">
        <f t="shared" si="32"/>
        <v>#N/A</v>
      </c>
      <c r="AC62" s="25"/>
      <c r="BP62" s="3"/>
      <c r="BQ62" s="3"/>
    </row>
    <row r="63" spans="1:69" x14ac:dyDescent="0.2">
      <c r="A63" s="29"/>
      <c r="B63" s="38"/>
      <c r="C63" s="38"/>
      <c r="D63" s="40"/>
      <c r="E63" s="40"/>
      <c r="G63" s="24" t="str">
        <f t="shared" si="11"/>
        <v/>
      </c>
      <c r="H63" s="117" t="str">
        <f t="shared" si="12"/>
        <v/>
      </c>
      <c r="I63" s="53" t="str">
        <f t="shared" si="13"/>
        <v/>
      </c>
      <c r="J63" s="54" t="str">
        <f t="shared" si="14"/>
        <v/>
      </c>
      <c r="K63" s="55" t="str">
        <f t="shared" si="15"/>
        <v/>
      </c>
      <c r="L63" s="56" t="str">
        <f t="shared" si="16"/>
        <v/>
      </c>
      <c r="M63" s="57" t="str">
        <f t="shared" si="17"/>
        <v/>
      </c>
      <c r="N63" s="9" t="e">
        <f t="shared" si="18"/>
        <v>#N/A</v>
      </c>
      <c r="O63" s="9" t="e">
        <f t="shared" si="19"/>
        <v>#N/A</v>
      </c>
      <c r="P63" s="9" t="e">
        <f t="shared" si="20"/>
        <v>#N/A</v>
      </c>
      <c r="Q63" s="9" t="e">
        <f t="shared" si="21"/>
        <v>#N/A</v>
      </c>
      <c r="R63" s="9" t="e">
        <f t="shared" si="22"/>
        <v>#N/A</v>
      </c>
      <c r="S63" s="9" t="e">
        <f t="shared" si="23"/>
        <v>#N/A</v>
      </c>
      <c r="T63" s="9" t="e">
        <f t="shared" si="24"/>
        <v>#N/A</v>
      </c>
      <c r="U63" s="9" t="e">
        <f t="shared" si="25"/>
        <v>#N/A</v>
      </c>
      <c r="V63" s="9" t="e">
        <f t="shared" si="26"/>
        <v>#N/A</v>
      </c>
      <c r="W63" s="3" t="e">
        <f t="shared" si="27"/>
        <v>#N/A</v>
      </c>
      <c r="X63" s="3" t="e">
        <f t="shared" si="28"/>
        <v>#N/A</v>
      </c>
      <c r="Y63" s="78" t="e">
        <f t="shared" si="29"/>
        <v>#N/A</v>
      </c>
      <c r="Z63" s="78" t="e">
        <f t="shared" si="30"/>
        <v>#N/A</v>
      </c>
      <c r="AA63" s="78" t="e">
        <f t="shared" si="31"/>
        <v>#N/A</v>
      </c>
      <c r="AB63" s="78" t="e">
        <f t="shared" si="32"/>
        <v>#N/A</v>
      </c>
      <c r="AC63" s="25"/>
      <c r="BP63" s="3"/>
      <c r="BQ63" s="3"/>
    </row>
    <row r="64" spans="1:69" x14ac:dyDescent="0.2">
      <c r="A64" s="29"/>
      <c r="B64" s="38"/>
      <c r="C64" s="38"/>
      <c r="D64" s="40"/>
      <c r="E64" s="40"/>
      <c r="G64" s="24" t="str">
        <f t="shared" si="11"/>
        <v/>
      </c>
      <c r="H64" s="117" t="str">
        <f t="shared" si="12"/>
        <v/>
      </c>
      <c r="I64" s="53" t="str">
        <f t="shared" si="13"/>
        <v/>
      </c>
      <c r="J64" s="54" t="str">
        <f t="shared" si="14"/>
        <v/>
      </c>
      <c r="K64" s="55" t="str">
        <f t="shared" si="15"/>
        <v/>
      </c>
      <c r="L64" s="56" t="str">
        <f t="shared" si="16"/>
        <v/>
      </c>
      <c r="M64" s="57" t="str">
        <f t="shared" si="17"/>
        <v/>
      </c>
      <c r="N64" s="9" t="e">
        <f t="shared" si="18"/>
        <v>#N/A</v>
      </c>
      <c r="O64" s="9" t="e">
        <f t="shared" si="19"/>
        <v>#N/A</v>
      </c>
      <c r="P64" s="9" t="e">
        <f t="shared" si="20"/>
        <v>#N/A</v>
      </c>
      <c r="Q64" s="9" t="e">
        <f t="shared" si="21"/>
        <v>#N/A</v>
      </c>
      <c r="R64" s="9" t="e">
        <f t="shared" si="22"/>
        <v>#N/A</v>
      </c>
      <c r="S64" s="9" t="e">
        <f t="shared" si="23"/>
        <v>#N/A</v>
      </c>
      <c r="T64" s="9" t="e">
        <f t="shared" si="24"/>
        <v>#N/A</v>
      </c>
      <c r="U64" s="9" t="e">
        <f t="shared" si="25"/>
        <v>#N/A</v>
      </c>
      <c r="V64" s="9" t="e">
        <f t="shared" si="26"/>
        <v>#N/A</v>
      </c>
      <c r="W64" s="3" t="e">
        <f t="shared" si="27"/>
        <v>#N/A</v>
      </c>
      <c r="X64" s="3" t="e">
        <f t="shared" si="28"/>
        <v>#N/A</v>
      </c>
      <c r="Y64" s="78" t="e">
        <f t="shared" si="29"/>
        <v>#N/A</v>
      </c>
      <c r="Z64" s="78" t="e">
        <f t="shared" si="30"/>
        <v>#N/A</v>
      </c>
      <c r="AA64" s="78" t="e">
        <f t="shared" si="31"/>
        <v>#N/A</v>
      </c>
      <c r="AB64" s="78" t="e">
        <f t="shared" si="32"/>
        <v>#N/A</v>
      </c>
      <c r="AC64" s="25"/>
      <c r="BP64" s="3"/>
      <c r="BQ64" s="3"/>
    </row>
    <row r="65" spans="1:71" x14ac:dyDescent="0.2">
      <c r="A65" s="29"/>
      <c r="B65" s="38"/>
      <c r="C65" s="38"/>
      <c r="D65" s="40"/>
      <c r="E65" s="40"/>
      <c r="G65" s="24" t="str">
        <f t="shared" si="11"/>
        <v/>
      </c>
      <c r="H65" s="117" t="str">
        <f t="shared" si="12"/>
        <v/>
      </c>
      <c r="I65" s="53" t="str">
        <f t="shared" si="13"/>
        <v/>
      </c>
      <c r="J65" s="54" t="str">
        <f t="shared" si="14"/>
        <v/>
      </c>
      <c r="K65" s="55" t="str">
        <f t="shared" si="15"/>
        <v/>
      </c>
      <c r="L65" s="56" t="str">
        <f t="shared" si="16"/>
        <v/>
      </c>
      <c r="M65" s="57" t="str">
        <f t="shared" si="17"/>
        <v/>
      </c>
      <c r="N65" s="9" t="e">
        <f t="shared" si="18"/>
        <v>#N/A</v>
      </c>
      <c r="O65" s="9" t="e">
        <f t="shared" si="19"/>
        <v>#N/A</v>
      </c>
      <c r="P65" s="9" t="e">
        <f t="shared" si="20"/>
        <v>#N/A</v>
      </c>
      <c r="Q65" s="9" t="e">
        <f t="shared" si="21"/>
        <v>#N/A</v>
      </c>
      <c r="R65" s="9" t="e">
        <f t="shared" si="22"/>
        <v>#N/A</v>
      </c>
      <c r="S65" s="9" t="e">
        <f t="shared" si="23"/>
        <v>#N/A</v>
      </c>
      <c r="T65" s="9" t="e">
        <f t="shared" si="24"/>
        <v>#N/A</v>
      </c>
      <c r="U65" s="9" t="e">
        <f t="shared" si="25"/>
        <v>#N/A</v>
      </c>
      <c r="V65" s="9" t="e">
        <f t="shared" si="26"/>
        <v>#N/A</v>
      </c>
      <c r="W65" s="3" t="e">
        <f t="shared" si="27"/>
        <v>#N/A</v>
      </c>
      <c r="X65" s="3" t="e">
        <f t="shared" si="28"/>
        <v>#N/A</v>
      </c>
      <c r="Y65" s="78" t="e">
        <f t="shared" si="29"/>
        <v>#N/A</v>
      </c>
      <c r="Z65" s="78" t="e">
        <f t="shared" si="30"/>
        <v>#N/A</v>
      </c>
      <c r="AA65" s="78" t="e">
        <f t="shared" si="31"/>
        <v>#N/A</v>
      </c>
      <c r="AB65" s="78" t="e">
        <f t="shared" si="32"/>
        <v>#N/A</v>
      </c>
      <c r="AC65" s="25"/>
      <c r="BP65" s="3"/>
      <c r="BQ65" s="3"/>
    </row>
    <row r="66" spans="1:71" x14ac:dyDescent="0.2">
      <c r="A66" s="29"/>
      <c r="B66" s="38"/>
      <c r="C66" s="38"/>
      <c r="D66" s="40"/>
      <c r="E66" s="40"/>
      <c r="G66" s="24" t="str">
        <f t="shared" si="11"/>
        <v/>
      </c>
      <c r="H66" s="117" t="str">
        <f t="shared" si="12"/>
        <v/>
      </c>
      <c r="I66" s="53" t="str">
        <f t="shared" si="13"/>
        <v/>
      </c>
      <c r="J66" s="54" t="str">
        <f t="shared" si="14"/>
        <v/>
      </c>
      <c r="K66" s="55" t="str">
        <f t="shared" si="15"/>
        <v/>
      </c>
      <c r="L66" s="56" t="str">
        <f t="shared" si="16"/>
        <v/>
      </c>
      <c r="M66" s="57" t="str">
        <f t="shared" si="17"/>
        <v/>
      </c>
      <c r="N66" s="9" t="e">
        <f t="shared" si="18"/>
        <v>#N/A</v>
      </c>
      <c r="O66" s="9" t="e">
        <f t="shared" si="19"/>
        <v>#N/A</v>
      </c>
      <c r="P66" s="9" t="e">
        <f t="shared" si="20"/>
        <v>#N/A</v>
      </c>
      <c r="Q66" s="9" t="e">
        <f t="shared" si="21"/>
        <v>#N/A</v>
      </c>
      <c r="R66" s="9" t="e">
        <f t="shared" si="22"/>
        <v>#N/A</v>
      </c>
      <c r="S66" s="9" t="e">
        <f t="shared" si="23"/>
        <v>#N/A</v>
      </c>
      <c r="T66" s="9" t="e">
        <f t="shared" si="24"/>
        <v>#N/A</v>
      </c>
      <c r="U66" s="9" t="e">
        <f t="shared" si="25"/>
        <v>#N/A</v>
      </c>
      <c r="V66" s="9" t="e">
        <f t="shared" si="26"/>
        <v>#N/A</v>
      </c>
      <c r="W66" s="3" t="e">
        <f t="shared" si="27"/>
        <v>#N/A</v>
      </c>
      <c r="X66" s="3" t="e">
        <f t="shared" si="28"/>
        <v>#N/A</v>
      </c>
      <c r="Y66" s="78" t="e">
        <f t="shared" si="29"/>
        <v>#N/A</v>
      </c>
      <c r="Z66" s="78" t="e">
        <f t="shared" si="30"/>
        <v>#N/A</v>
      </c>
      <c r="AA66" s="78" t="e">
        <f t="shared" si="31"/>
        <v>#N/A</v>
      </c>
      <c r="AB66" s="78" t="e">
        <f t="shared" si="32"/>
        <v>#N/A</v>
      </c>
      <c r="AC66" s="25"/>
      <c r="BP66" s="3"/>
      <c r="BQ66" s="3"/>
    </row>
    <row r="67" spans="1:71" x14ac:dyDescent="0.2">
      <c r="A67" s="29"/>
      <c r="B67" s="38"/>
      <c r="C67" s="38"/>
      <c r="D67" s="40"/>
      <c r="E67" s="40"/>
      <c r="G67" s="24" t="str">
        <f t="shared" si="11"/>
        <v/>
      </c>
      <c r="H67" s="117" t="str">
        <f t="shared" si="12"/>
        <v/>
      </c>
      <c r="I67" s="53" t="str">
        <f t="shared" si="13"/>
        <v/>
      </c>
      <c r="J67" s="54" t="str">
        <f t="shared" si="14"/>
        <v/>
      </c>
      <c r="K67" s="55" t="str">
        <f t="shared" si="15"/>
        <v/>
      </c>
      <c r="L67" s="56" t="str">
        <f t="shared" si="16"/>
        <v/>
      </c>
      <c r="M67" s="57" t="str">
        <f t="shared" si="17"/>
        <v/>
      </c>
      <c r="N67" s="9" t="e">
        <f t="shared" si="18"/>
        <v>#N/A</v>
      </c>
      <c r="O67" s="9" t="e">
        <f t="shared" si="19"/>
        <v>#N/A</v>
      </c>
      <c r="P67" s="9" t="e">
        <f t="shared" si="20"/>
        <v>#N/A</v>
      </c>
      <c r="Q67" s="9" t="e">
        <f t="shared" si="21"/>
        <v>#N/A</v>
      </c>
      <c r="R67" s="9" t="e">
        <f t="shared" si="22"/>
        <v>#N/A</v>
      </c>
      <c r="S67" s="9" t="e">
        <f t="shared" si="23"/>
        <v>#N/A</v>
      </c>
      <c r="T67" s="9" t="e">
        <f t="shared" si="24"/>
        <v>#N/A</v>
      </c>
      <c r="U67" s="9" t="e">
        <f t="shared" si="25"/>
        <v>#N/A</v>
      </c>
      <c r="V67" s="9" t="e">
        <f t="shared" si="26"/>
        <v>#N/A</v>
      </c>
      <c r="W67" s="3" t="e">
        <f t="shared" si="27"/>
        <v>#N/A</v>
      </c>
      <c r="X67" s="3" t="e">
        <f t="shared" si="28"/>
        <v>#N/A</v>
      </c>
      <c r="Y67" s="78" t="e">
        <f t="shared" si="29"/>
        <v>#N/A</v>
      </c>
      <c r="Z67" s="78" t="e">
        <f t="shared" si="30"/>
        <v>#N/A</v>
      </c>
      <c r="AA67" s="78" t="e">
        <f t="shared" si="31"/>
        <v>#N/A</v>
      </c>
      <c r="AB67" s="78" t="e">
        <f t="shared" si="32"/>
        <v>#N/A</v>
      </c>
      <c r="AC67" s="25"/>
      <c r="AD67" s="25"/>
      <c r="AE67" s="15"/>
      <c r="AF67" s="16"/>
      <c r="AG67" s="15"/>
      <c r="AH67" s="16"/>
      <c r="AI67" s="15"/>
      <c r="AJ67" s="15"/>
      <c r="AK67" s="15"/>
      <c r="AL67" s="15"/>
      <c r="AM67" s="15"/>
      <c r="AN67" s="15"/>
      <c r="AO67" s="7"/>
      <c r="AP67" s="15"/>
      <c r="AQ67" s="16"/>
      <c r="AR67" s="16"/>
      <c r="AS67" s="16"/>
      <c r="AT67" s="16"/>
      <c r="AU67" s="16"/>
      <c r="AV67" s="16"/>
      <c r="AW67" s="16"/>
      <c r="AX67" s="7"/>
      <c r="AY67" s="15"/>
      <c r="AZ67" s="16"/>
      <c r="BA67" s="16"/>
      <c r="BB67" s="16"/>
      <c r="BC67" s="16"/>
      <c r="BD67" s="16"/>
      <c r="BE67" s="16"/>
      <c r="BF67" s="16"/>
      <c r="BP67" s="3"/>
      <c r="BQ67" s="3"/>
    </row>
    <row r="68" spans="1:71" x14ac:dyDescent="0.2">
      <c r="A68" s="29"/>
      <c r="B68" s="38"/>
      <c r="C68" s="38"/>
      <c r="D68" s="40"/>
      <c r="E68" s="40"/>
      <c r="G68" s="24" t="str">
        <f t="shared" si="11"/>
        <v/>
      </c>
      <c r="H68" s="117" t="str">
        <f t="shared" si="12"/>
        <v/>
      </c>
      <c r="I68" s="53" t="str">
        <f t="shared" si="13"/>
        <v/>
      </c>
      <c r="J68" s="54" t="str">
        <f t="shared" si="14"/>
        <v/>
      </c>
      <c r="K68" s="55" t="str">
        <f t="shared" si="15"/>
        <v/>
      </c>
      <c r="L68" s="56" t="str">
        <f t="shared" si="16"/>
        <v/>
      </c>
      <c r="M68" s="57" t="str">
        <f t="shared" si="17"/>
        <v/>
      </c>
      <c r="N68" s="9" t="e">
        <f t="shared" si="18"/>
        <v>#N/A</v>
      </c>
      <c r="O68" s="9" t="e">
        <f t="shared" si="19"/>
        <v>#N/A</v>
      </c>
      <c r="P68" s="9" t="e">
        <f t="shared" si="20"/>
        <v>#N/A</v>
      </c>
      <c r="Q68" s="9" t="e">
        <f t="shared" si="21"/>
        <v>#N/A</v>
      </c>
      <c r="R68" s="9" t="e">
        <f t="shared" si="22"/>
        <v>#N/A</v>
      </c>
      <c r="S68" s="9" t="e">
        <f t="shared" si="23"/>
        <v>#N/A</v>
      </c>
      <c r="T68" s="9" t="e">
        <f t="shared" si="24"/>
        <v>#N/A</v>
      </c>
      <c r="U68" s="9" t="e">
        <f t="shared" si="25"/>
        <v>#N/A</v>
      </c>
      <c r="V68" s="9" t="e">
        <f t="shared" si="26"/>
        <v>#N/A</v>
      </c>
      <c r="W68" s="3" t="e">
        <f t="shared" si="27"/>
        <v>#N/A</v>
      </c>
      <c r="X68" s="3" t="e">
        <f t="shared" si="28"/>
        <v>#N/A</v>
      </c>
      <c r="Y68" s="78" t="e">
        <f t="shared" si="29"/>
        <v>#N/A</v>
      </c>
      <c r="Z68" s="78" t="e">
        <f t="shared" si="30"/>
        <v>#N/A</v>
      </c>
      <c r="AA68" s="78" t="e">
        <f t="shared" si="31"/>
        <v>#N/A</v>
      </c>
      <c r="AB68" s="78" t="e">
        <f t="shared" si="32"/>
        <v>#N/A</v>
      </c>
      <c r="AC68" s="25"/>
      <c r="AD68" s="25"/>
      <c r="AE68" s="15"/>
      <c r="AF68" s="16"/>
      <c r="AG68" s="15"/>
      <c r="AH68" s="16"/>
      <c r="AI68" s="15"/>
      <c r="AJ68" s="15"/>
      <c r="AK68" s="15"/>
      <c r="AL68" s="15"/>
      <c r="AM68" s="15"/>
      <c r="AN68" s="15"/>
      <c r="AO68" s="7"/>
      <c r="AP68" s="15"/>
      <c r="AQ68" s="16"/>
      <c r="AR68" s="16"/>
      <c r="AS68" s="16"/>
      <c r="AT68" s="16"/>
      <c r="AU68" s="16"/>
      <c r="AV68" s="16"/>
      <c r="AW68" s="16"/>
      <c r="AX68" s="16"/>
      <c r="AY68" s="7"/>
      <c r="AZ68" s="15"/>
      <c r="BA68" s="16"/>
      <c r="BB68" s="16"/>
      <c r="BC68" s="16"/>
      <c r="BD68" s="16"/>
      <c r="BE68" s="16"/>
      <c r="BF68" s="16"/>
      <c r="BP68" s="3"/>
      <c r="BQ68" s="3"/>
    </row>
    <row r="69" spans="1:71" x14ac:dyDescent="0.2">
      <c r="A69" s="29"/>
      <c r="B69" s="38"/>
      <c r="C69" s="38"/>
      <c r="D69" s="40"/>
      <c r="E69" s="40"/>
      <c r="G69" s="24" t="str">
        <f t="shared" si="11"/>
        <v/>
      </c>
      <c r="H69" s="117" t="str">
        <f t="shared" si="12"/>
        <v/>
      </c>
      <c r="I69" s="53" t="str">
        <f t="shared" si="13"/>
        <v/>
      </c>
      <c r="J69" s="54" t="str">
        <f t="shared" si="14"/>
        <v/>
      </c>
      <c r="K69" s="55" t="str">
        <f t="shared" si="15"/>
        <v/>
      </c>
      <c r="L69" s="56" t="str">
        <f t="shared" si="16"/>
        <v/>
      </c>
      <c r="M69" s="57" t="str">
        <f t="shared" si="17"/>
        <v/>
      </c>
      <c r="N69" s="9" t="e">
        <f t="shared" si="18"/>
        <v>#N/A</v>
      </c>
      <c r="O69" s="9" t="e">
        <f t="shared" si="19"/>
        <v>#N/A</v>
      </c>
      <c r="P69" s="9" t="e">
        <f t="shared" si="20"/>
        <v>#N/A</v>
      </c>
      <c r="Q69" s="9" t="e">
        <f t="shared" si="21"/>
        <v>#N/A</v>
      </c>
      <c r="R69" s="9" t="e">
        <f t="shared" si="22"/>
        <v>#N/A</v>
      </c>
      <c r="S69" s="9" t="e">
        <f t="shared" si="23"/>
        <v>#N/A</v>
      </c>
      <c r="T69" s="9" t="e">
        <f t="shared" si="24"/>
        <v>#N/A</v>
      </c>
      <c r="U69" s="9" t="e">
        <f t="shared" si="25"/>
        <v>#N/A</v>
      </c>
      <c r="V69" s="9" t="e">
        <f t="shared" si="26"/>
        <v>#N/A</v>
      </c>
      <c r="W69" s="3" t="e">
        <f t="shared" si="27"/>
        <v>#N/A</v>
      </c>
      <c r="X69" s="3" t="e">
        <f t="shared" si="28"/>
        <v>#N/A</v>
      </c>
      <c r="Y69" s="78" t="e">
        <f t="shared" si="29"/>
        <v>#N/A</v>
      </c>
      <c r="Z69" s="78" t="e">
        <f t="shared" si="30"/>
        <v>#N/A</v>
      </c>
      <c r="AA69" s="78" t="e">
        <f t="shared" si="31"/>
        <v>#N/A</v>
      </c>
      <c r="AB69" s="78" t="e">
        <f t="shared" si="32"/>
        <v>#N/A</v>
      </c>
      <c r="AC69" s="25"/>
      <c r="AD69" s="25"/>
      <c r="AE69" s="15"/>
      <c r="AF69" s="16"/>
      <c r="AG69" s="15"/>
      <c r="AH69" s="16"/>
      <c r="AI69" s="15"/>
      <c r="AJ69" s="15"/>
      <c r="AK69" s="15"/>
      <c r="AL69" s="15"/>
      <c r="AM69" s="15"/>
      <c r="AN69" s="15"/>
      <c r="AO69" s="7"/>
      <c r="AP69" s="15"/>
      <c r="AQ69" s="16"/>
      <c r="AR69" s="16"/>
      <c r="AS69" s="16"/>
      <c r="AT69" s="16"/>
      <c r="AU69" s="16"/>
      <c r="AV69" s="16"/>
      <c r="AW69" s="16"/>
      <c r="AX69" s="16"/>
      <c r="AY69" s="7"/>
      <c r="AZ69" s="15"/>
      <c r="BA69" s="16"/>
      <c r="BB69" s="16"/>
      <c r="BC69" s="16"/>
      <c r="BD69" s="16"/>
      <c r="BE69" s="16"/>
      <c r="BF69" s="16"/>
      <c r="BP69" s="3"/>
      <c r="BQ69" s="3"/>
      <c r="BR69" s="3"/>
    </row>
    <row r="70" spans="1:71" x14ac:dyDescent="0.2">
      <c r="A70" s="29"/>
      <c r="B70" s="38"/>
      <c r="C70" s="38"/>
      <c r="D70" s="40"/>
      <c r="E70" s="40"/>
      <c r="G70" s="24" t="str">
        <f t="shared" si="11"/>
        <v/>
      </c>
      <c r="H70" s="117" t="str">
        <f t="shared" si="12"/>
        <v/>
      </c>
      <c r="I70" s="53" t="str">
        <f t="shared" si="13"/>
        <v/>
      </c>
      <c r="J70" s="54" t="str">
        <f t="shared" si="14"/>
        <v/>
      </c>
      <c r="K70" s="55" t="str">
        <f t="shared" si="15"/>
        <v/>
      </c>
      <c r="L70" s="56" t="str">
        <f t="shared" si="16"/>
        <v/>
      </c>
      <c r="M70" s="57" t="str">
        <f t="shared" si="17"/>
        <v/>
      </c>
      <c r="N70" s="9" t="e">
        <f t="shared" si="18"/>
        <v>#N/A</v>
      </c>
      <c r="O70" s="9" t="e">
        <f t="shared" si="19"/>
        <v>#N/A</v>
      </c>
      <c r="P70" s="9" t="e">
        <f t="shared" si="20"/>
        <v>#N/A</v>
      </c>
      <c r="Q70" s="9" t="e">
        <f t="shared" si="21"/>
        <v>#N/A</v>
      </c>
      <c r="R70" s="9" t="e">
        <f t="shared" si="22"/>
        <v>#N/A</v>
      </c>
      <c r="S70" s="9" t="e">
        <f t="shared" si="23"/>
        <v>#N/A</v>
      </c>
      <c r="T70" s="9" t="e">
        <f t="shared" si="24"/>
        <v>#N/A</v>
      </c>
      <c r="U70" s="9" t="e">
        <f t="shared" si="25"/>
        <v>#N/A</v>
      </c>
      <c r="V70" s="9" t="e">
        <f t="shared" si="26"/>
        <v>#N/A</v>
      </c>
      <c r="W70" s="3" t="e">
        <f t="shared" si="27"/>
        <v>#N/A</v>
      </c>
      <c r="X70" s="3" t="e">
        <f t="shared" si="28"/>
        <v>#N/A</v>
      </c>
      <c r="Y70" s="78" t="e">
        <f t="shared" si="29"/>
        <v>#N/A</v>
      </c>
      <c r="Z70" s="78" t="e">
        <f t="shared" si="30"/>
        <v>#N/A</v>
      </c>
      <c r="AA70" s="78" t="e">
        <f t="shared" si="31"/>
        <v>#N/A</v>
      </c>
      <c r="AB70" s="78" t="e">
        <f t="shared" si="32"/>
        <v>#N/A</v>
      </c>
      <c r="AC70" s="25"/>
      <c r="AD70" s="25"/>
      <c r="AE70" s="15"/>
      <c r="AF70" s="16"/>
      <c r="AG70" s="15"/>
      <c r="AH70" s="16"/>
      <c r="AI70" s="15"/>
      <c r="AJ70" s="15"/>
      <c r="AK70" s="15"/>
      <c r="AL70" s="15"/>
      <c r="AM70" s="15"/>
      <c r="AN70" s="15"/>
      <c r="AO70" s="7"/>
      <c r="AP70" s="15"/>
      <c r="AQ70" s="16"/>
      <c r="AR70" s="16"/>
      <c r="AS70" s="16"/>
      <c r="AT70" s="16"/>
      <c r="AU70" s="16"/>
      <c r="AV70" s="16"/>
      <c r="AW70" s="16"/>
      <c r="AX70" s="16"/>
      <c r="AY70" s="7"/>
      <c r="AZ70" s="15"/>
      <c r="BA70" s="16"/>
      <c r="BB70" s="16"/>
      <c r="BC70" s="16"/>
      <c r="BD70" s="16"/>
      <c r="BE70" s="16"/>
      <c r="BF70" s="16"/>
      <c r="BG70" s="16"/>
      <c r="BP70" s="3"/>
      <c r="BQ70" s="3"/>
      <c r="BR70" s="3"/>
    </row>
    <row r="71" spans="1:71" x14ac:dyDescent="0.2">
      <c r="A71" s="29"/>
      <c r="B71" s="38"/>
      <c r="C71" s="38"/>
      <c r="D71" s="40"/>
      <c r="E71" s="40"/>
      <c r="G71" s="24" t="str">
        <f t="shared" si="11"/>
        <v/>
      </c>
      <c r="H71" s="117" t="str">
        <f t="shared" si="12"/>
        <v/>
      </c>
      <c r="I71" s="53" t="str">
        <f t="shared" si="13"/>
        <v/>
      </c>
      <c r="J71" s="54" t="str">
        <f t="shared" si="14"/>
        <v/>
      </c>
      <c r="K71" s="55" t="str">
        <f t="shared" si="15"/>
        <v/>
      </c>
      <c r="L71" s="56" t="str">
        <f t="shared" si="16"/>
        <v/>
      </c>
      <c r="M71" s="57" t="str">
        <f t="shared" si="17"/>
        <v/>
      </c>
      <c r="N71" s="9" t="e">
        <f t="shared" si="18"/>
        <v>#N/A</v>
      </c>
      <c r="O71" s="9" t="e">
        <f t="shared" si="19"/>
        <v>#N/A</v>
      </c>
      <c r="P71" s="9" t="e">
        <f t="shared" si="20"/>
        <v>#N/A</v>
      </c>
      <c r="Q71" s="9" t="e">
        <f t="shared" si="21"/>
        <v>#N/A</v>
      </c>
      <c r="R71" s="9" t="e">
        <f t="shared" si="22"/>
        <v>#N/A</v>
      </c>
      <c r="S71" s="9" t="e">
        <f t="shared" si="23"/>
        <v>#N/A</v>
      </c>
      <c r="T71" s="9" t="e">
        <f t="shared" si="24"/>
        <v>#N/A</v>
      </c>
      <c r="U71" s="9" t="e">
        <f t="shared" si="25"/>
        <v>#N/A</v>
      </c>
      <c r="V71" s="9" t="e">
        <f t="shared" si="26"/>
        <v>#N/A</v>
      </c>
      <c r="W71" s="3" t="e">
        <f t="shared" si="27"/>
        <v>#N/A</v>
      </c>
      <c r="X71" s="3" t="e">
        <f t="shared" si="28"/>
        <v>#N/A</v>
      </c>
      <c r="Y71" s="78" t="e">
        <f t="shared" si="29"/>
        <v>#N/A</v>
      </c>
      <c r="Z71" s="78" t="e">
        <f t="shared" si="30"/>
        <v>#N/A</v>
      </c>
      <c r="AA71" s="78" t="e">
        <f t="shared" si="31"/>
        <v>#N/A</v>
      </c>
      <c r="AB71" s="78" t="e">
        <f t="shared" si="32"/>
        <v>#N/A</v>
      </c>
      <c r="AC71" s="25"/>
      <c r="AD71" s="25"/>
      <c r="AE71" s="15"/>
      <c r="AF71" s="16"/>
      <c r="AG71" s="15"/>
      <c r="AH71" s="16"/>
      <c r="AI71" s="15"/>
      <c r="AJ71" s="15"/>
      <c r="AK71" s="15"/>
      <c r="AL71" s="15"/>
      <c r="AM71" s="15"/>
      <c r="AN71" s="7"/>
      <c r="AO71" s="15"/>
      <c r="AP71" s="16"/>
      <c r="AQ71" s="16"/>
      <c r="AR71" s="16"/>
      <c r="AS71" s="16"/>
      <c r="AT71" s="16"/>
      <c r="AU71" s="16"/>
      <c r="AV71" s="16"/>
      <c r="AW71" s="16"/>
      <c r="AX71" s="7"/>
      <c r="AY71" s="15"/>
      <c r="AZ71" s="16"/>
      <c r="BA71" s="16"/>
      <c r="BB71" s="16"/>
      <c r="BC71" s="16"/>
      <c r="BD71" s="16"/>
      <c r="BE71" s="16"/>
      <c r="BF71" s="16"/>
      <c r="BG71" s="16"/>
      <c r="BP71" s="3"/>
      <c r="BQ71" s="3"/>
      <c r="BR71" s="3"/>
      <c r="BS71" s="3"/>
    </row>
    <row r="72" spans="1:71" x14ac:dyDescent="0.2">
      <c r="A72" s="29"/>
      <c r="B72" s="38"/>
      <c r="C72" s="38"/>
      <c r="D72" s="40"/>
      <c r="E72" s="40"/>
      <c r="G72" s="24" t="str">
        <f t="shared" ref="G72:G135" si="33">IF(B72&lt;22,"",IF(B72&gt;49,"",IF(C72="","",IF(C72&lt;W72,"SGA",IF(C72&gt;X72,"LGA","AGA")))))</f>
        <v/>
      </c>
      <c r="H72" s="117" t="str">
        <f t="shared" ref="H72:H135" si="34">IF(B72&lt;22,"",IF(B72&gt;49,"",IF(C72="","", IF(((C72/O72)^(N72)-1)/(N72*P72)&gt;3,3+(C72-Y72)/Z72,IF(((C72/O72)^(N72)-1)/(N72*P72)&lt;-3,-3+(C72-AA72)/AB72, ((C72/O72)^(N72)-1)/(N72*P72))) )))</f>
        <v/>
      </c>
      <c r="I72" s="53" t="str">
        <f t="shared" ref="I72:I135" si="35">IF(B72&lt;23,"",IF(B72&gt;49,"",IF(D72="","",((D72/R72)^(Q72)-1)/(Q72*S72))))</f>
        <v/>
      </c>
      <c r="J72" s="54" t="str">
        <f t="shared" ref="J72:J135" si="36">IF(B72&lt;23,"",IF(B72&gt;49,"",IF(E72="","",((E72/U72)^(T72)-1)/(T72*V72))))</f>
        <v/>
      </c>
      <c r="K72" s="55" t="str">
        <f t="shared" ref="K72:K135" si="37">IF(B72&lt;22,"",IF(B72&gt;49,"",IF(C72="","",NORMSDIST(H72))))</f>
        <v/>
      </c>
      <c r="L72" s="56" t="str">
        <f t="shared" ref="L72:L135" si="38">IF(B72&lt;23,"",IF(B72&gt;49,"",IF(D72="","",NORMSDIST(I72))))</f>
        <v/>
      </c>
      <c r="M72" s="57" t="str">
        <f t="shared" ref="M72:M135" si="39">IF(B72&lt;23,"",IF(B72&gt;49,"",IF(E72="","",NORMSDIST(J72))))</f>
        <v/>
      </c>
      <c r="N72" s="9" t="e">
        <f t="shared" ref="N72:N135" si="40">LOOKUP(B72,$AD$7:$AD$34,$AE$7:$AE$34)</f>
        <v>#N/A</v>
      </c>
      <c r="O72" s="9" t="e">
        <f t="shared" ref="O72:O135" si="41">LOOKUP(B72,$AD$7:$AD$34,$AF$7:$AF$34)</f>
        <v>#N/A</v>
      </c>
      <c r="P72" s="9" t="e">
        <f t="shared" ref="P72:P135" si="42">LOOKUP(B72,$AD$7:$AD$34,$AG$7:$AG$34)</f>
        <v>#N/A</v>
      </c>
      <c r="Q72" s="9" t="e">
        <f t="shared" ref="Q72:Q135" si="43">LOOKUP(B72,$AD$7:$AD$34,$AO$7:$AO$34)</f>
        <v>#N/A</v>
      </c>
      <c r="R72" s="9" t="e">
        <f t="shared" ref="R72:R135" si="44">LOOKUP(B72,$AD$7:$AD$34,$AP$7:$AP$34)</f>
        <v>#N/A</v>
      </c>
      <c r="S72" s="9" t="e">
        <f t="shared" ref="S72:S135" si="45">LOOKUP(B72,$AD$7:$AD$34,$AQ$7:$AQ$34)</f>
        <v>#N/A</v>
      </c>
      <c r="T72" s="9" t="e">
        <f t="shared" ref="T72:T135" si="46">LOOKUP(B72,$AD$7:$AD$34,$AY$7:$AY$34)</f>
        <v>#N/A</v>
      </c>
      <c r="U72" s="9" t="e">
        <f t="shared" ref="U72:U135" si="47">LOOKUP(B72,$AD$7:$AD$34,$AZ$7:$AZ$34)</f>
        <v>#N/A</v>
      </c>
      <c r="V72" s="9" t="e">
        <f t="shared" ref="V72:V135" si="48">LOOKUP(B72,$AD$7:$AD$34,$BA$7:$BA$34)</f>
        <v>#N/A</v>
      </c>
      <c r="W72" s="3" t="e">
        <f t="shared" ref="W72:W135" si="49">LOOKUP(B72,$AD$7:$AD$34,$AI$7:$AI$34)</f>
        <v>#N/A</v>
      </c>
      <c r="X72" s="3" t="e">
        <f t="shared" ref="X72:X135" si="50">LOOKUP(B72,$AD$7:$AD$34,$AK$7:$AK$34)</f>
        <v>#N/A</v>
      </c>
      <c r="Y72" s="78" t="e">
        <f t="shared" ref="Y72:Y135" si="51">$O72*(1+$N72*$P72*3)^(1/$N72)</f>
        <v>#N/A</v>
      </c>
      <c r="Z72" s="78" t="e">
        <f t="shared" ref="Z72:Z135" si="52">$O72*(1+$N72*$P72*3)^(1/$N72)-$O72*(1+$N72*$P72*2)^(1/$N72)</f>
        <v>#N/A</v>
      </c>
      <c r="AA72" s="78" t="e">
        <f t="shared" ref="AA72:AA135" si="53">$O72*(1+$N72*$P72*(-3))^(1/$N72)</f>
        <v>#N/A</v>
      </c>
      <c r="AB72" s="78" t="e">
        <f t="shared" ref="AB72:AB135" si="54">$O72*(1+$N72*$P72*(-2))^(1/$N72)-$O72*(1+$N72*$P72*(-3))^(1/$N72)</f>
        <v>#N/A</v>
      </c>
      <c r="AC72" s="25"/>
      <c r="AD72" s="15"/>
      <c r="AE72" s="16"/>
      <c r="AF72" s="15"/>
      <c r="AG72" s="16"/>
      <c r="AH72" s="15"/>
      <c r="AI72" s="15"/>
      <c r="AJ72" s="15"/>
      <c r="AK72" s="15"/>
      <c r="AL72" s="15"/>
      <c r="AM72" s="7"/>
      <c r="AN72" s="15"/>
      <c r="AO72" s="16"/>
      <c r="AP72" s="16"/>
      <c r="AQ72" s="16"/>
      <c r="AR72" s="16"/>
      <c r="AS72" s="16"/>
      <c r="AT72" s="16"/>
      <c r="AU72" s="16"/>
      <c r="AV72" s="16"/>
      <c r="AW72" s="7"/>
      <c r="AX72" s="15"/>
      <c r="AY72" s="16"/>
      <c r="AZ72" s="16"/>
      <c r="BA72" s="16"/>
      <c r="BB72" s="16"/>
      <c r="BC72" s="16"/>
      <c r="BD72" s="16"/>
      <c r="BE72" s="16"/>
      <c r="BF72" s="16"/>
      <c r="BG72" s="16"/>
      <c r="BP72" s="3"/>
      <c r="BQ72" s="3"/>
      <c r="BR72" s="3"/>
      <c r="BS72" s="3"/>
    </row>
    <row r="73" spans="1:71" x14ac:dyDescent="0.2">
      <c r="A73" s="29"/>
      <c r="B73" s="38"/>
      <c r="C73" s="38"/>
      <c r="D73" s="40"/>
      <c r="E73" s="40"/>
      <c r="G73" s="24" t="str">
        <f t="shared" si="33"/>
        <v/>
      </c>
      <c r="H73" s="117" t="str">
        <f t="shared" si="34"/>
        <v/>
      </c>
      <c r="I73" s="53" t="str">
        <f t="shared" si="35"/>
        <v/>
      </c>
      <c r="J73" s="54" t="str">
        <f t="shared" si="36"/>
        <v/>
      </c>
      <c r="K73" s="55" t="str">
        <f t="shared" si="37"/>
        <v/>
      </c>
      <c r="L73" s="56" t="str">
        <f t="shared" si="38"/>
        <v/>
      </c>
      <c r="M73" s="57" t="str">
        <f t="shared" si="39"/>
        <v/>
      </c>
      <c r="N73" s="9" t="e">
        <f t="shared" si="40"/>
        <v>#N/A</v>
      </c>
      <c r="O73" s="9" t="e">
        <f t="shared" si="41"/>
        <v>#N/A</v>
      </c>
      <c r="P73" s="9" t="e">
        <f t="shared" si="42"/>
        <v>#N/A</v>
      </c>
      <c r="Q73" s="9" t="e">
        <f t="shared" si="43"/>
        <v>#N/A</v>
      </c>
      <c r="R73" s="9" t="e">
        <f t="shared" si="44"/>
        <v>#N/A</v>
      </c>
      <c r="S73" s="9" t="e">
        <f t="shared" si="45"/>
        <v>#N/A</v>
      </c>
      <c r="T73" s="9" t="e">
        <f t="shared" si="46"/>
        <v>#N/A</v>
      </c>
      <c r="U73" s="9" t="e">
        <f t="shared" si="47"/>
        <v>#N/A</v>
      </c>
      <c r="V73" s="9" t="e">
        <f t="shared" si="48"/>
        <v>#N/A</v>
      </c>
      <c r="W73" s="3" t="e">
        <f t="shared" si="49"/>
        <v>#N/A</v>
      </c>
      <c r="X73" s="3" t="e">
        <f t="shared" si="50"/>
        <v>#N/A</v>
      </c>
      <c r="Y73" s="78" t="e">
        <f t="shared" si="51"/>
        <v>#N/A</v>
      </c>
      <c r="Z73" s="78" t="e">
        <f t="shared" si="52"/>
        <v>#N/A</v>
      </c>
      <c r="AA73" s="78" t="e">
        <f t="shared" si="53"/>
        <v>#N/A</v>
      </c>
      <c r="AB73" s="78" t="e">
        <f t="shared" si="54"/>
        <v>#N/A</v>
      </c>
      <c r="AC73" s="25"/>
      <c r="AD73" s="15"/>
      <c r="AE73" s="16"/>
      <c r="AF73" s="15"/>
      <c r="AG73" s="16"/>
      <c r="AH73" s="15"/>
      <c r="AI73" s="15"/>
      <c r="AJ73" s="15"/>
      <c r="AK73" s="15"/>
      <c r="AL73" s="15"/>
      <c r="AM73" s="7"/>
      <c r="AN73" s="15"/>
      <c r="AO73" s="16"/>
      <c r="AP73" s="16"/>
      <c r="AQ73" s="16"/>
      <c r="AR73" s="16"/>
      <c r="AS73" s="16"/>
      <c r="AT73" s="16"/>
      <c r="AU73" s="16"/>
      <c r="AV73" s="16"/>
      <c r="AW73" s="7"/>
      <c r="AX73" s="15"/>
      <c r="AY73" s="16"/>
      <c r="AZ73" s="16"/>
      <c r="BA73" s="16"/>
      <c r="BB73" s="16"/>
      <c r="BC73" s="16"/>
      <c r="BD73" s="16"/>
      <c r="BE73" s="16"/>
      <c r="BF73" s="16"/>
      <c r="BG73" s="16"/>
      <c r="BP73" s="3"/>
      <c r="BQ73" s="3"/>
      <c r="BR73" s="3"/>
      <c r="BS73" s="3"/>
    </row>
    <row r="74" spans="1:71" x14ac:dyDescent="0.2">
      <c r="A74" s="29"/>
      <c r="B74" s="38"/>
      <c r="C74" s="38"/>
      <c r="D74" s="40"/>
      <c r="E74" s="40"/>
      <c r="G74" s="24" t="str">
        <f t="shared" si="33"/>
        <v/>
      </c>
      <c r="H74" s="117" t="str">
        <f t="shared" si="34"/>
        <v/>
      </c>
      <c r="I74" s="53" t="str">
        <f t="shared" si="35"/>
        <v/>
      </c>
      <c r="J74" s="54" t="str">
        <f t="shared" si="36"/>
        <v/>
      </c>
      <c r="K74" s="55" t="str">
        <f t="shared" si="37"/>
        <v/>
      </c>
      <c r="L74" s="56" t="str">
        <f t="shared" si="38"/>
        <v/>
      </c>
      <c r="M74" s="57" t="str">
        <f t="shared" si="39"/>
        <v/>
      </c>
      <c r="N74" s="9" t="e">
        <f t="shared" si="40"/>
        <v>#N/A</v>
      </c>
      <c r="O74" s="9" t="e">
        <f t="shared" si="41"/>
        <v>#N/A</v>
      </c>
      <c r="P74" s="9" t="e">
        <f t="shared" si="42"/>
        <v>#N/A</v>
      </c>
      <c r="Q74" s="9" t="e">
        <f t="shared" si="43"/>
        <v>#N/A</v>
      </c>
      <c r="R74" s="9" t="e">
        <f t="shared" si="44"/>
        <v>#N/A</v>
      </c>
      <c r="S74" s="9" t="e">
        <f t="shared" si="45"/>
        <v>#N/A</v>
      </c>
      <c r="T74" s="9" t="e">
        <f t="shared" si="46"/>
        <v>#N/A</v>
      </c>
      <c r="U74" s="9" t="e">
        <f t="shared" si="47"/>
        <v>#N/A</v>
      </c>
      <c r="V74" s="9" t="e">
        <f t="shared" si="48"/>
        <v>#N/A</v>
      </c>
      <c r="W74" s="3" t="e">
        <f t="shared" si="49"/>
        <v>#N/A</v>
      </c>
      <c r="X74" s="3" t="e">
        <f t="shared" si="50"/>
        <v>#N/A</v>
      </c>
      <c r="Y74" s="78" t="e">
        <f t="shared" si="51"/>
        <v>#N/A</v>
      </c>
      <c r="Z74" s="78" t="e">
        <f t="shared" si="52"/>
        <v>#N/A</v>
      </c>
      <c r="AA74" s="78" t="e">
        <f t="shared" si="53"/>
        <v>#N/A</v>
      </c>
      <c r="AB74" s="78" t="e">
        <f t="shared" si="54"/>
        <v>#N/A</v>
      </c>
      <c r="AC74" s="25"/>
      <c r="AD74" s="15"/>
      <c r="AE74" s="16"/>
      <c r="AF74" s="15"/>
      <c r="AG74" s="16"/>
      <c r="AH74" s="15"/>
      <c r="AI74" s="15"/>
      <c r="AJ74" s="15"/>
      <c r="AK74" s="15"/>
      <c r="AL74" s="15"/>
      <c r="AM74" s="7"/>
      <c r="AN74" s="15"/>
      <c r="AO74" s="16"/>
      <c r="AP74" s="16"/>
      <c r="AQ74" s="16"/>
      <c r="AR74" s="16"/>
      <c r="AS74" s="16"/>
      <c r="AT74" s="16"/>
      <c r="AU74" s="16"/>
      <c r="AV74" s="16"/>
      <c r="AW74" s="7"/>
      <c r="AX74" s="15"/>
      <c r="AY74" s="16"/>
      <c r="AZ74" s="16"/>
      <c r="BA74" s="16"/>
      <c r="BB74" s="16"/>
      <c r="BC74" s="16"/>
      <c r="BD74" s="16"/>
      <c r="BE74" s="16"/>
      <c r="BF74" s="16"/>
      <c r="BG74" s="16"/>
      <c r="BP74" s="3"/>
      <c r="BQ74" s="3"/>
      <c r="BR74" s="3"/>
    </row>
    <row r="75" spans="1:71" x14ac:dyDescent="0.2">
      <c r="A75" s="29"/>
      <c r="B75" s="38"/>
      <c r="C75" s="38"/>
      <c r="D75" s="40"/>
      <c r="E75" s="40"/>
      <c r="G75" s="24" t="str">
        <f t="shared" si="33"/>
        <v/>
      </c>
      <c r="H75" s="117" t="str">
        <f t="shared" si="34"/>
        <v/>
      </c>
      <c r="I75" s="53" t="str">
        <f t="shared" si="35"/>
        <v/>
      </c>
      <c r="J75" s="54" t="str">
        <f t="shared" si="36"/>
        <v/>
      </c>
      <c r="K75" s="55" t="str">
        <f t="shared" si="37"/>
        <v/>
      </c>
      <c r="L75" s="56" t="str">
        <f t="shared" si="38"/>
        <v/>
      </c>
      <c r="M75" s="57" t="str">
        <f t="shared" si="39"/>
        <v/>
      </c>
      <c r="N75" s="9" t="e">
        <f t="shared" si="40"/>
        <v>#N/A</v>
      </c>
      <c r="O75" s="9" t="e">
        <f t="shared" si="41"/>
        <v>#N/A</v>
      </c>
      <c r="P75" s="9" t="e">
        <f t="shared" si="42"/>
        <v>#N/A</v>
      </c>
      <c r="Q75" s="9" t="e">
        <f t="shared" si="43"/>
        <v>#N/A</v>
      </c>
      <c r="R75" s="9" t="e">
        <f t="shared" si="44"/>
        <v>#N/A</v>
      </c>
      <c r="S75" s="9" t="e">
        <f t="shared" si="45"/>
        <v>#N/A</v>
      </c>
      <c r="T75" s="9" t="e">
        <f t="shared" si="46"/>
        <v>#N/A</v>
      </c>
      <c r="U75" s="9" t="e">
        <f t="shared" si="47"/>
        <v>#N/A</v>
      </c>
      <c r="V75" s="9" t="e">
        <f t="shared" si="48"/>
        <v>#N/A</v>
      </c>
      <c r="W75" s="3" t="e">
        <f t="shared" si="49"/>
        <v>#N/A</v>
      </c>
      <c r="X75" s="3" t="e">
        <f t="shared" si="50"/>
        <v>#N/A</v>
      </c>
      <c r="Y75" s="78" t="e">
        <f t="shared" si="51"/>
        <v>#N/A</v>
      </c>
      <c r="Z75" s="78" t="e">
        <f t="shared" si="52"/>
        <v>#N/A</v>
      </c>
      <c r="AA75" s="78" t="e">
        <f t="shared" si="53"/>
        <v>#N/A</v>
      </c>
      <c r="AB75" s="78" t="e">
        <f t="shared" si="54"/>
        <v>#N/A</v>
      </c>
      <c r="AC75" s="25"/>
      <c r="AD75" s="15"/>
      <c r="AE75" s="16"/>
      <c r="AF75" s="15"/>
      <c r="AG75" s="16"/>
      <c r="AH75" s="15"/>
      <c r="AI75" s="15"/>
      <c r="AJ75" s="15"/>
      <c r="AK75" s="15"/>
      <c r="AL75" s="15"/>
      <c r="AM75" s="7"/>
      <c r="AN75" s="15"/>
      <c r="AO75" s="16"/>
      <c r="AP75" s="16"/>
      <c r="AQ75" s="16"/>
      <c r="AR75" s="16"/>
      <c r="AS75" s="16"/>
      <c r="AT75" s="16"/>
      <c r="AU75" s="16"/>
      <c r="AV75" s="16"/>
      <c r="AW75" s="7"/>
      <c r="AX75" s="15"/>
      <c r="AY75" s="16"/>
      <c r="AZ75" s="16"/>
      <c r="BA75" s="16"/>
      <c r="BB75" s="16"/>
      <c r="BC75" s="16"/>
      <c r="BD75" s="16"/>
      <c r="BE75" s="16"/>
      <c r="BF75" s="16"/>
      <c r="BP75" s="3"/>
      <c r="BQ75" s="3"/>
    </row>
    <row r="76" spans="1:71" x14ac:dyDescent="0.2">
      <c r="A76" s="29"/>
      <c r="B76" s="38"/>
      <c r="C76" s="38"/>
      <c r="D76" s="40"/>
      <c r="E76" s="40"/>
      <c r="G76" s="24" t="str">
        <f t="shared" si="33"/>
        <v/>
      </c>
      <c r="H76" s="117" t="str">
        <f t="shared" si="34"/>
        <v/>
      </c>
      <c r="I76" s="53" t="str">
        <f t="shared" si="35"/>
        <v/>
      </c>
      <c r="J76" s="54" t="str">
        <f t="shared" si="36"/>
        <v/>
      </c>
      <c r="K76" s="55" t="str">
        <f t="shared" si="37"/>
        <v/>
      </c>
      <c r="L76" s="56" t="str">
        <f t="shared" si="38"/>
        <v/>
      </c>
      <c r="M76" s="57" t="str">
        <f t="shared" si="39"/>
        <v/>
      </c>
      <c r="N76" s="9" t="e">
        <f t="shared" si="40"/>
        <v>#N/A</v>
      </c>
      <c r="O76" s="9" t="e">
        <f t="shared" si="41"/>
        <v>#N/A</v>
      </c>
      <c r="P76" s="9" t="e">
        <f t="shared" si="42"/>
        <v>#N/A</v>
      </c>
      <c r="Q76" s="9" t="e">
        <f t="shared" si="43"/>
        <v>#N/A</v>
      </c>
      <c r="R76" s="9" t="e">
        <f t="shared" si="44"/>
        <v>#N/A</v>
      </c>
      <c r="S76" s="9" t="e">
        <f t="shared" si="45"/>
        <v>#N/A</v>
      </c>
      <c r="T76" s="9" t="e">
        <f t="shared" si="46"/>
        <v>#N/A</v>
      </c>
      <c r="U76" s="9" t="e">
        <f t="shared" si="47"/>
        <v>#N/A</v>
      </c>
      <c r="V76" s="9" t="e">
        <f t="shared" si="48"/>
        <v>#N/A</v>
      </c>
      <c r="W76" s="3" t="e">
        <f t="shared" si="49"/>
        <v>#N/A</v>
      </c>
      <c r="X76" s="3" t="e">
        <f t="shared" si="50"/>
        <v>#N/A</v>
      </c>
      <c r="Y76" s="78" t="e">
        <f t="shared" si="51"/>
        <v>#N/A</v>
      </c>
      <c r="Z76" s="78" t="e">
        <f t="shared" si="52"/>
        <v>#N/A</v>
      </c>
      <c r="AA76" s="78" t="e">
        <f t="shared" si="53"/>
        <v>#N/A</v>
      </c>
      <c r="AB76" s="78" t="e">
        <f t="shared" si="54"/>
        <v>#N/A</v>
      </c>
      <c r="AC76" s="25"/>
      <c r="AD76" s="15"/>
      <c r="AE76" s="16"/>
      <c r="AF76" s="15"/>
      <c r="AG76" s="16"/>
      <c r="AH76" s="15"/>
      <c r="AI76" s="15"/>
      <c r="AJ76" s="15"/>
      <c r="AK76" s="15"/>
      <c r="AL76" s="15"/>
      <c r="AM76" s="7"/>
      <c r="AN76" s="15"/>
      <c r="AO76" s="16"/>
      <c r="AP76" s="16"/>
      <c r="AQ76" s="16"/>
      <c r="AR76" s="16"/>
      <c r="AS76" s="16"/>
      <c r="AT76" s="16"/>
      <c r="AU76" s="16"/>
      <c r="AV76" s="16"/>
      <c r="AW76" s="7"/>
      <c r="AX76" s="15"/>
      <c r="AY76" s="16"/>
      <c r="AZ76" s="16"/>
      <c r="BA76" s="16"/>
      <c r="BB76" s="16"/>
      <c r="BC76" s="16"/>
      <c r="BD76" s="16"/>
      <c r="BE76" s="16"/>
      <c r="BF76" s="16"/>
      <c r="BP76" s="3"/>
      <c r="BQ76" s="3"/>
    </row>
    <row r="77" spans="1:71" x14ac:dyDescent="0.2">
      <c r="A77" s="29"/>
      <c r="B77" s="38"/>
      <c r="C77" s="38"/>
      <c r="D77" s="40"/>
      <c r="E77" s="40"/>
      <c r="G77" s="24" t="str">
        <f t="shared" si="33"/>
        <v/>
      </c>
      <c r="H77" s="117" t="str">
        <f t="shared" si="34"/>
        <v/>
      </c>
      <c r="I77" s="53" t="str">
        <f t="shared" si="35"/>
        <v/>
      </c>
      <c r="J77" s="54" t="str">
        <f t="shared" si="36"/>
        <v/>
      </c>
      <c r="K77" s="55" t="str">
        <f t="shared" si="37"/>
        <v/>
      </c>
      <c r="L77" s="56" t="str">
        <f t="shared" si="38"/>
        <v/>
      </c>
      <c r="M77" s="57" t="str">
        <f t="shared" si="39"/>
        <v/>
      </c>
      <c r="N77" s="9" t="e">
        <f t="shared" si="40"/>
        <v>#N/A</v>
      </c>
      <c r="O77" s="9" t="e">
        <f t="shared" si="41"/>
        <v>#N/A</v>
      </c>
      <c r="P77" s="9" t="e">
        <f t="shared" si="42"/>
        <v>#N/A</v>
      </c>
      <c r="Q77" s="9" t="e">
        <f t="shared" si="43"/>
        <v>#N/A</v>
      </c>
      <c r="R77" s="9" t="e">
        <f t="shared" si="44"/>
        <v>#N/A</v>
      </c>
      <c r="S77" s="9" t="e">
        <f t="shared" si="45"/>
        <v>#N/A</v>
      </c>
      <c r="T77" s="9" t="e">
        <f t="shared" si="46"/>
        <v>#N/A</v>
      </c>
      <c r="U77" s="9" t="e">
        <f t="shared" si="47"/>
        <v>#N/A</v>
      </c>
      <c r="V77" s="9" t="e">
        <f t="shared" si="48"/>
        <v>#N/A</v>
      </c>
      <c r="W77" s="3" t="e">
        <f t="shared" si="49"/>
        <v>#N/A</v>
      </c>
      <c r="X77" s="3" t="e">
        <f t="shared" si="50"/>
        <v>#N/A</v>
      </c>
      <c r="Y77" s="78" t="e">
        <f t="shared" si="51"/>
        <v>#N/A</v>
      </c>
      <c r="Z77" s="78" t="e">
        <f t="shared" si="52"/>
        <v>#N/A</v>
      </c>
      <c r="AA77" s="78" t="e">
        <f t="shared" si="53"/>
        <v>#N/A</v>
      </c>
      <c r="AB77" s="78" t="e">
        <f t="shared" si="54"/>
        <v>#N/A</v>
      </c>
      <c r="AC77" s="25"/>
      <c r="AD77" s="15"/>
      <c r="AE77" s="16"/>
      <c r="AF77" s="15"/>
      <c r="AG77" s="16"/>
      <c r="AH77" s="15"/>
      <c r="AI77" s="15"/>
      <c r="AJ77" s="15"/>
      <c r="AK77" s="15"/>
      <c r="AL77" s="15"/>
      <c r="AM77" s="7"/>
      <c r="AN77" s="15"/>
      <c r="AO77" s="16"/>
      <c r="AP77" s="16"/>
      <c r="AQ77" s="16"/>
      <c r="AR77" s="16"/>
      <c r="AS77" s="16"/>
      <c r="AT77" s="16"/>
      <c r="AU77" s="16"/>
      <c r="AV77" s="16"/>
      <c r="AW77" s="7"/>
      <c r="AX77" s="15"/>
      <c r="AY77" s="16"/>
      <c r="AZ77" s="16"/>
      <c r="BA77" s="16"/>
      <c r="BB77" s="16"/>
      <c r="BC77" s="16"/>
      <c r="BD77" s="16"/>
      <c r="BE77" s="16"/>
      <c r="BF77" s="16"/>
      <c r="BP77" s="3"/>
      <c r="BQ77" s="3"/>
    </row>
    <row r="78" spans="1:71" x14ac:dyDescent="0.2">
      <c r="A78" s="29"/>
      <c r="B78" s="38"/>
      <c r="C78" s="38"/>
      <c r="D78" s="40"/>
      <c r="E78" s="40"/>
      <c r="G78" s="24" t="str">
        <f t="shared" si="33"/>
        <v/>
      </c>
      <c r="H78" s="117" t="str">
        <f t="shared" si="34"/>
        <v/>
      </c>
      <c r="I78" s="53" t="str">
        <f t="shared" si="35"/>
        <v/>
      </c>
      <c r="J78" s="54" t="str">
        <f t="shared" si="36"/>
        <v/>
      </c>
      <c r="K78" s="55" t="str">
        <f t="shared" si="37"/>
        <v/>
      </c>
      <c r="L78" s="56" t="str">
        <f t="shared" si="38"/>
        <v/>
      </c>
      <c r="M78" s="57" t="str">
        <f t="shared" si="39"/>
        <v/>
      </c>
      <c r="N78" s="9" t="e">
        <f t="shared" si="40"/>
        <v>#N/A</v>
      </c>
      <c r="O78" s="9" t="e">
        <f t="shared" si="41"/>
        <v>#N/A</v>
      </c>
      <c r="P78" s="9" t="e">
        <f t="shared" si="42"/>
        <v>#N/A</v>
      </c>
      <c r="Q78" s="9" t="e">
        <f t="shared" si="43"/>
        <v>#N/A</v>
      </c>
      <c r="R78" s="9" t="e">
        <f t="shared" si="44"/>
        <v>#N/A</v>
      </c>
      <c r="S78" s="9" t="e">
        <f t="shared" si="45"/>
        <v>#N/A</v>
      </c>
      <c r="T78" s="9" t="e">
        <f t="shared" si="46"/>
        <v>#N/A</v>
      </c>
      <c r="U78" s="9" t="e">
        <f t="shared" si="47"/>
        <v>#N/A</v>
      </c>
      <c r="V78" s="9" t="e">
        <f t="shared" si="48"/>
        <v>#N/A</v>
      </c>
      <c r="W78" s="3" t="e">
        <f t="shared" si="49"/>
        <v>#N/A</v>
      </c>
      <c r="X78" s="3" t="e">
        <f t="shared" si="50"/>
        <v>#N/A</v>
      </c>
      <c r="Y78" s="78" t="e">
        <f t="shared" si="51"/>
        <v>#N/A</v>
      </c>
      <c r="Z78" s="78" t="e">
        <f t="shared" si="52"/>
        <v>#N/A</v>
      </c>
      <c r="AA78" s="78" t="e">
        <f t="shared" si="53"/>
        <v>#N/A</v>
      </c>
      <c r="AB78" s="78" t="e">
        <f t="shared" si="54"/>
        <v>#N/A</v>
      </c>
      <c r="AC78" s="25"/>
      <c r="AD78" s="15"/>
      <c r="AE78" s="16"/>
      <c r="AF78" s="15"/>
      <c r="AG78" s="16"/>
      <c r="AH78" s="15"/>
      <c r="AI78" s="15"/>
      <c r="AJ78" s="15"/>
      <c r="AK78" s="15"/>
      <c r="AL78" s="15"/>
      <c r="AM78" s="7"/>
      <c r="AN78" s="15"/>
      <c r="AO78" s="16"/>
      <c r="AP78" s="16"/>
      <c r="AQ78" s="16"/>
      <c r="AR78" s="16"/>
      <c r="AS78" s="16"/>
      <c r="AT78" s="16"/>
      <c r="AU78" s="16"/>
      <c r="AV78" s="16"/>
      <c r="AW78" s="7"/>
      <c r="AX78" s="15"/>
      <c r="AY78" s="16"/>
      <c r="AZ78" s="16"/>
      <c r="BA78" s="16"/>
      <c r="BB78" s="16"/>
      <c r="BC78" s="16"/>
      <c r="BD78" s="16"/>
      <c r="BE78" s="16"/>
      <c r="BF78" s="16"/>
      <c r="BP78" s="3"/>
      <c r="BQ78" s="3"/>
    </row>
    <row r="79" spans="1:71" x14ac:dyDescent="0.2">
      <c r="A79" s="29"/>
      <c r="B79" s="38"/>
      <c r="C79" s="38"/>
      <c r="D79" s="40"/>
      <c r="E79" s="40"/>
      <c r="G79" s="24" t="str">
        <f t="shared" si="33"/>
        <v/>
      </c>
      <c r="H79" s="117" t="str">
        <f t="shared" si="34"/>
        <v/>
      </c>
      <c r="I79" s="53" t="str">
        <f t="shared" si="35"/>
        <v/>
      </c>
      <c r="J79" s="54" t="str">
        <f t="shared" si="36"/>
        <v/>
      </c>
      <c r="K79" s="55" t="str">
        <f t="shared" si="37"/>
        <v/>
      </c>
      <c r="L79" s="56" t="str">
        <f t="shared" si="38"/>
        <v/>
      </c>
      <c r="M79" s="57" t="str">
        <f t="shared" si="39"/>
        <v/>
      </c>
      <c r="N79" s="9" t="e">
        <f t="shared" si="40"/>
        <v>#N/A</v>
      </c>
      <c r="O79" s="9" t="e">
        <f t="shared" si="41"/>
        <v>#N/A</v>
      </c>
      <c r="P79" s="9" t="e">
        <f t="shared" si="42"/>
        <v>#N/A</v>
      </c>
      <c r="Q79" s="9" t="e">
        <f t="shared" si="43"/>
        <v>#N/A</v>
      </c>
      <c r="R79" s="9" t="e">
        <f t="shared" si="44"/>
        <v>#N/A</v>
      </c>
      <c r="S79" s="9" t="e">
        <f t="shared" si="45"/>
        <v>#N/A</v>
      </c>
      <c r="T79" s="9" t="e">
        <f t="shared" si="46"/>
        <v>#N/A</v>
      </c>
      <c r="U79" s="9" t="e">
        <f t="shared" si="47"/>
        <v>#N/A</v>
      </c>
      <c r="V79" s="9" t="e">
        <f t="shared" si="48"/>
        <v>#N/A</v>
      </c>
      <c r="W79" s="3" t="e">
        <f t="shared" si="49"/>
        <v>#N/A</v>
      </c>
      <c r="X79" s="3" t="e">
        <f t="shared" si="50"/>
        <v>#N/A</v>
      </c>
      <c r="Y79" s="78" t="e">
        <f t="shared" si="51"/>
        <v>#N/A</v>
      </c>
      <c r="Z79" s="78" t="e">
        <f t="shared" si="52"/>
        <v>#N/A</v>
      </c>
      <c r="AA79" s="78" t="e">
        <f t="shared" si="53"/>
        <v>#N/A</v>
      </c>
      <c r="AB79" s="78" t="e">
        <f t="shared" si="54"/>
        <v>#N/A</v>
      </c>
      <c r="AC79" s="25"/>
      <c r="AD79" s="15"/>
      <c r="AE79" s="16"/>
      <c r="AF79" s="15"/>
      <c r="AG79" s="16"/>
      <c r="AH79" s="15"/>
      <c r="AI79" s="15"/>
      <c r="AJ79" s="15"/>
      <c r="AK79" s="15"/>
      <c r="AL79" s="15"/>
      <c r="AM79" s="7"/>
      <c r="AN79" s="15"/>
      <c r="AO79" s="16"/>
      <c r="AP79" s="16"/>
      <c r="AQ79" s="16"/>
      <c r="AR79" s="16"/>
      <c r="AS79" s="16"/>
      <c r="AT79" s="16"/>
      <c r="AU79" s="16"/>
      <c r="AV79" s="16"/>
      <c r="AW79" s="7"/>
      <c r="AX79" s="15"/>
      <c r="AY79" s="16"/>
      <c r="AZ79" s="16"/>
      <c r="BA79" s="16"/>
      <c r="BB79" s="16"/>
      <c r="BC79" s="16"/>
      <c r="BD79" s="16"/>
      <c r="BE79" s="16"/>
      <c r="BF79" s="16"/>
      <c r="BP79" s="3"/>
      <c r="BQ79" s="3"/>
    </row>
    <row r="80" spans="1:71" x14ac:dyDescent="0.2">
      <c r="A80" s="29"/>
      <c r="B80" s="38"/>
      <c r="C80" s="38"/>
      <c r="D80" s="40"/>
      <c r="E80" s="40"/>
      <c r="G80" s="24" t="str">
        <f t="shared" si="33"/>
        <v/>
      </c>
      <c r="H80" s="117" t="str">
        <f t="shared" si="34"/>
        <v/>
      </c>
      <c r="I80" s="53" t="str">
        <f t="shared" si="35"/>
        <v/>
      </c>
      <c r="J80" s="54" t="str">
        <f t="shared" si="36"/>
        <v/>
      </c>
      <c r="K80" s="55" t="str">
        <f t="shared" si="37"/>
        <v/>
      </c>
      <c r="L80" s="56" t="str">
        <f t="shared" si="38"/>
        <v/>
      </c>
      <c r="M80" s="57" t="str">
        <f t="shared" si="39"/>
        <v/>
      </c>
      <c r="N80" s="9" t="e">
        <f t="shared" si="40"/>
        <v>#N/A</v>
      </c>
      <c r="O80" s="9" t="e">
        <f t="shared" si="41"/>
        <v>#N/A</v>
      </c>
      <c r="P80" s="9" t="e">
        <f t="shared" si="42"/>
        <v>#N/A</v>
      </c>
      <c r="Q80" s="9" t="e">
        <f t="shared" si="43"/>
        <v>#N/A</v>
      </c>
      <c r="R80" s="9" t="e">
        <f t="shared" si="44"/>
        <v>#N/A</v>
      </c>
      <c r="S80" s="9" t="e">
        <f t="shared" si="45"/>
        <v>#N/A</v>
      </c>
      <c r="T80" s="9" t="e">
        <f t="shared" si="46"/>
        <v>#N/A</v>
      </c>
      <c r="U80" s="9" t="e">
        <f t="shared" si="47"/>
        <v>#N/A</v>
      </c>
      <c r="V80" s="9" t="e">
        <f t="shared" si="48"/>
        <v>#N/A</v>
      </c>
      <c r="W80" s="3" t="e">
        <f t="shared" si="49"/>
        <v>#N/A</v>
      </c>
      <c r="X80" s="3" t="e">
        <f t="shared" si="50"/>
        <v>#N/A</v>
      </c>
      <c r="Y80" s="78" t="e">
        <f t="shared" si="51"/>
        <v>#N/A</v>
      </c>
      <c r="Z80" s="78" t="e">
        <f t="shared" si="52"/>
        <v>#N/A</v>
      </c>
      <c r="AA80" s="78" t="e">
        <f t="shared" si="53"/>
        <v>#N/A</v>
      </c>
      <c r="AB80" s="78" t="e">
        <f t="shared" si="54"/>
        <v>#N/A</v>
      </c>
      <c r="AC80" s="25"/>
      <c r="AD80" s="15"/>
      <c r="AE80" s="16"/>
      <c r="AF80" s="15"/>
      <c r="AG80" s="16"/>
      <c r="AH80" s="15"/>
      <c r="AI80" s="15"/>
      <c r="AJ80" s="15"/>
      <c r="AK80" s="15"/>
      <c r="AL80" s="15"/>
      <c r="AM80" s="7"/>
      <c r="AN80" s="15"/>
      <c r="AO80" s="16"/>
      <c r="AP80" s="16"/>
      <c r="AQ80" s="16"/>
      <c r="AR80" s="16"/>
      <c r="AS80" s="16"/>
      <c r="AT80" s="16"/>
      <c r="AU80" s="16"/>
      <c r="AV80" s="16"/>
      <c r="AW80" s="7"/>
      <c r="AX80" s="15"/>
      <c r="AY80" s="16"/>
      <c r="AZ80" s="16"/>
      <c r="BA80" s="16"/>
      <c r="BB80" s="16"/>
      <c r="BC80" s="16"/>
      <c r="BD80" s="16"/>
      <c r="BE80" s="16"/>
      <c r="BF80" s="16"/>
      <c r="BP80" s="3"/>
      <c r="BQ80" s="3"/>
    </row>
    <row r="81" spans="1:69" x14ac:dyDescent="0.2">
      <c r="A81" s="29"/>
      <c r="B81" s="38"/>
      <c r="C81" s="38"/>
      <c r="D81" s="40"/>
      <c r="E81" s="40"/>
      <c r="G81" s="24" t="str">
        <f t="shared" si="33"/>
        <v/>
      </c>
      <c r="H81" s="117" t="str">
        <f t="shared" si="34"/>
        <v/>
      </c>
      <c r="I81" s="53" t="str">
        <f t="shared" si="35"/>
        <v/>
      </c>
      <c r="J81" s="54" t="str">
        <f t="shared" si="36"/>
        <v/>
      </c>
      <c r="K81" s="55" t="str">
        <f t="shared" si="37"/>
        <v/>
      </c>
      <c r="L81" s="56" t="str">
        <f t="shared" si="38"/>
        <v/>
      </c>
      <c r="M81" s="57" t="str">
        <f t="shared" si="39"/>
        <v/>
      </c>
      <c r="N81" s="9" t="e">
        <f t="shared" si="40"/>
        <v>#N/A</v>
      </c>
      <c r="O81" s="9" t="e">
        <f t="shared" si="41"/>
        <v>#N/A</v>
      </c>
      <c r="P81" s="9" t="e">
        <f t="shared" si="42"/>
        <v>#N/A</v>
      </c>
      <c r="Q81" s="9" t="e">
        <f t="shared" si="43"/>
        <v>#N/A</v>
      </c>
      <c r="R81" s="9" t="e">
        <f t="shared" si="44"/>
        <v>#N/A</v>
      </c>
      <c r="S81" s="9" t="e">
        <f t="shared" si="45"/>
        <v>#N/A</v>
      </c>
      <c r="T81" s="9" t="e">
        <f t="shared" si="46"/>
        <v>#N/A</v>
      </c>
      <c r="U81" s="9" t="e">
        <f t="shared" si="47"/>
        <v>#N/A</v>
      </c>
      <c r="V81" s="9" t="e">
        <f t="shared" si="48"/>
        <v>#N/A</v>
      </c>
      <c r="W81" s="3" t="e">
        <f t="shared" si="49"/>
        <v>#N/A</v>
      </c>
      <c r="X81" s="3" t="e">
        <f t="shared" si="50"/>
        <v>#N/A</v>
      </c>
      <c r="Y81" s="78" t="e">
        <f t="shared" si="51"/>
        <v>#N/A</v>
      </c>
      <c r="Z81" s="78" t="e">
        <f t="shared" si="52"/>
        <v>#N/A</v>
      </c>
      <c r="AA81" s="78" t="e">
        <f t="shared" si="53"/>
        <v>#N/A</v>
      </c>
      <c r="AB81" s="78" t="e">
        <f t="shared" si="54"/>
        <v>#N/A</v>
      </c>
      <c r="AC81" s="25"/>
      <c r="AD81" s="15"/>
      <c r="AE81" s="16"/>
      <c r="AF81" s="15"/>
      <c r="AG81" s="16"/>
      <c r="AH81" s="15"/>
      <c r="AI81" s="15"/>
      <c r="AJ81" s="15"/>
      <c r="AK81" s="15"/>
      <c r="AL81" s="15"/>
      <c r="AM81" s="7"/>
      <c r="AN81" s="15"/>
      <c r="AO81" s="16"/>
      <c r="AP81" s="16"/>
      <c r="AQ81" s="16"/>
      <c r="AR81" s="16"/>
      <c r="AS81" s="16"/>
      <c r="AT81" s="16"/>
      <c r="AU81" s="16"/>
      <c r="AV81" s="16"/>
      <c r="AW81" s="7"/>
      <c r="AX81" s="15"/>
      <c r="AY81" s="16"/>
      <c r="AZ81" s="16"/>
      <c r="BA81" s="16"/>
      <c r="BB81" s="16"/>
      <c r="BC81" s="16"/>
      <c r="BD81" s="16"/>
      <c r="BE81" s="16"/>
      <c r="BF81" s="16"/>
      <c r="BP81" s="3"/>
      <c r="BQ81" s="3"/>
    </row>
    <row r="82" spans="1:69" x14ac:dyDescent="0.2">
      <c r="A82" s="29"/>
      <c r="B82" s="38"/>
      <c r="C82" s="38"/>
      <c r="D82" s="40"/>
      <c r="E82" s="40"/>
      <c r="G82" s="24" t="str">
        <f t="shared" si="33"/>
        <v/>
      </c>
      <c r="H82" s="117" t="str">
        <f t="shared" si="34"/>
        <v/>
      </c>
      <c r="I82" s="53" t="str">
        <f t="shared" si="35"/>
        <v/>
      </c>
      <c r="J82" s="54" t="str">
        <f t="shared" si="36"/>
        <v/>
      </c>
      <c r="K82" s="55" t="str">
        <f t="shared" si="37"/>
        <v/>
      </c>
      <c r="L82" s="56" t="str">
        <f t="shared" si="38"/>
        <v/>
      </c>
      <c r="M82" s="57" t="str">
        <f t="shared" si="39"/>
        <v/>
      </c>
      <c r="N82" s="9" t="e">
        <f t="shared" si="40"/>
        <v>#N/A</v>
      </c>
      <c r="O82" s="9" t="e">
        <f t="shared" si="41"/>
        <v>#N/A</v>
      </c>
      <c r="P82" s="9" t="e">
        <f t="shared" si="42"/>
        <v>#N/A</v>
      </c>
      <c r="Q82" s="9" t="e">
        <f t="shared" si="43"/>
        <v>#N/A</v>
      </c>
      <c r="R82" s="9" t="e">
        <f t="shared" si="44"/>
        <v>#N/A</v>
      </c>
      <c r="S82" s="9" t="e">
        <f t="shared" si="45"/>
        <v>#N/A</v>
      </c>
      <c r="T82" s="9" t="e">
        <f t="shared" si="46"/>
        <v>#N/A</v>
      </c>
      <c r="U82" s="9" t="e">
        <f t="shared" si="47"/>
        <v>#N/A</v>
      </c>
      <c r="V82" s="9" t="e">
        <f t="shared" si="48"/>
        <v>#N/A</v>
      </c>
      <c r="W82" s="3" t="e">
        <f t="shared" si="49"/>
        <v>#N/A</v>
      </c>
      <c r="X82" s="3" t="e">
        <f t="shared" si="50"/>
        <v>#N/A</v>
      </c>
      <c r="Y82" s="78" t="e">
        <f t="shared" si="51"/>
        <v>#N/A</v>
      </c>
      <c r="Z82" s="78" t="e">
        <f t="shared" si="52"/>
        <v>#N/A</v>
      </c>
      <c r="AA82" s="78" t="e">
        <f t="shared" si="53"/>
        <v>#N/A</v>
      </c>
      <c r="AB82" s="78" t="e">
        <f t="shared" si="54"/>
        <v>#N/A</v>
      </c>
      <c r="AC82" s="25"/>
      <c r="AD82" s="15"/>
      <c r="AE82" s="16"/>
      <c r="AF82" s="15"/>
      <c r="AG82" s="16"/>
      <c r="AH82" s="15"/>
      <c r="AI82" s="15"/>
      <c r="AJ82" s="15"/>
      <c r="AK82" s="15"/>
      <c r="AL82" s="15"/>
      <c r="AM82" s="7"/>
      <c r="AN82" s="15"/>
      <c r="AO82" s="16"/>
      <c r="AP82" s="16"/>
      <c r="AQ82" s="16"/>
      <c r="AR82" s="16"/>
      <c r="AS82" s="16"/>
      <c r="AT82" s="16"/>
      <c r="AU82" s="16"/>
      <c r="AV82" s="16"/>
      <c r="AW82" s="7"/>
      <c r="AX82" s="15"/>
      <c r="AY82" s="16"/>
      <c r="AZ82" s="16"/>
      <c r="BA82" s="16"/>
      <c r="BB82" s="16"/>
      <c r="BC82" s="16"/>
      <c r="BD82" s="16"/>
      <c r="BE82" s="16"/>
      <c r="BF82" s="16"/>
      <c r="BP82" s="3"/>
      <c r="BQ82" s="3"/>
    </row>
    <row r="83" spans="1:69" x14ac:dyDescent="0.2">
      <c r="A83" s="29"/>
      <c r="B83" s="38"/>
      <c r="C83" s="38"/>
      <c r="D83" s="40"/>
      <c r="E83" s="40"/>
      <c r="G83" s="24" t="str">
        <f t="shared" si="33"/>
        <v/>
      </c>
      <c r="H83" s="117" t="str">
        <f t="shared" si="34"/>
        <v/>
      </c>
      <c r="I83" s="53" t="str">
        <f t="shared" si="35"/>
        <v/>
      </c>
      <c r="J83" s="54" t="str">
        <f t="shared" si="36"/>
        <v/>
      </c>
      <c r="K83" s="55" t="str">
        <f t="shared" si="37"/>
        <v/>
      </c>
      <c r="L83" s="56" t="str">
        <f t="shared" si="38"/>
        <v/>
      </c>
      <c r="M83" s="57" t="str">
        <f t="shared" si="39"/>
        <v/>
      </c>
      <c r="N83" s="9" t="e">
        <f t="shared" si="40"/>
        <v>#N/A</v>
      </c>
      <c r="O83" s="9" t="e">
        <f t="shared" si="41"/>
        <v>#N/A</v>
      </c>
      <c r="P83" s="9" t="e">
        <f t="shared" si="42"/>
        <v>#N/A</v>
      </c>
      <c r="Q83" s="9" t="e">
        <f t="shared" si="43"/>
        <v>#N/A</v>
      </c>
      <c r="R83" s="9" t="e">
        <f t="shared" si="44"/>
        <v>#N/A</v>
      </c>
      <c r="S83" s="9" t="e">
        <f t="shared" si="45"/>
        <v>#N/A</v>
      </c>
      <c r="T83" s="9" t="e">
        <f t="shared" si="46"/>
        <v>#N/A</v>
      </c>
      <c r="U83" s="9" t="e">
        <f t="shared" si="47"/>
        <v>#N/A</v>
      </c>
      <c r="V83" s="9" t="e">
        <f t="shared" si="48"/>
        <v>#N/A</v>
      </c>
      <c r="W83" s="3" t="e">
        <f t="shared" si="49"/>
        <v>#N/A</v>
      </c>
      <c r="X83" s="3" t="e">
        <f t="shared" si="50"/>
        <v>#N/A</v>
      </c>
      <c r="Y83" s="78" t="e">
        <f t="shared" si="51"/>
        <v>#N/A</v>
      </c>
      <c r="Z83" s="78" t="e">
        <f t="shared" si="52"/>
        <v>#N/A</v>
      </c>
      <c r="AA83" s="78" t="e">
        <f t="shared" si="53"/>
        <v>#N/A</v>
      </c>
      <c r="AB83" s="78" t="e">
        <f t="shared" si="54"/>
        <v>#N/A</v>
      </c>
      <c r="AC83" s="25"/>
      <c r="AD83" s="15"/>
      <c r="AE83" s="16"/>
      <c r="AF83" s="15"/>
      <c r="AG83" s="16"/>
      <c r="AH83" s="15"/>
      <c r="AI83" s="15"/>
      <c r="AJ83" s="15"/>
      <c r="AK83" s="15"/>
      <c r="AL83" s="15"/>
      <c r="AM83" s="7"/>
      <c r="AN83" s="15"/>
      <c r="AO83" s="16"/>
      <c r="AP83" s="16"/>
      <c r="AQ83" s="16"/>
      <c r="AR83" s="16"/>
      <c r="AS83" s="16"/>
      <c r="AT83" s="16"/>
      <c r="AU83" s="16"/>
      <c r="AV83" s="16"/>
      <c r="AW83" s="7"/>
      <c r="AX83" s="15"/>
      <c r="AY83" s="16"/>
      <c r="AZ83" s="16"/>
      <c r="BA83" s="16"/>
      <c r="BB83" s="16"/>
      <c r="BC83" s="16"/>
      <c r="BD83" s="16"/>
      <c r="BE83" s="16"/>
      <c r="BF83" s="16"/>
      <c r="BP83" s="3"/>
      <c r="BQ83" s="3"/>
    </row>
    <row r="84" spans="1:69" x14ac:dyDescent="0.2">
      <c r="A84" s="29"/>
      <c r="B84" s="38"/>
      <c r="C84" s="38"/>
      <c r="D84" s="40"/>
      <c r="E84" s="40"/>
      <c r="G84" s="24" t="str">
        <f t="shared" si="33"/>
        <v/>
      </c>
      <c r="H84" s="117" t="str">
        <f t="shared" si="34"/>
        <v/>
      </c>
      <c r="I84" s="53" t="str">
        <f t="shared" si="35"/>
        <v/>
      </c>
      <c r="J84" s="54" t="str">
        <f t="shared" si="36"/>
        <v/>
      </c>
      <c r="K84" s="55" t="str">
        <f t="shared" si="37"/>
        <v/>
      </c>
      <c r="L84" s="56" t="str">
        <f t="shared" si="38"/>
        <v/>
      </c>
      <c r="M84" s="57" t="str">
        <f t="shared" si="39"/>
        <v/>
      </c>
      <c r="N84" s="9" t="e">
        <f t="shared" si="40"/>
        <v>#N/A</v>
      </c>
      <c r="O84" s="9" t="e">
        <f t="shared" si="41"/>
        <v>#N/A</v>
      </c>
      <c r="P84" s="9" t="e">
        <f t="shared" si="42"/>
        <v>#N/A</v>
      </c>
      <c r="Q84" s="9" t="e">
        <f t="shared" si="43"/>
        <v>#N/A</v>
      </c>
      <c r="R84" s="9" t="e">
        <f t="shared" si="44"/>
        <v>#N/A</v>
      </c>
      <c r="S84" s="9" t="e">
        <f t="shared" si="45"/>
        <v>#N/A</v>
      </c>
      <c r="T84" s="9" t="e">
        <f t="shared" si="46"/>
        <v>#N/A</v>
      </c>
      <c r="U84" s="9" t="e">
        <f t="shared" si="47"/>
        <v>#N/A</v>
      </c>
      <c r="V84" s="9" t="e">
        <f t="shared" si="48"/>
        <v>#N/A</v>
      </c>
      <c r="W84" s="3" t="e">
        <f t="shared" si="49"/>
        <v>#N/A</v>
      </c>
      <c r="X84" s="3" t="e">
        <f t="shared" si="50"/>
        <v>#N/A</v>
      </c>
      <c r="Y84" s="78" t="e">
        <f t="shared" si="51"/>
        <v>#N/A</v>
      </c>
      <c r="Z84" s="78" t="e">
        <f t="shared" si="52"/>
        <v>#N/A</v>
      </c>
      <c r="AA84" s="78" t="e">
        <f t="shared" si="53"/>
        <v>#N/A</v>
      </c>
      <c r="AB84" s="78" t="e">
        <f t="shared" si="54"/>
        <v>#N/A</v>
      </c>
      <c r="AC84" s="25"/>
      <c r="AD84" s="15"/>
      <c r="AE84" s="16"/>
      <c r="AF84" s="15"/>
      <c r="AG84" s="16"/>
      <c r="AH84" s="15"/>
      <c r="AI84" s="15"/>
      <c r="AJ84" s="15"/>
      <c r="AK84" s="15"/>
      <c r="AL84" s="15"/>
      <c r="AM84" s="7"/>
      <c r="AN84" s="15"/>
      <c r="AO84" s="16"/>
      <c r="AP84" s="16"/>
      <c r="AQ84" s="16"/>
      <c r="AR84" s="16"/>
      <c r="AS84" s="16"/>
      <c r="AT84" s="16"/>
      <c r="AU84" s="16"/>
      <c r="AV84" s="16"/>
      <c r="AW84" s="7"/>
      <c r="AX84" s="15"/>
      <c r="AY84" s="16"/>
      <c r="AZ84" s="16"/>
      <c r="BA84" s="16"/>
      <c r="BB84" s="16"/>
      <c r="BC84" s="16"/>
      <c r="BD84" s="16"/>
      <c r="BE84" s="16"/>
      <c r="BF84" s="16"/>
      <c r="BP84" s="3"/>
      <c r="BQ84" s="3"/>
    </row>
    <row r="85" spans="1:69" x14ac:dyDescent="0.2">
      <c r="A85" s="29"/>
      <c r="B85" s="38"/>
      <c r="C85" s="38"/>
      <c r="D85" s="40"/>
      <c r="E85" s="40"/>
      <c r="G85" s="24" t="str">
        <f t="shared" si="33"/>
        <v/>
      </c>
      <c r="H85" s="117" t="str">
        <f t="shared" si="34"/>
        <v/>
      </c>
      <c r="I85" s="53" t="str">
        <f t="shared" si="35"/>
        <v/>
      </c>
      <c r="J85" s="54" t="str">
        <f t="shared" si="36"/>
        <v/>
      </c>
      <c r="K85" s="55" t="str">
        <f t="shared" si="37"/>
        <v/>
      </c>
      <c r="L85" s="56" t="str">
        <f t="shared" si="38"/>
        <v/>
      </c>
      <c r="M85" s="57" t="str">
        <f t="shared" si="39"/>
        <v/>
      </c>
      <c r="N85" s="9" t="e">
        <f t="shared" si="40"/>
        <v>#N/A</v>
      </c>
      <c r="O85" s="9" t="e">
        <f t="shared" si="41"/>
        <v>#N/A</v>
      </c>
      <c r="P85" s="9" t="e">
        <f t="shared" si="42"/>
        <v>#N/A</v>
      </c>
      <c r="Q85" s="9" t="e">
        <f t="shared" si="43"/>
        <v>#N/A</v>
      </c>
      <c r="R85" s="9" t="e">
        <f t="shared" si="44"/>
        <v>#N/A</v>
      </c>
      <c r="S85" s="9" t="e">
        <f t="shared" si="45"/>
        <v>#N/A</v>
      </c>
      <c r="T85" s="9" t="e">
        <f t="shared" si="46"/>
        <v>#N/A</v>
      </c>
      <c r="U85" s="9" t="e">
        <f t="shared" si="47"/>
        <v>#N/A</v>
      </c>
      <c r="V85" s="9" t="e">
        <f t="shared" si="48"/>
        <v>#N/A</v>
      </c>
      <c r="W85" s="3" t="e">
        <f t="shared" si="49"/>
        <v>#N/A</v>
      </c>
      <c r="X85" s="3" t="e">
        <f t="shared" si="50"/>
        <v>#N/A</v>
      </c>
      <c r="Y85" s="78" t="e">
        <f t="shared" si="51"/>
        <v>#N/A</v>
      </c>
      <c r="Z85" s="78" t="e">
        <f t="shared" si="52"/>
        <v>#N/A</v>
      </c>
      <c r="AA85" s="78" t="e">
        <f t="shared" si="53"/>
        <v>#N/A</v>
      </c>
      <c r="AB85" s="78" t="e">
        <f t="shared" si="54"/>
        <v>#N/A</v>
      </c>
      <c r="AC85" s="25"/>
      <c r="AD85" s="15"/>
      <c r="AE85" s="16"/>
      <c r="AF85" s="15"/>
      <c r="AG85" s="16"/>
      <c r="AH85" s="15"/>
      <c r="AI85" s="15"/>
      <c r="AJ85" s="15"/>
      <c r="AK85" s="15"/>
      <c r="AL85" s="15"/>
      <c r="AM85" s="7"/>
      <c r="AN85" s="15"/>
      <c r="AO85" s="16"/>
      <c r="AP85" s="16"/>
      <c r="AQ85" s="16"/>
      <c r="AR85" s="16"/>
      <c r="AS85" s="16"/>
      <c r="AT85" s="16"/>
      <c r="AU85" s="16"/>
      <c r="AV85" s="16"/>
      <c r="AW85" s="7"/>
      <c r="AX85" s="15"/>
      <c r="AY85" s="16"/>
      <c r="AZ85" s="16"/>
      <c r="BA85" s="16"/>
      <c r="BB85" s="16"/>
      <c r="BC85" s="16"/>
      <c r="BD85" s="16"/>
      <c r="BE85" s="16"/>
      <c r="BF85" s="16"/>
      <c r="BP85" s="3"/>
      <c r="BQ85" s="3"/>
    </row>
    <row r="86" spans="1:69" x14ac:dyDescent="0.2">
      <c r="A86" s="29"/>
      <c r="B86" s="38"/>
      <c r="C86" s="38"/>
      <c r="D86" s="40"/>
      <c r="E86" s="40"/>
      <c r="G86" s="24" t="str">
        <f t="shared" si="33"/>
        <v/>
      </c>
      <c r="H86" s="117" t="str">
        <f t="shared" si="34"/>
        <v/>
      </c>
      <c r="I86" s="53" t="str">
        <f t="shared" si="35"/>
        <v/>
      </c>
      <c r="J86" s="54" t="str">
        <f t="shared" si="36"/>
        <v/>
      </c>
      <c r="K86" s="55" t="str">
        <f t="shared" si="37"/>
        <v/>
      </c>
      <c r="L86" s="56" t="str">
        <f t="shared" si="38"/>
        <v/>
      </c>
      <c r="M86" s="57" t="str">
        <f t="shared" si="39"/>
        <v/>
      </c>
      <c r="N86" s="9" t="e">
        <f t="shared" si="40"/>
        <v>#N/A</v>
      </c>
      <c r="O86" s="9" t="e">
        <f t="shared" si="41"/>
        <v>#N/A</v>
      </c>
      <c r="P86" s="9" t="e">
        <f t="shared" si="42"/>
        <v>#N/A</v>
      </c>
      <c r="Q86" s="9" t="e">
        <f t="shared" si="43"/>
        <v>#N/A</v>
      </c>
      <c r="R86" s="9" t="e">
        <f t="shared" si="44"/>
        <v>#N/A</v>
      </c>
      <c r="S86" s="9" t="e">
        <f t="shared" si="45"/>
        <v>#N/A</v>
      </c>
      <c r="T86" s="9" t="e">
        <f t="shared" si="46"/>
        <v>#N/A</v>
      </c>
      <c r="U86" s="9" t="e">
        <f t="shared" si="47"/>
        <v>#N/A</v>
      </c>
      <c r="V86" s="9" t="e">
        <f t="shared" si="48"/>
        <v>#N/A</v>
      </c>
      <c r="W86" s="3" t="e">
        <f t="shared" si="49"/>
        <v>#N/A</v>
      </c>
      <c r="X86" s="3" t="e">
        <f t="shared" si="50"/>
        <v>#N/A</v>
      </c>
      <c r="Y86" s="78" t="e">
        <f t="shared" si="51"/>
        <v>#N/A</v>
      </c>
      <c r="Z86" s="78" t="e">
        <f t="shared" si="52"/>
        <v>#N/A</v>
      </c>
      <c r="AA86" s="78" t="e">
        <f t="shared" si="53"/>
        <v>#N/A</v>
      </c>
      <c r="AB86" s="78" t="e">
        <f t="shared" si="54"/>
        <v>#N/A</v>
      </c>
      <c r="AC86" s="25"/>
      <c r="AD86" s="15"/>
      <c r="AE86" s="16"/>
      <c r="AF86" s="15"/>
      <c r="AG86" s="16"/>
      <c r="AH86" s="15"/>
      <c r="AI86" s="15"/>
      <c r="AJ86" s="15"/>
      <c r="AK86" s="15"/>
      <c r="AL86" s="15"/>
      <c r="AM86" s="7"/>
      <c r="AN86" s="15"/>
      <c r="AO86" s="16"/>
      <c r="AP86" s="16"/>
      <c r="AQ86" s="16"/>
      <c r="AR86" s="16"/>
      <c r="AS86" s="16"/>
      <c r="AT86" s="16"/>
      <c r="AU86" s="16"/>
      <c r="AV86" s="16"/>
      <c r="AW86" s="7"/>
      <c r="AX86" s="15"/>
      <c r="AY86" s="16"/>
      <c r="AZ86" s="16"/>
      <c r="BA86" s="16"/>
      <c r="BB86" s="16"/>
      <c r="BC86" s="16"/>
      <c r="BD86" s="16"/>
      <c r="BE86" s="16"/>
      <c r="BF86" s="16"/>
      <c r="BP86" s="3"/>
      <c r="BQ86" s="3"/>
    </row>
    <row r="87" spans="1:69" x14ac:dyDescent="0.2">
      <c r="A87" s="29"/>
      <c r="B87" s="38"/>
      <c r="C87" s="38"/>
      <c r="D87" s="40"/>
      <c r="E87" s="40"/>
      <c r="G87" s="24" t="str">
        <f t="shared" si="33"/>
        <v/>
      </c>
      <c r="H87" s="117" t="str">
        <f t="shared" si="34"/>
        <v/>
      </c>
      <c r="I87" s="53" t="str">
        <f t="shared" si="35"/>
        <v/>
      </c>
      <c r="J87" s="54" t="str">
        <f t="shared" si="36"/>
        <v/>
      </c>
      <c r="K87" s="55" t="str">
        <f t="shared" si="37"/>
        <v/>
      </c>
      <c r="L87" s="56" t="str">
        <f t="shared" si="38"/>
        <v/>
      </c>
      <c r="M87" s="57" t="str">
        <f t="shared" si="39"/>
        <v/>
      </c>
      <c r="N87" s="9" t="e">
        <f t="shared" si="40"/>
        <v>#N/A</v>
      </c>
      <c r="O87" s="9" t="e">
        <f t="shared" si="41"/>
        <v>#N/A</v>
      </c>
      <c r="P87" s="9" t="e">
        <f t="shared" si="42"/>
        <v>#N/A</v>
      </c>
      <c r="Q87" s="9" t="e">
        <f t="shared" si="43"/>
        <v>#N/A</v>
      </c>
      <c r="R87" s="9" t="e">
        <f t="shared" si="44"/>
        <v>#N/A</v>
      </c>
      <c r="S87" s="9" t="e">
        <f t="shared" si="45"/>
        <v>#N/A</v>
      </c>
      <c r="T87" s="9" t="e">
        <f t="shared" si="46"/>
        <v>#N/A</v>
      </c>
      <c r="U87" s="9" t="e">
        <f t="shared" si="47"/>
        <v>#N/A</v>
      </c>
      <c r="V87" s="9" t="e">
        <f t="shared" si="48"/>
        <v>#N/A</v>
      </c>
      <c r="W87" s="3" t="e">
        <f t="shared" si="49"/>
        <v>#N/A</v>
      </c>
      <c r="X87" s="3" t="e">
        <f t="shared" si="50"/>
        <v>#N/A</v>
      </c>
      <c r="Y87" s="78" t="e">
        <f t="shared" si="51"/>
        <v>#N/A</v>
      </c>
      <c r="Z87" s="78" t="e">
        <f t="shared" si="52"/>
        <v>#N/A</v>
      </c>
      <c r="AA87" s="78" t="e">
        <f t="shared" si="53"/>
        <v>#N/A</v>
      </c>
      <c r="AB87" s="78" t="e">
        <f t="shared" si="54"/>
        <v>#N/A</v>
      </c>
      <c r="AC87" s="25"/>
      <c r="AD87" s="15"/>
      <c r="AE87" s="16"/>
      <c r="AF87" s="15"/>
      <c r="AG87" s="16"/>
      <c r="AH87" s="15"/>
      <c r="AI87" s="15"/>
      <c r="AJ87" s="15"/>
      <c r="AK87" s="15"/>
      <c r="AL87" s="15"/>
      <c r="AM87" s="7"/>
      <c r="AN87" s="15"/>
      <c r="AO87" s="16"/>
      <c r="AP87" s="16"/>
      <c r="AQ87" s="16"/>
      <c r="AR87" s="16"/>
      <c r="AS87" s="16"/>
      <c r="AT87" s="16"/>
      <c r="AU87" s="16"/>
      <c r="AV87" s="16"/>
      <c r="AW87" s="7"/>
      <c r="AX87" s="15"/>
      <c r="AY87" s="16"/>
      <c r="AZ87" s="16"/>
      <c r="BA87" s="16"/>
      <c r="BB87" s="16"/>
      <c r="BC87" s="16"/>
      <c r="BD87" s="16"/>
      <c r="BE87" s="16"/>
      <c r="BF87" s="16"/>
      <c r="BP87" s="3"/>
      <c r="BQ87" s="3"/>
    </row>
    <row r="88" spans="1:69" x14ac:dyDescent="0.2">
      <c r="A88" s="29"/>
      <c r="B88" s="38"/>
      <c r="C88" s="38"/>
      <c r="D88" s="40"/>
      <c r="E88" s="40"/>
      <c r="G88" s="24" t="str">
        <f t="shared" si="33"/>
        <v/>
      </c>
      <c r="H88" s="117" t="str">
        <f t="shared" si="34"/>
        <v/>
      </c>
      <c r="I88" s="53" t="str">
        <f t="shared" si="35"/>
        <v/>
      </c>
      <c r="J88" s="54" t="str">
        <f t="shared" si="36"/>
        <v/>
      </c>
      <c r="K88" s="55" t="str">
        <f t="shared" si="37"/>
        <v/>
      </c>
      <c r="L88" s="56" t="str">
        <f t="shared" si="38"/>
        <v/>
      </c>
      <c r="M88" s="57" t="str">
        <f t="shared" si="39"/>
        <v/>
      </c>
      <c r="N88" s="9" t="e">
        <f t="shared" si="40"/>
        <v>#N/A</v>
      </c>
      <c r="O88" s="9" t="e">
        <f t="shared" si="41"/>
        <v>#N/A</v>
      </c>
      <c r="P88" s="9" t="e">
        <f t="shared" si="42"/>
        <v>#N/A</v>
      </c>
      <c r="Q88" s="9" t="e">
        <f t="shared" si="43"/>
        <v>#N/A</v>
      </c>
      <c r="R88" s="9" t="e">
        <f t="shared" si="44"/>
        <v>#N/A</v>
      </c>
      <c r="S88" s="9" t="e">
        <f t="shared" si="45"/>
        <v>#N/A</v>
      </c>
      <c r="T88" s="9" t="e">
        <f t="shared" si="46"/>
        <v>#N/A</v>
      </c>
      <c r="U88" s="9" t="e">
        <f t="shared" si="47"/>
        <v>#N/A</v>
      </c>
      <c r="V88" s="9" t="e">
        <f t="shared" si="48"/>
        <v>#N/A</v>
      </c>
      <c r="W88" s="3" t="e">
        <f t="shared" si="49"/>
        <v>#N/A</v>
      </c>
      <c r="X88" s="3" t="e">
        <f t="shared" si="50"/>
        <v>#N/A</v>
      </c>
      <c r="Y88" s="78" t="e">
        <f t="shared" si="51"/>
        <v>#N/A</v>
      </c>
      <c r="Z88" s="78" t="e">
        <f t="shared" si="52"/>
        <v>#N/A</v>
      </c>
      <c r="AA88" s="78" t="e">
        <f t="shared" si="53"/>
        <v>#N/A</v>
      </c>
      <c r="AB88" s="78" t="e">
        <f t="shared" si="54"/>
        <v>#N/A</v>
      </c>
      <c r="AC88" s="25"/>
      <c r="AD88" s="15"/>
      <c r="AE88" s="16"/>
      <c r="AF88" s="15"/>
      <c r="AG88" s="16"/>
      <c r="AH88" s="15"/>
      <c r="AI88" s="15"/>
      <c r="AJ88" s="15"/>
      <c r="AK88" s="15"/>
      <c r="AL88" s="15"/>
      <c r="AM88" s="7"/>
      <c r="AN88" s="15"/>
      <c r="AO88" s="16"/>
      <c r="AP88" s="16"/>
      <c r="AQ88" s="16"/>
      <c r="AR88" s="16"/>
      <c r="AS88" s="16"/>
      <c r="AT88" s="16"/>
      <c r="AU88" s="16"/>
      <c r="AV88" s="16"/>
      <c r="AW88" s="7"/>
      <c r="AX88" s="15"/>
      <c r="AY88" s="16"/>
      <c r="AZ88" s="16"/>
      <c r="BA88" s="16"/>
      <c r="BB88" s="16"/>
      <c r="BC88" s="16"/>
      <c r="BD88" s="16"/>
      <c r="BE88" s="16"/>
      <c r="BF88" s="16"/>
      <c r="BP88" s="3"/>
      <c r="BQ88" s="3"/>
    </row>
    <row r="89" spans="1:69" x14ac:dyDescent="0.2">
      <c r="A89" s="29"/>
      <c r="B89" s="38"/>
      <c r="C89" s="38"/>
      <c r="D89" s="40"/>
      <c r="E89" s="40"/>
      <c r="G89" s="24" t="str">
        <f t="shared" si="33"/>
        <v/>
      </c>
      <c r="H89" s="117" t="str">
        <f t="shared" si="34"/>
        <v/>
      </c>
      <c r="I89" s="53" t="str">
        <f t="shared" si="35"/>
        <v/>
      </c>
      <c r="J89" s="54" t="str">
        <f t="shared" si="36"/>
        <v/>
      </c>
      <c r="K89" s="55" t="str">
        <f t="shared" si="37"/>
        <v/>
      </c>
      <c r="L89" s="56" t="str">
        <f t="shared" si="38"/>
        <v/>
      </c>
      <c r="M89" s="57" t="str">
        <f t="shared" si="39"/>
        <v/>
      </c>
      <c r="N89" s="9" t="e">
        <f t="shared" si="40"/>
        <v>#N/A</v>
      </c>
      <c r="O89" s="9" t="e">
        <f t="shared" si="41"/>
        <v>#N/A</v>
      </c>
      <c r="P89" s="9" t="e">
        <f t="shared" si="42"/>
        <v>#N/A</v>
      </c>
      <c r="Q89" s="9" t="e">
        <f t="shared" si="43"/>
        <v>#N/A</v>
      </c>
      <c r="R89" s="9" t="e">
        <f t="shared" si="44"/>
        <v>#N/A</v>
      </c>
      <c r="S89" s="9" t="e">
        <f t="shared" si="45"/>
        <v>#N/A</v>
      </c>
      <c r="T89" s="9" t="e">
        <f t="shared" si="46"/>
        <v>#N/A</v>
      </c>
      <c r="U89" s="9" t="e">
        <f t="shared" si="47"/>
        <v>#N/A</v>
      </c>
      <c r="V89" s="9" t="e">
        <f t="shared" si="48"/>
        <v>#N/A</v>
      </c>
      <c r="W89" s="3" t="e">
        <f t="shared" si="49"/>
        <v>#N/A</v>
      </c>
      <c r="X89" s="3" t="e">
        <f t="shared" si="50"/>
        <v>#N/A</v>
      </c>
      <c r="Y89" s="78" t="e">
        <f t="shared" si="51"/>
        <v>#N/A</v>
      </c>
      <c r="Z89" s="78" t="e">
        <f t="shared" si="52"/>
        <v>#N/A</v>
      </c>
      <c r="AA89" s="78" t="e">
        <f t="shared" si="53"/>
        <v>#N/A</v>
      </c>
      <c r="AB89" s="78" t="e">
        <f t="shared" si="54"/>
        <v>#N/A</v>
      </c>
      <c r="AC89" s="25"/>
      <c r="AD89" s="15"/>
      <c r="AE89" s="16"/>
      <c r="AF89" s="15"/>
      <c r="AG89" s="16"/>
      <c r="AH89" s="15"/>
      <c r="AI89" s="15"/>
      <c r="AJ89" s="15"/>
      <c r="AK89" s="15"/>
      <c r="AL89" s="15"/>
      <c r="AM89" s="7"/>
      <c r="AN89" s="15"/>
      <c r="AO89" s="16"/>
      <c r="AP89" s="16"/>
      <c r="AQ89" s="16"/>
      <c r="AR89" s="16"/>
      <c r="AS89" s="16"/>
      <c r="AT89" s="16"/>
      <c r="AU89" s="16"/>
      <c r="AV89" s="16"/>
      <c r="AW89" s="7"/>
      <c r="AX89" s="15"/>
      <c r="AY89" s="16"/>
      <c r="AZ89" s="16"/>
      <c r="BA89" s="16"/>
      <c r="BB89" s="16"/>
      <c r="BC89" s="16"/>
      <c r="BD89" s="16"/>
      <c r="BE89" s="16"/>
      <c r="BF89" s="16"/>
      <c r="BP89" s="3"/>
      <c r="BQ89" s="3"/>
    </row>
    <row r="90" spans="1:69" x14ac:dyDescent="0.2">
      <c r="A90" s="29"/>
      <c r="B90" s="38"/>
      <c r="C90" s="38"/>
      <c r="D90" s="40"/>
      <c r="E90" s="40"/>
      <c r="G90" s="24" t="str">
        <f t="shared" si="33"/>
        <v/>
      </c>
      <c r="H90" s="117" t="str">
        <f t="shared" si="34"/>
        <v/>
      </c>
      <c r="I90" s="53" t="str">
        <f t="shared" si="35"/>
        <v/>
      </c>
      <c r="J90" s="54" t="str">
        <f t="shared" si="36"/>
        <v/>
      </c>
      <c r="K90" s="55" t="str">
        <f t="shared" si="37"/>
        <v/>
      </c>
      <c r="L90" s="56" t="str">
        <f t="shared" si="38"/>
        <v/>
      </c>
      <c r="M90" s="57" t="str">
        <f t="shared" si="39"/>
        <v/>
      </c>
      <c r="N90" s="9" t="e">
        <f t="shared" si="40"/>
        <v>#N/A</v>
      </c>
      <c r="O90" s="9" t="e">
        <f t="shared" si="41"/>
        <v>#N/A</v>
      </c>
      <c r="P90" s="9" t="e">
        <f t="shared" si="42"/>
        <v>#N/A</v>
      </c>
      <c r="Q90" s="9" t="e">
        <f t="shared" si="43"/>
        <v>#N/A</v>
      </c>
      <c r="R90" s="9" t="e">
        <f t="shared" si="44"/>
        <v>#N/A</v>
      </c>
      <c r="S90" s="9" t="e">
        <f t="shared" si="45"/>
        <v>#N/A</v>
      </c>
      <c r="T90" s="9" t="e">
        <f t="shared" si="46"/>
        <v>#N/A</v>
      </c>
      <c r="U90" s="9" t="e">
        <f t="shared" si="47"/>
        <v>#N/A</v>
      </c>
      <c r="V90" s="9" t="e">
        <f t="shared" si="48"/>
        <v>#N/A</v>
      </c>
      <c r="W90" s="3" t="e">
        <f t="shared" si="49"/>
        <v>#N/A</v>
      </c>
      <c r="X90" s="3" t="e">
        <f t="shared" si="50"/>
        <v>#N/A</v>
      </c>
      <c r="Y90" s="78" t="e">
        <f t="shared" si="51"/>
        <v>#N/A</v>
      </c>
      <c r="Z90" s="78" t="e">
        <f t="shared" si="52"/>
        <v>#N/A</v>
      </c>
      <c r="AA90" s="78" t="e">
        <f t="shared" si="53"/>
        <v>#N/A</v>
      </c>
      <c r="AB90" s="78" t="e">
        <f t="shared" si="54"/>
        <v>#N/A</v>
      </c>
      <c r="AC90" s="25"/>
      <c r="AD90" s="15"/>
      <c r="AE90" s="16"/>
      <c r="AF90" s="15"/>
      <c r="AG90" s="16"/>
      <c r="AH90" s="15"/>
      <c r="AI90" s="15"/>
      <c r="AJ90" s="15"/>
      <c r="AK90" s="15"/>
      <c r="AL90" s="15"/>
      <c r="AM90" s="7"/>
      <c r="AN90" s="15"/>
      <c r="AO90" s="16"/>
      <c r="AP90" s="16"/>
      <c r="AQ90" s="16"/>
      <c r="AR90" s="16"/>
      <c r="AS90" s="16"/>
      <c r="AT90" s="16"/>
      <c r="AU90" s="16"/>
      <c r="AV90" s="16"/>
      <c r="AW90" s="7"/>
      <c r="AX90" s="15"/>
      <c r="AY90" s="16"/>
      <c r="AZ90" s="16"/>
      <c r="BA90" s="16"/>
      <c r="BB90" s="16"/>
      <c r="BC90" s="16"/>
      <c r="BD90" s="16"/>
      <c r="BE90" s="16"/>
      <c r="BF90" s="16"/>
      <c r="BP90" s="3"/>
      <c r="BQ90" s="3"/>
    </row>
    <row r="91" spans="1:69" x14ac:dyDescent="0.2">
      <c r="A91" s="29"/>
      <c r="B91" s="38"/>
      <c r="C91" s="38"/>
      <c r="D91" s="40"/>
      <c r="E91" s="40"/>
      <c r="G91" s="24" t="str">
        <f t="shared" si="33"/>
        <v/>
      </c>
      <c r="H91" s="117" t="str">
        <f t="shared" si="34"/>
        <v/>
      </c>
      <c r="I91" s="53" t="str">
        <f t="shared" si="35"/>
        <v/>
      </c>
      <c r="J91" s="54" t="str">
        <f t="shared" si="36"/>
        <v/>
      </c>
      <c r="K91" s="55" t="str">
        <f t="shared" si="37"/>
        <v/>
      </c>
      <c r="L91" s="56" t="str">
        <f t="shared" si="38"/>
        <v/>
      </c>
      <c r="M91" s="57" t="str">
        <f t="shared" si="39"/>
        <v/>
      </c>
      <c r="N91" s="9" t="e">
        <f t="shared" si="40"/>
        <v>#N/A</v>
      </c>
      <c r="O91" s="9" t="e">
        <f t="shared" si="41"/>
        <v>#N/A</v>
      </c>
      <c r="P91" s="9" t="e">
        <f t="shared" si="42"/>
        <v>#N/A</v>
      </c>
      <c r="Q91" s="9" t="e">
        <f t="shared" si="43"/>
        <v>#N/A</v>
      </c>
      <c r="R91" s="9" t="e">
        <f t="shared" si="44"/>
        <v>#N/A</v>
      </c>
      <c r="S91" s="9" t="e">
        <f t="shared" si="45"/>
        <v>#N/A</v>
      </c>
      <c r="T91" s="9" t="e">
        <f t="shared" si="46"/>
        <v>#N/A</v>
      </c>
      <c r="U91" s="9" t="e">
        <f t="shared" si="47"/>
        <v>#N/A</v>
      </c>
      <c r="V91" s="9" t="e">
        <f t="shared" si="48"/>
        <v>#N/A</v>
      </c>
      <c r="W91" s="3" t="e">
        <f t="shared" si="49"/>
        <v>#N/A</v>
      </c>
      <c r="X91" s="3" t="e">
        <f t="shared" si="50"/>
        <v>#N/A</v>
      </c>
      <c r="Y91" s="78" t="e">
        <f t="shared" si="51"/>
        <v>#N/A</v>
      </c>
      <c r="Z91" s="78" t="e">
        <f t="shared" si="52"/>
        <v>#N/A</v>
      </c>
      <c r="AA91" s="78" t="e">
        <f t="shared" si="53"/>
        <v>#N/A</v>
      </c>
      <c r="AB91" s="78" t="e">
        <f t="shared" si="54"/>
        <v>#N/A</v>
      </c>
      <c r="AC91" s="25"/>
      <c r="AD91" s="15"/>
      <c r="AE91" s="16"/>
      <c r="AF91" s="15"/>
      <c r="AG91" s="16"/>
      <c r="AH91" s="15"/>
      <c r="AI91" s="15"/>
      <c r="AJ91" s="15"/>
      <c r="AK91" s="15"/>
      <c r="AL91" s="15"/>
      <c r="AM91" s="7"/>
      <c r="AN91" s="15"/>
      <c r="AO91" s="16"/>
      <c r="AP91" s="16"/>
      <c r="AQ91" s="16"/>
      <c r="AR91" s="16"/>
      <c r="AS91" s="16"/>
      <c r="AT91" s="16"/>
      <c r="AU91" s="16"/>
      <c r="AV91" s="16"/>
      <c r="AW91" s="7"/>
      <c r="AX91" s="15"/>
      <c r="AY91" s="16"/>
      <c r="AZ91" s="16"/>
      <c r="BA91" s="16"/>
      <c r="BB91" s="16"/>
      <c r="BC91" s="16"/>
      <c r="BD91" s="16"/>
      <c r="BE91" s="16"/>
      <c r="BF91" s="16"/>
      <c r="BP91" s="3"/>
      <c r="BQ91" s="3"/>
    </row>
    <row r="92" spans="1:69" x14ac:dyDescent="0.2">
      <c r="A92" s="29"/>
      <c r="B92" s="38"/>
      <c r="C92" s="38"/>
      <c r="D92" s="40"/>
      <c r="E92" s="40"/>
      <c r="G92" s="24" t="str">
        <f t="shared" si="33"/>
        <v/>
      </c>
      <c r="H92" s="117" t="str">
        <f t="shared" si="34"/>
        <v/>
      </c>
      <c r="I92" s="53" t="str">
        <f t="shared" si="35"/>
        <v/>
      </c>
      <c r="J92" s="54" t="str">
        <f t="shared" si="36"/>
        <v/>
      </c>
      <c r="K92" s="55" t="str">
        <f t="shared" si="37"/>
        <v/>
      </c>
      <c r="L92" s="56" t="str">
        <f t="shared" si="38"/>
        <v/>
      </c>
      <c r="M92" s="57" t="str">
        <f t="shared" si="39"/>
        <v/>
      </c>
      <c r="N92" s="9" t="e">
        <f t="shared" si="40"/>
        <v>#N/A</v>
      </c>
      <c r="O92" s="9" t="e">
        <f t="shared" si="41"/>
        <v>#N/A</v>
      </c>
      <c r="P92" s="9" t="e">
        <f t="shared" si="42"/>
        <v>#N/A</v>
      </c>
      <c r="Q92" s="9" t="e">
        <f t="shared" si="43"/>
        <v>#N/A</v>
      </c>
      <c r="R92" s="9" t="e">
        <f t="shared" si="44"/>
        <v>#N/A</v>
      </c>
      <c r="S92" s="9" t="e">
        <f t="shared" si="45"/>
        <v>#N/A</v>
      </c>
      <c r="T92" s="9" t="e">
        <f t="shared" si="46"/>
        <v>#N/A</v>
      </c>
      <c r="U92" s="9" t="e">
        <f t="shared" si="47"/>
        <v>#N/A</v>
      </c>
      <c r="V92" s="9" t="e">
        <f t="shared" si="48"/>
        <v>#N/A</v>
      </c>
      <c r="W92" s="3" t="e">
        <f t="shared" si="49"/>
        <v>#N/A</v>
      </c>
      <c r="X92" s="3" t="e">
        <f t="shared" si="50"/>
        <v>#N/A</v>
      </c>
      <c r="Y92" s="78" t="e">
        <f t="shared" si="51"/>
        <v>#N/A</v>
      </c>
      <c r="Z92" s="78" t="e">
        <f t="shared" si="52"/>
        <v>#N/A</v>
      </c>
      <c r="AA92" s="78" t="e">
        <f t="shared" si="53"/>
        <v>#N/A</v>
      </c>
      <c r="AB92" s="78" t="e">
        <f t="shared" si="54"/>
        <v>#N/A</v>
      </c>
      <c r="AC92" s="25"/>
      <c r="AD92" s="15"/>
      <c r="AE92" s="16"/>
      <c r="AF92" s="15"/>
      <c r="AG92" s="16"/>
      <c r="AH92" s="15"/>
      <c r="AI92" s="15"/>
      <c r="AJ92" s="15"/>
      <c r="AK92" s="15"/>
      <c r="AL92" s="15"/>
      <c r="AM92" s="7"/>
      <c r="AN92" s="15"/>
      <c r="AO92" s="16"/>
      <c r="AP92" s="16"/>
      <c r="AQ92" s="16"/>
      <c r="AR92" s="16"/>
      <c r="AS92" s="16"/>
      <c r="AT92" s="16"/>
      <c r="AU92" s="16"/>
      <c r="AV92" s="16"/>
      <c r="AW92" s="7"/>
      <c r="AX92" s="15"/>
      <c r="AY92" s="16"/>
      <c r="AZ92" s="16"/>
      <c r="BA92" s="16"/>
      <c r="BB92" s="16"/>
      <c r="BC92" s="16"/>
      <c r="BD92" s="16"/>
      <c r="BE92" s="16"/>
      <c r="BF92" s="16"/>
      <c r="BP92" s="3"/>
      <c r="BQ92" s="3"/>
    </row>
    <row r="93" spans="1:69" x14ac:dyDescent="0.2">
      <c r="A93" s="29"/>
      <c r="B93" s="38"/>
      <c r="C93" s="38"/>
      <c r="D93" s="40"/>
      <c r="E93" s="40"/>
      <c r="G93" s="24" t="str">
        <f t="shared" si="33"/>
        <v/>
      </c>
      <c r="H93" s="117" t="str">
        <f t="shared" si="34"/>
        <v/>
      </c>
      <c r="I93" s="53" t="str">
        <f t="shared" si="35"/>
        <v/>
      </c>
      <c r="J93" s="54" t="str">
        <f t="shared" si="36"/>
        <v/>
      </c>
      <c r="K93" s="55" t="str">
        <f t="shared" si="37"/>
        <v/>
      </c>
      <c r="L93" s="56" t="str">
        <f t="shared" si="38"/>
        <v/>
      </c>
      <c r="M93" s="57" t="str">
        <f t="shared" si="39"/>
        <v/>
      </c>
      <c r="N93" s="9" t="e">
        <f t="shared" si="40"/>
        <v>#N/A</v>
      </c>
      <c r="O93" s="9" t="e">
        <f t="shared" si="41"/>
        <v>#N/A</v>
      </c>
      <c r="P93" s="9" t="e">
        <f t="shared" si="42"/>
        <v>#N/A</v>
      </c>
      <c r="Q93" s="9" t="e">
        <f t="shared" si="43"/>
        <v>#N/A</v>
      </c>
      <c r="R93" s="9" t="e">
        <f t="shared" si="44"/>
        <v>#N/A</v>
      </c>
      <c r="S93" s="9" t="e">
        <f t="shared" si="45"/>
        <v>#N/A</v>
      </c>
      <c r="T93" s="9" t="e">
        <f t="shared" si="46"/>
        <v>#N/A</v>
      </c>
      <c r="U93" s="9" t="e">
        <f t="shared" si="47"/>
        <v>#N/A</v>
      </c>
      <c r="V93" s="9" t="e">
        <f t="shared" si="48"/>
        <v>#N/A</v>
      </c>
      <c r="W93" s="3" t="e">
        <f t="shared" si="49"/>
        <v>#N/A</v>
      </c>
      <c r="X93" s="3" t="e">
        <f t="shared" si="50"/>
        <v>#N/A</v>
      </c>
      <c r="Y93" s="78" t="e">
        <f t="shared" si="51"/>
        <v>#N/A</v>
      </c>
      <c r="Z93" s="78" t="e">
        <f t="shared" si="52"/>
        <v>#N/A</v>
      </c>
      <c r="AA93" s="78" t="e">
        <f t="shared" si="53"/>
        <v>#N/A</v>
      </c>
      <c r="AB93" s="78" t="e">
        <f t="shared" si="54"/>
        <v>#N/A</v>
      </c>
      <c r="AC93" s="25"/>
      <c r="AD93" s="15"/>
      <c r="AE93" s="16"/>
      <c r="AF93" s="15"/>
      <c r="AG93" s="16"/>
      <c r="AH93" s="15"/>
      <c r="AI93" s="15"/>
      <c r="AJ93" s="15"/>
      <c r="AK93" s="15"/>
      <c r="AL93" s="15"/>
      <c r="AM93" s="7"/>
      <c r="AN93" s="15"/>
      <c r="AO93" s="16"/>
      <c r="AP93" s="16"/>
      <c r="AQ93" s="16"/>
      <c r="AR93" s="16"/>
      <c r="AS93" s="16"/>
      <c r="AT93" s="16"/>
      <c r="AU93" s="16"/>
      <c r="AV93" s="16"/>
      <c r="AW93" s="7"/>
      <c r="AX93" s="15"/>
      <c r="AY93" s="16"/>
      <c r="AZ93" s="16"/>
      <c r="BA93" s="16"/>
      <c r="BB93" s="16"/>
      <c r="BC93" s="16"/>
      <c r="BD93" s="16"/>
      <c r="BE93" s="16"/>
      <c r="BF93" s="16"/>
      <c r="BP93" s="3"/>
      <c r="BQ93" s="3"/>
    </row>
    <row r="94" spans="1:69" x14ac:dyDescent="0.2">
      <c r="A94" s="29"/>
      <c r="B94" s="38"/>
      <c r="C94" s="38"/>
      <c r="D94" s="40"/>
      <c r="E94" s="40"/>
      <c r="G94" s="24" t="str">
        <f t="shared" si="33"/>
        <v/>
      </c>
      <c r="H94" s="117" t="str">
        <f t="shared" si="34"/>
        <v/>
      </c>
      <c r="I94" s="53" t="str">
        <f t="shared" si="35"/>
        <v/>
      </c>
      <c r="J94" s="54" t="str">
        <f t="shared" si="36"/>
        <v/>
      </c>
      <c r="K94" s="55" t="str">
        <f t="shared" si="37"/>
        <v/>
      </c>
      <c r="L94" s="56" t="str">
        <f t="shared" si="38"/>
        <v/>
      </c>
      <c r="M94" s="57" t="str">
        <f t="shared" si="39"/>
        <v/>
      </c>
      <c r="N94" s="9" t="e">
        <f t="shared" si="40"/>
        <v>#N/A</v>
      </c>
      <c r="O94" s="9" t="e">
        <f t="shared" si="41"/>
        <v>#N/A</v>
      </c>
      <c r="P94" s="9" t="e">
        <f t="shared" si="42"/>
        <v>#N/A</v>
      </c>
      <c r="Q94" s="9" t="e">
        <f t="shared" si="43"/>
        <v>#N/A</v>
      </c>
      <c r="R94" s="9" t="e">
        <f t="shared" si="44"/>
        <v>#N/A</v>
      </c>
      <c r="S94" s="9" t="e">
        <f t="shared" si="45"/>
        <v>#N/A</v>
      </c>
      <c r="T94" s="9" t="e">
        <f t="shared" si="46"/>
        <v>#N/A</v>
      </c>
      <c r="U94" s="9" t="e">
        <f t="shared" si="47"/>
        <v>#N/A</v>
      </c>
      <c r="V94" s="9" t="e">
        <f t="shared" si="48"/>
        <v>#N/A</v>
      </c>
      <c r="W94" s="3" t="e">
        <f t="shared" si="49"/>
        <v>#N/A</v>
      </c>
      <c r="X94" s="3" t="e">
        <f t="shared" si="50"/>
        <v>#N/A</v>
      </c>
      <c r="Y94" s="78" t="e">
        <f t="shared" si="51"/>
        <v>#N/A</v>
      </c>
      <c r="Z94" s="78" t="e">
        <f t="shared" si="52"/>
        <v>#N/A</v>
      </c>
      <c r="AA94" s="78" t="e">
        <f t="shared" si="53"/>
        <v>#N/A</v>
      </c>
      <c r="AB94" s="78" t="e">
        <f t="shared" si="54"/>
        <v>#N/A</v>
      </c>
      <c r="AC94" s="25"/>
      <c r="AD94" s="15"/>
      <c r="AE94" s="16"/>
      <c r="AF94" s="15"/>
      <c r="AG94" s="16"/>
      <c r="AH94" s="15"/>
      <c r="AI94" s="15"/>
      <c r="AJ94" s="15"/>
      <c r="AK94" s="15"/>
      <c r="AL94" s="15"/>
      <c r="AM94" s="7"/>
      <c r="AN94" s="15"/>
      <c r="AO94" s="16"/>
      <c r="AP94" s="16"/>
      <c r="AQ94" s="16"/>
      <c r="AR94" s="16"/>
      <c r="AS94" s="16"/>
      <c r="AT94" s="16"/>
      <c r="AU94" s="16"/>
      <c r="AV94" s="16"/>
      <c r="AW94" s="7"/>
      <c r="AX94" s="15"/>
      <c r="AY94" s="16"/>
      <c r="AZ94" s="16"/>
      <c r="BA94" s="16"/>
      <c r="BB94" s="16"/>
      <c r="BC94" s="16"/>
      <c r="BD94" s="16"/>
      <c r="BE94" s="16"/>
      <c r="BF94" s="16"/>
      <c r="BP94" s="3"/>
      <c r="BQ94" s="3"/>
    </row>
    <row r="95" spans="1:69" x14ac:dyDescent="0.2">
      <c r="A95" s="29"/>
      <c r="B95" s="38"/>
      <c r="C95" s="38"/>
      <c r="D95" s="40"/>
      <c r="E95" s="40"/>
      <c r="G95" s="24" t="str">
        <f t="shared" si="33"/>
        <v/>
      </c>
      <c r="H95" s="117" t="str">
        <f t="shared" si="34"/>
        <v/>
      </c>
      <c r="I95" s="53" t="str">
        <f t="shared" si="35"/>
        <v/>
      </c>
      <c r="J95" s="54" t="str">
        <f t="shared" si="36"/>
        <v/>
      </c>
      <c r="K95" s="55" t="str">
        <f t="shared" si="37"/>
        <v/>
      </c>
      <c r="L95" s="56" t="str">
        <f t="shared" si="38"/>
        <v/>
      </c>
      <c r="M95" s="57" t="str">
        <f t="shared" si="39"/>
        <v/>
      </c>
      <c r="N95" s="9" t="e">
        <f t="shared" si="40"/>
        <v>#N/A</v>
      </c>
      <c r="O95" s="9" t="e">
        <f t="shared" si="41"/>
        <v>#N/A</v>
      </c>
      <c r="P95" s="9" t="e">
        <f t="shared" si="42"/>
        <v>#N/A</v>
      </c>
      <c r="Q95" s="9" t="e">
        <f t="shared" si="43"/>
        <v>#N/A</v>
      </c>
      <c r="R95" s="9" t="e">
        <f t="shared" si="44"/>
        <v>#N/A</v>
      </c>
      <c r="S95" s="9" t="e">
        <f t="shared" si="45"/>
        <v>#N/A</v>
      </c>
      <c r="T95" s="9" t="e">
        <f t="shared" si="46"/>
        <v>#N/A</v>
      </c>
      <c r="U95" s="9" t="e">
        <f t="shared" si="47"/>
        <v>#N/A</v>
      </c>
      <c r="V95" s="9" t="e">
        <f t="shared" si="48"/>
        <v>#N/A</v>
      </c>
      <c r="W95" s="3" t="e">
        <f t="shared" si="49"/>
        <v>#N/A</v>
      </c>
      <c r="X95" s="3" t="e">
        <f t="shared" si="50"/>
        <v>#N/A</v>
      </c>
      <c r="Y95" s="78" t="e">
        <f t="shared" si="51"/>
        <v>#N/A</v>
      </c>
      <c r="Z95" s="78" t="e">
        <f t="shared" si="52"/>
        <v>#N/A</v>
      </c>
      <c r="AA95" s="78" t="e">
        <f t="shared" si="53"/>
        <v>#N/A</v>
      </c>
      <c r="AB95" s="78" t="e">
        <f t="shared" si="54"/>
        <v>#N/A</v>
      </c>
      <c r="AC95" s="25"/>
      <c r="AD95" s="15"/>
      <c r="AE95" s="16"/>
      <c r="AF95" s="15"/>
      <c r="AG95" s="16"/>
      <c r="AH95" s="15"/>
      <c r="AI95" s="15"/>
      <c r="AJ95" s="15"/>
      <c r="AK95" s="15"/>
      <c r="AL95" s="15"/>
      <c r="AM95" s="7"/>
      <c r="AN95" s="15"/>
      <c r="AO95" s="16"/>
      <c r="AP95" s="16"/>
      <c r="AQ95" s="16"/>
      <c r="AR95" s="16"/>
      <c r="AS95" s="16"/>
      <c r="AT95" s="16"/>
      <c r="AU95" s="16"/>
      <c r="AV95" s="16"/>
      <c r="AW95" s="7"/>
      <c r="AX95" s="15"/>
      <c r="AY95" s="16"/>
      <c r="AZ95" s="16"/>
      <c r="BA95" s="16"/>
      <c r="BB95" s="16"/>
      <c r="BC95" s="16"/>
      <c r="BD95" s="16"/>
      <c r="BE95" s="16"/>
      <c r="BF95" s="16"/>
      <c r="BP95" s="3"/>
      <c r="BQ95" s="3"/>
    </row>
    <row r="96" spans="1:69" x14ac:dyDescent="0.2">
      <c r="A96" s="29"/>
      <c r="B96" s="38"/>
      <c r="C96" s="38"/>
      <c r="D96" s="40"/>
      <c r="E96" s="40"/>
      <c r="G96" s="24" t="str">
        <f t="shared" si="33"/>
        <v/>
      </c>
      <c r="H96" s="117" t="str">
        <f t="shared" si="34"/>
        <v/>
      </c>
      <c r="I96" s="53" t="str">
        <f t="shared" si="35"/>
        <v/>
      </c>
      <c r="J96" s="54" t="str">
        <f t="shared" si="36"/>
        <v/>
      </c>
      <c r="K96" s="55" t="str">
        <f t="shared" si="37"/>
        <v/>
      </c>
      <c r="L96" s="56" t="str">
        <f t="shared" si="38"/>
        <v/>
      </c>
      <c r="M96" s="57" t="str">
        <f t="shared" si="39"/>
        <v/>
      </c>
      <c r="N96" s="9" t="e">
        <f t="shared" si="40"/>
        <v>#N/A</v>
      </c>
      <c r="O96" s="9" t="e">
        <f t="shared" si="41"/>
        <v>#N/A</v>
      </c>
      <c r="P96" s="9" t="e">
        <f t="shared" si="42"/>
        <v>#N/A</v>
      </c>
      <c r="Q96" s="9" t="e">
        <f t="shared" si="43"/>
        <v>#N/A</v>
      </c>
      <c r="R96" s="9" t="e">
        <f t="shared" si="44"/>
        <v>#N/A</v>
      </c>
      <c r="S96" s="9" t="e">
        <f t="shared" si="45"/>
        <v>#N/A</v>
      </c>
      <c r="T96" s="9" t="e">
        <f t="shared" si="46"/>
        <v>#N/A</v>
      </c>
      <c r="U96" s="9" t="e">
        <f t="shared" si="47"/>
        <v>#N/A</v>
      </c>
      <c r="V96" s="9" t="e">
        <f t="shared" si="48"/>
        <v>#N/A</v>
      </c>
      <c r="W96" s="3" t="e">
        <f t="shared" si="49"/>
        <v>#N/A</v>
      </c>
      <c r="X96" s="3" t="e">
        <f t="shared" si="50"/>
        <v>#N/A</v>
      </c>
      <c r="Y96" s="78" t="e">
        <f t="shared" si="51"/>
        <v>#N/A</v>
      </c>
      <c r="Z96" s="78" t="e">
        <f t="shared" si="52"/>
        <v>#N/A</v>
      </c>
      <c r="AA96" s="78" t="e">
        <f t="shared" si="53"/>
        <v>#N/A</v>
      </c>
      <c r="AB96" s="78" t="e">
        <f t="shared" si="54"/>
        <v>#N/A</v>
      </c>
      <c r="AC96" s="25"/>
      <c r="AD96" s="15"/>
      <c r="AE96" s="16"/>
      <c r="AF96" s="15"/>
      <c r="AG96" s="16"/>
      <c r="AH96" s="15"/>
      <c r="AI96" s="15"/>
      <c r="AJ96" s="15"/>
      <c r="AK96" s="15"/>
      <c r="AL96" s="15"/>
      <c r="AM96" s="7"/>
      <c r="AN96" s="15"/>
      <c r="AO96" s="16"/>
      <c r="AP96" s="16"/>
      <c r="AQ96" s="16"/>
      <c r="AR96" s="16"/>
      <c r="AS96" s="16"/>
      <c r="AT96" s="16"/>
      <c r="AU96" s="16"/>
      <c r="AV96" s="16"/>
      <c r="AW96" s="7"/>
      <c r="AX96" s="15"/>
      <c r="AY96" s="16"/>
      <c r="AZ96" s="16"/>
      <c r="BA96" s="16"/>
      <c r="BB96" s="16"/>
      <c r="BC96" s="16"/>
      <c r="BD96" s="16"/>
      <c r="BE96" s="16"/>
      <c r="BF96" s="16"/>
      <c r="BP96" s="3"/>
      <c r="BQ96" s="3"/>
    </row>
    <row r="97" spans="1:69" x14ac:dyDescent="0.2">
      <c r="A97" s="29"/>
      <c r="B97" s="38"/>
      <c r="C97" s="38"/>
      <c r="D97" s="40"/>
      <c r="E97" s="40"/>
      <c r="G97" s="24" t="str">
        <f t="shared" si="33"/>
        <v/>
      </c>
      <c r="H97" s="117" t="str">
        <f t="shared" si="34"/>
        <v/>
      </c>
      <c r="I97" s="53" t="str">
        <f t="shared" si="35"/>
        <v/>
      </c>
      <c r="J97" s="54" t="str">
        <f t="shared" si="36"/>
        <v/>
      </c>
      <c r="K97" s="55" t="str">
        <f t="shared" si="37"/>
        <v/>
      </c>
      <c r="L97" s="56" t="str">
        <f t="shared" si="38"/>
        <v/>
      </c>
      <c r="M97" s="57" t="str">
        <f t="shared" si="39"/>
        <v/>
      </c>
      <c r="N97" s="9" t="e">
        <f t="shared" si="40"/>
        <v>#N/A</v>
      </c>
      <c r="O97" s="9" t="e">
        <f t="shared" si="41"/>
        <v>#N/A</v>
      </c>
      <c r="P97" s="9" t="e">
        <f t="shared" si="42"/>
        <v>#N/A</v>
      </c>
      <c r="Q97" s="9" t="e">
        <f t="shared" si="43"/>
        <v>#N/A</v>
      </c>
      <c r="R97" s="9" t="e">
        <f t="shared" si="44"/>
        <v>#N/A</v>
      </c>
      <c r="S97" s="9" t="e">
        <f t="shared" si="45"/>
        <v>#N/A</v>
      </c>
      <c r="T97" s="9" t="e">
        <f t="shared" si="46"/>
        <v>#N/A</v>
      </c>
      <c r="U97" s="9" t="e">
        <f t="shared" si="47"/>
        <v>#N/A</v>
      </c>
      <c r="V97" s="9" t="e">
        <f t="shared" si="48"/>
        <v>#N/A</v>
      </c>
      <c r="W97" s="3" t="e">
        <f t="shared" si="49"/>
        <v>#N/A</v>
      </c>
      <c r="X97" s="3" t="e">
        <f t="shared" si="50"/>
        <v>#N/A</v>
      </c>
      <c r="Y97" s="78" t="e">
        <f t="shared" si="51"/>
        <v>#N/A</v>
      </c>
      <c r="Z97" s="78" t="e">
        <f t="shared" si="52"/>
        <v>#N/A</v>
      </c>
      <c r="AA97" s="78" t="e">
        <f t="shared" si="53"/>
        <v>#N/A</v>
      </c>
      <c r="AB97" s="78" t="e">
        <f t="shared" si="54"/>
        <v>#N/A</v>
      </c>
      <c r="AC97" s="25"/>
      <c r="AD97" s="15"/>
      <c r="AE97" s="16"/>
      <c r="AF97" s="15"/>
      <c r="AG97" s="16"/>
      <c r="AH97" s="15"/>
      <c r="AI97" s="15"/>
      <c r="AJ97" s="15"/>
      <c r="AK97" s="15"/>
      <c r="AL97" s="15"/>
      <c r="AM97" s="7"/>
      <c r="AN97" s="15"/>
      <c r="AO97" s="16"/>
      <c r="AP97" s="16"/>
      <c r="AQ97" s="16"/>
      <c r="AR97" s="16"/>
      <c r="AS97" s="16"/>
      <c r="AT97" s="16"/>
      <c r="AU97" s="16"/>
      <c r="AV97" s="16"/>
      <c r="AW97" s="7"/>
      <c r="AX97" s="15"/>
      <c r="AY97" s="16"/>
      <c r="AZ97" s="16"/>
      <c r="BA97" s="16"/>
      <c r="BB97" s="16"/>
      <c r="BC97" s="16"/>
      <c r="BD97" s="16"/>
      <c r="BE97" s="16"/>
      <c r="BF97" s="16"/>
      <c r="BP97" s="3"/>
      <c r="BQ97" s="3"/>
    </row>
    <row r="98" spans="1:69" x14ac:dyDescent="0.2">
      <c r="A98" s="29"/>
      <c r="B98" s="38"/>
      <c r="C98" s="38"/>
      <c r="D98" s="40"/>
      <c r="E98" s="40"/>
      <c r="G98" s="24" t="str">
        <f t="shared" si="33"/>
        <v/>
      </c>
      <c r="H98" s="117" t="str">
        <f t="shared" si="34"/>
        <v/>
      </c>
      <c r="I98" s="53" t="str">
        <f t="shared" si="35"/>
        <v/>
      </c>
      <c r="J98" s="54" t="str">
        <f t="shared" si="36"/>
        <v/>
      </c>
      <c r="K98" s="55" t="str">
        <f t="shared" si="37"/>
        <v/>
      </c>
      <c r="L98" s="56" t="str">
        <f t="shared" si="38"/>
        <v/>
      </c>
      <c r="M98" s="57" t="str">
        <f t="shared" si="39"/>
        <v/>
      </c>
      <c r="N98" s="9" t="e">
        <f t="shared" si="40"/>
        <v>#N/A</v>
      </c>
      <c r="O98" s="9" t="e">
        <f t="shared" si="41"/>
        <v>#N/A</v>
      </c>
      <c r="P98" s="9" t="e">
        <f t="shared" si="42"/>
        <v>#N/A</v>
      </c>
      <c r="Q98" s="9" t="e">
        <f t="shared" si="43"/>
        <v>#N/A</v>
      </c>
      <c r="R98" s="9" t="e">
        <f t="shared" si="44"/>
        <v>#N/A</v>
      </c>
      <c r="S98" s="9" t="e">
        <f t="shared" si="45"/>
        <v>#N/A</v>
      </c>
      <c r="T98" s="9" t="e">
        <f t="shared" si="46"/>
        <v>#N/A</v>
      </c>
      <c r="U98" s="9" t="e">
        <f t="shared" si="47"/>
        <v>#N/A</v>
      </c>
      <c r="V98" s="9" t="e">
        <f t="shared" si="48"/>
        <v>#N/A</v>
      </c>
      <c r="W98" s="3" t="e">
        <f t="shared" si="49"/>
        <v>#N/A</v>
      </c>
      <c r="X98" s="3" t="e">
        <f t="shared" si="50"/>
        <v>#N/A</v>
      </c>
      <c r="Y98" s="78" t="e">
        <f t="shared" si="51"/>
        <v>#N/A</v>
      </c>
      <c r="Z98" s="78" t="e">
        <f t="shared" si="52"/>
        <v>#N/A</v>
      </c>
      <c r="AA98" s="78" t="e">
        <f t="shared" si="53"/>
        <v>#N/A</v>
      </c>
      <c r="AB98" s="78" t="e">
        <f t="shared" si="54"/>
        <v>#N/A</v>
      </c>
      <c r="AC98" s="25"/>
      <c r="AD98" s="15"/>
      <c r="AE98" s="16"/>
      <c r="AF98" s="15"/>
      <c r="AG98" s="16"/>
      <c r="AH98" s="15"/>
      <c r="AI98" s="15"/>
      <c r="AJ98" s="15"/>
      <c r="AK98" s="15"/>
      <c r="AL98" s="15"/>
      <c r="AM98" s="7"/>
      <c r="AN98" s="15"/>
      <c r="AO98" s="16"/>
      <c r="AP98" s="16"/>
      <c r="AQ98" s="16"/>
      <c r="AR98" s="16"/>
      <c r="AS98" s="16"/>
      <c r="AT98" s="16"/>
      <c r="AU98" s="16"/>
      <c r="AV98" s="16"/>
      <c r="AW98" s="7"/>
      <c r="AX98" s="15"/>
      <c r="AY98" s="16"/>
      <c r="AZ98" s="16"/>
      <c r="BA98" s="16"/>
      <c r="BB98" s="16"/>
      <c r="BC98" s="16"/>
      <c r="BD98" s="16"/>
      <c r="BE98" s="16"/>
      <c r="BF98" s="16"/>
      <c r="BP98" s="3"/>
      <c r="BQ98" s="3"/>
    </row>
    <row r="99" spans="1:69" x14ac:dyDescent="0.2">
      <c r="A99" s="29"/>
      <c r="B99" s="38"/>
      <c r="C99" s="38"/>
      <c r="D99" s="40"/>
      <c r="E99" s="40"/>
      <c r="G99" s="24" t="str">
        <f t="shared" si="33"/>
        <v/>
      </c>
      <c r="H99" s="117" t="str">
        <f t="shared" si="34"/>
        <v/>
      </c>
      <c r="I99" s="53" t="str">
        <f t="shared" si="35"/>
        <v/>
      </c>
      <c r="J99" s="54" t="str">
        <f t="shared" si="36"/>
        <v/>
      </c>
      <c r="K99" s="55" t="str">
        <f t="shared" si="37"/>
        <v/>
      </c>
      <c r="L99" s="56" t="str">
        <f t="shared" si="38"/>
        <v/>
      </c>
      <c r="M99" s="57" t="str">
        <f t="shared" si="39"/>
        <v/>
      </c>
      <c r="N99" s="9" t="e">
        <f t="shared" si="40"/>
        <v>#N/A</v>
      </c>
      <c r="O99" s="9" t="e">
        <f t="shared" si="41"/>
        <v>#N/A</v>
      </c>
      <c r="P99" s="9" t="e">
        <f t="shared" si="42"/>
        <v>#N/A</v>
      </c>
      <c r="Q99" s="9" t="e">
        <f t="shared" si="43"/>
        <v>#N/A</v>
      </c>
      <c r="R99" s="9" t="e">
        <f t="shared" si="44"/>
        <v>#N/A</v>
      </c>
      <c r="S99" s="9" t="e">
        <f t="shared" si="45"/>
        <v>#N/A</v>
      </c>
      <c r="T99" s="9" t="e">
        <f t="shared" si="46"/>
        <v>#N/A</v>
      </c>
      <c r="U99" s="9" t="e">
        <f t="shared" si="47"/>
        <v>#N/A</v>
      </c>
      <c r="V99" s="9" t="e">
        <f t="shared" si="48"/>
        <v>#N/A</v>
      </c>
      <c r="W99" s="3" t="e">
        <f t="shared" si="49"/>
        <v>#N/A</v>
      </c>
      <c r="X99" s="3" t="e">
        <f t="shared" si="50"/>
        <v>#N/A</v>
      </c>
      <c r="Y99" s="78" t="e">
        <f t="shared" si="51"/>
        <v>#N/A</v>
      </c>
      <c r="Z99" s="78" t="e">
        <f t="shared" si="52"/>
        <v>#N/A</v>
      </c>
      <c r="AA99" s="78" t="e">
        <f t="shared" si="53"/>
        <v>#N/A</v>
      </c>
      <c r="AB99" s="78" t="e">
        <f t="shared" si="54"/>
        <v>#N/A</v>
      </c>
      <c r="AC99" s="25"/>
      <c r="AD99" s="15"/>
      <c r="AE99" s="16"/>
      <c r="AF99" s="15"/>
      <c r="AG99" s="16"/>
      <c r="AH99" s="15"/>
      <c r="AI99" s="15"/>
      <c r="AJ99" s="15"/>
      <c r="AK99" s="15"/>
      <c r="AL99" s="15"/>
      <c r="AM99" s="7"/>
      <c r="AN99" s="15"/>
      <c r="AO99" s="16"/>
      <c r="AP99" s="16"/>
      <c r="AQ99" s="16"/>
      <c r="AR99" s="16"/>
      <c r="AS99" s="16"/>
      <c r="AT99" s="16"/>
      <c r="AU99" s="16"/>
      <c r="AV99" s="16"/>
      <c r="AW99" s="7"/>
      <c r="AX99" s="15"/>
      <c r="AY99" s="16"/>
      <c r="AZ99" s="16"/>
      <c r="BA99" s="16"/>
      <c r="BB99" s="16"/>
      <c r="BC99" s="16"/>
      <c r="BD99" s="16"/>
      <c r="BE99" s="16"/>
      <c r="BF99" s="16"/>
      <c r="BP99" s="3"/>
      <c r="BQ99" s="3"/>
    </row>
    <row r="100" spans="1:69" x14ac:dyDescent="0.2">
      <c r="A100" s="29"/>
      <c r="B100" s="38"/>
      <c r="C100" s="38"/>
      <c r="D100" s="40"/>
      <c r="E100" s="40"/>
      <c r="G100" s="24" t="str">
        <f t="shared" si="33"/>
        <v/>
      </c>
      <c r="H100" s="117" t="str">
        <f t="shared" si="34"/>
        <v/>
      </c>
      <c r="I100" s="53" t="str">
        <f t="shared" si="35"/>
        <v/>
      </c>
      <c r="J100" s="54" t="str">
        <f t="shared" si="36"/>
        <v/>
      </c>
      <c r="K100" s="55" t="str">
        <f t="shared" si="37"/>
        <v/>
      </c>
      <c r="L100" s="56" t="str">
        <f t="shared" si="38"/>
        <v/>
      </c>
      <c r="M100" s="57" t="str">
        <f t="shared" si="39"/>
        <v/>
      </c>
      <c r="N100" s="9" t="e">
        <f t="shared" si="40"/>
        <v>#N/A</v>
      </c>
      <c r="O100" s="9" t="e">
        <f t="shared" si="41"/>
        <v>#N/A</v>
      </c>
      <c r="P100" s="9" t="e">
        <f t="shared" si="42"/>
        <v>#N/A</v>
      </c>
      <c r="Q100" s="9" t="e">
        <f t="shared" si="43"/>
        <v>#N/A</v>
      </c>
      <c r="R100" s="9" t="e">
        <f t="shared" si="44"/>
        <v>#N/A</v>
      </c>
      <c r="S100" s="9" t="e">
        <f t="shared" si="45"/>
        <v>#N/A</v>
      </c>
      <c r="T100" s="9" t="e">
        <f t="shared" si="46"/>
        <v>#N/A</v>
      </c>
      <c r="U100" s="9" t="e">
        <f t="shared" si="47"/>
        <v>#N/A</v>
      </c>
      <c r="V100" s="9" t="e">
        <f t="shared" si="48"/>
        <v>#N/A</v>
      </c>
      <c r="W100" s="3" t="e">
        <f t="shared" si="49"/>
        <v>#N/A</v>
      </c>
      <c r="X100" s="3" t="e">
        <f t="shared" si="50"/>
        <v>#N/A</v>
      </c>
      <c r="Y100" s="78" t="e">
        <f t="shared" si="51"/>
        <v>#N/A</v>
      </c>
      <c r="Z100" s="78" t="e">
        <f t="shared" si="52"/>
        <v>#N/A</v>
      </c>
      <c r="AA100" s="78" t="e">
        <f t="shared" si="53"/>
        <v>#N/A</v>
      </c>
      <c r="AB100" s="78" t="e">
        <f t="shared" si="54"/>
        <v>#N/A</v>
      </c>
      <c r="AC100" s="25"/>
      <c r="AD100" s="15"/>
      <c r="AE100" s="16"/>
      <c r="AF100" s="15"/>
      <c r="AG100" s="16"/>
      <c r="AH100" s="15"/>
      <c r="AI100" s="15"/>
      <c r="AJ100" s="15"/>
      <c r="AK100" s="15"/>
      <c r="AL100" s="15"/>
      <c r="AM100" s="7"/>
      <c r="AN100" s="15"/>
      <c r="AO100" s="16"/>
      <c r="AP100" s="16"/>
      <c r="AQ100" s="16"/>
      <c r="AR100" s="16"/>
      <c r="AS100" s="16"/>
      <c r="AT100" s="16"/>
      <c r="AU100" s="16"/>
      <c r="AV100" s="16"/>
      <c r="AW100" s="7"/>
      <c r="AX100" s="15"/>
      <c r="AY100" s="16"/>
      <c r="AZ100" s="16"/>
      <c r="BA100" s="16"/>
      <c r="BB100" s="16"/>
      <c r="BC100" s="16"/>
      <c r="BD100" s="16"/>
      <c r="BE100" s="16"/>
      <c r="BF100" s="16"/>
      <c r="BP100" s="3"/>
      <c r="BQ100" s="3"/>
    </row>
    <row r="101" spans="1:69" x14ac:dyDescent="0.2">
      <c r="A101" s="29"/>
      <c r="B101" s="38"/>
      <c r="C101" s="38"/>
      <c r="D101" s="40"/>
      <c r="E101" s="40"/>
      <c r="G101" s="24" t="str">
        <f t="shared" si="33"/>
        <v/>
      </c>
      <c r="H101" s="117" t="str">
        <f t="shared" si="34"/>
        <v/>
      </c>
      <c r="I101" s="53" t="str">
        <f t="shared" si="35"/>
        <v/>
      </c>
      <c r="J101" s="54" t="str">
        <f t="shared" si="36"/>
        <v/>
      </c>
      <c r="K101" s="55" t="str">
        <f t="shared" si="37"/>
        <v/>
      </c>
      <c r="L101" s="56" t="str">
        <f t="shared" si="38"/>
        <v/>
      </c>
      <c r="M101" s="57" t="str">
        <f t="shared" si="39"/>
        <v/>
      </c>
      <c r="N101" s="9" t="e">
        <f t="shared" si="40"/>
        <v>#N/A</v>
      </c>
      <c r="O101" s="9" t="e">
        <f t="shared" si="41"/>
        <v>#N/A</v>
      </c>
      <c r="P101" s="9" t="e">
        <f t="shared" si="42"/>
        <v>#N/A</v>
      </c>
      <c r="Q101" s="9" t="e">
        <f t="shared" si="43"/>
        <v>#N/A</v>
      </c>
      <c r="R101" s="9" t="e">
        <f t="shared" si="44"/>
        <v>#N/A</v>
      </c>
      <c r="S101" s="9" t="e">
        <f t="shared" si="45"/>
        <v>#N/A</v>
      </c>
      <c r="T101" s="9" t="e">
        <f t="shared" si="46"/>
        <v>#N/A</v>
      </c>
      <c r="U101" s="9" t="e">
        <f t="shared" si="47"/>
        <v>#N/A</v>
      </c>
      <c r="V101" s="9" t="e">
        <f t="shared" si="48"/>
        <v>#N/A</v>
      </c>
      <c r="W101" s="3" t="e">
        <f t="shared" si="49"/>
        <v>#N/A</v>
      </c>
      <c r="X101" s="3" t="e">
        <f t="shared" si="50"/>
        <v>#N/A</v>
      </c>
      <c r="Y101" s="78" t="e">
        <f t="shared" si="51"/>
        <v>#N/A</v>
      </c>
      <c r="Z101" s="78" t="e">
        <f t="shared" si="52"/>
        <v>#N/A</v>
      </c>
      <c r="AA101" s="78" t="e">
        <f t="shared" si="53"/>
        <v>#N/A</v>
      </c>
      <c r="AB101" s="78" t="e">
        <f t="shared" si="54"/>
        <v>#N/A</v>
      </c>
      <c r="AC101" s="25"/>
      <c r="AD101" s="15"/>
      <c r="AE101" s="16"/>
      <c r="AF101" s="15"/>
      <c r="AG101" s="16"/>
      <c r="AH101" s="15"/>
      <c r="AI101" s="15"/>
      <c r="AJ101" s="15"/>
      <c r="AK101" s="15"/>
      <c r="AL101" s="15"/>
      <c r="AM101" s="7"/>
      <c r="AN101" s="15"/>
      <c r="AO101" s="16"/>
      <c r="AP101" s="16"/>
      <c r="AQ101" s="16"/>
      <c r="AR101" s="16"/>
      <c r="AS101" s="16"/>
      <c r="AT101" s="16"/>
      <c r="AU101" s="16"/>
      <c r="AV101" s="16"/>
      <c r="AW101" s="7"/>
      <c r="AX101" s="15"/>
      <c r="AY101" s="16"/>
      <c r="AZ101" s="16"/>
      <c r="BA101" s="16"/>
      <c r="BB101" s="16"/>
      <c r="BC101" s="16"/>
      <c r="BD101" s="16"/>
      <c r="BE101" s="16"/>
      <c r="BF101" s="16"/>
      <c r="BP101" s="3"/>
      <c r="BQ101" s="3"/>
    </row>
    <row r="102" spans="1:69" x14ac:dyDescent="0.2">
      <c r="A102" s="29"/>
      <c r="B102" s="38"/>
      <c r="C102" s="38"/>
      <c r="D102" s="40"/>
      <c r="E102" s="40"/>
      <c r="G102" s="24" t="str">
        <f t="shared" si="33"/>
        <v/>
      </c>
      <c r="H102" s="117" t="str">
        <f t="shared" si="34"/>
        <v/>
      </c>
      <c r="I102" s="53" t="str">
        <f t="shared" si="35"/>
        <v/>
      </c>
      <c r="J102" s="54" t="str">
        <f t="shared" si="36"/>
        <v/>
      </c>
      <c r="K102" s="55" t="str">
        <f t="shared" si="37"/>
        <v/>
      </c>
      <c r="L102" s="56" t="str">
        <f t="shared" si="38"/>
        <v/>
      </c>
      <c r="M102" s="57" t="str">
        <f t="shared" si="39"/>
        <v/>
      </c>
      <c r="N102" s="9" t="e">
        <f t="shared" si="40"/>
        <v>#N/A</v>
      </c>
      <c r="O102" s="9" t="e">
        <f t="shared" si="41"/>
        <v>#N/A</v>
      </c>
      <c r="P102" s="9" t="e">
        <f t="shared" si="42"/>
        <v>#N/A</v>
      </c>
      <c r="Q102" s="9" t="e">
        <f t="shared" si="43"/>
        <v>#N/A</v>
      </c>
      <c r="R102" s="9" t="e">
        <f t="shared" si="44"/>
        <v>#N/A</v>
      </c>
      <c r="S102" s="9" t="e">
        <f t="shared" si="45"/>
        <v>#N/A</v>
      </c>
      <c r="T102" s="9" t="e">
        <f t="shared" si="46"/>
        <v>#N/A</v>
      </c>
      <c r="U102" s="9" t="e">
        <f t="shared" si="47"/>
        <v>#N/A</v>
      </c>
      <c r="V102" s="9" t="e">
        <f t="shared" si="48"/>
        <v>#N/A</v>
      </c>
      <c r="W102" s="3" t="e">
        <f t="shared" si="49"/>
        <v>#N/A</v>
      </c>
      <c r="X102" s="3" t="e">
        <f t="shared" si="50"/>
        <v>#N/A</v>
      </c>
      <c r="Y102" s="78" t="e">
        <f t="shared" si="51"/>
        <v>#N/A</v>
      </c>
      <c r="Z102" s="78" t="e">
        <f t="shared" si="52"/>
        <v>#N/A</v>
      </c>
      <c r="AA102" s="78" t="e">
        <f t="shared" si="53"/>
        <v>#N/A</v>
      </c>
      <c r="AB102" s="78" t="e">
        <f t="shared" si="54"/>
        <v>#N/A</v>
      </c>
      <c r="AC102" s="25"/>
      <c r="AD102" s="15"/>
      <c r="AE102" s="16"/>
      <c r="AF102" s="15"/>
      <c r="AG102" s="16"/>
      <c r="AH102" s="15"/>
      <c r="AI102" s="15"/>
      <c r="AJ102" s="15"/>
      <c r="AK102" s="15"/>
      <c r="AL102" s="15"/>
      <c r="AM102" s="7"/>
      <c r="AN102" s="15"/>
      <c r="AO102" s="16"/>
      <c r="AP102" s="16"/>
      <c r="AQ102" s="16"/>
      <c r="AR102" s="16"/>
      <c r="AS102" s="16"/>
      <c r="AT102" s="16"/>
      <c r="AU102" s="16"/>
      <c r="AV102" s="16"/>
      <c r="AW102" s="7"/>
      <c r="AX102" s="15"/>
      <c r="AY102" s="16"/>
      <c r="AZ102" s="16"/>
      <c r="BA102" s="16"/>
      <c r="BB102" s="16"/>
      <c r="BC102" s="16"/>
      <c r="BD102" s="16"/>
      <c r="BE102" s="16"/>
      <c r="BF102" s="16"/>
      <c r="BP102" s="3"/>
      <c r="BQ102" s="3"/>
    </row>
    <row r="103" spans="1:69" x14ac:dyDescent="0.2">
      <c r="A103" s="29"/>
      <c r="B103" s="38"/>
      <c r="C103" s="38"/>
      <c r="D103" s="40"/>
      <c r="E103" s="40"/>
      <c r="G103" s="24" t="str">
        <f t="shared" si="33"/>
        <v/>
      </c>
      <c r="H103" s="117" t="str">
        <f t="shared" si="34"/>
        <v/>
      </c>
      <c r="I103" s="53" t="str">
        <f t="shared" si="35"/>
        <v/>
      </c>
      <c r="J103" s="54" t="str">
        <f t="shared" si="36"/>
        <v/>
      </c>
      <c r="K103" s="55" t="str">
        <f t="shared" si="37"/>
        <v/>
      </c>
      <c r="L103" s="56" t="str">
        <f t="shared" si="38"/>
        <v/>
      </c>
      <c r="M103" s="57" t="str">
        <f t="shared" si="39"/>
        <v/>
      </c>
      <c r="N103" s="9" t="e">
        <f t="shared" si="40"/>
        <v>#N/A</v>
      </c>
      <c r="O103" s="9" t="e">
        <f t="shared" si="41"/>
        <v>#N/A</v>
      </c>
      <c r="P103" s="9" t="e">
        <f t="shared" si="42"/>
        <v>#N/A</v>
      </c>
      <c r="Q103" s="9" t="e">
        <f t="shared" si="43"/>
        <v>#N/A</v>
      </c>
      <c r="R103" s="9" t="e">
        <f t="shared" si="44"/>
        <v>#N/A</v>
      </c>
      <c r="S103" s="9" t="e">
        <f t="shared" si="45"/>
        <v>#N/A</v>
      </c>
      <c r="T103" s="9" t="e">
        <f t="shared" si="46"/>
        <v>#N/A</v>
      </c>
      <c r="U103" s="9" t="e">
        <f t="shared" si="47"/>
        <v>#N/A</v>
      </c>
      <c r="V103" s="9" t="e">
        <f t="shared" si="48"/>
        <v>#N/A</v>
      </c>
      <c r="W103" s="3" t="e">
        <f t="shared" si="49"/>
        <v>#N/A</v>
      </c>
      <c r="X103" s="3" t="e">
        <f t="shared" si="50"/>
        <v>#N/A</v>
      </c>
      <c r="Y103" s="78" t="e">
        <f t="shared" si="51"/>
        <v>#N/A</v>
      </c>
      <c r="Z103" s="78" t="e">
        <f t="shared" si="52"/>
        <v>#N/A</v>
      </c>
      <c r="AA103" s="78" t="e">
        <f t="shared" si="53"/>
        <v>#N/A</v>
      </c>
      <c r="AB103" s="78" t="e">
        <f t="shared" si="54"/>
        <v>#N/A</v>
      </c>
      <c r="AC103" s="25"/>
      <c r="AD103" s="15"/>
      <c r="AE103" s="16"/>
      <c r="AF103" s="15"/>
      <c r="AG103" s="16"/>
      <c r="AH103" s="15"/>
      <c r="AI103" s="15"/>
      <c r="AJ103" s="15"/>
      <c r="AK103" s="15"/>
      <c r="AL103" s="15"/>
      <c r="AM103" s="7"/>
      <c r="AN103" s="15"/>
      <c r="AO103" s="16"/>
      <c r="AP103" s="16"/>
      <c r="AQ103" s="16"/>
      <c r="AR103" s="16"/>
      <c r="AS103" s="16"/>
      <c r="AT103" s="16"/>
      <c r="AU103" s="16"/>
      <c r="AV103" s="16"/>
      <c r="AW103" s="7"/>
      <c r="AX103" s="15"/>
      <c r="AY103" s="16"/>
      <c r="AZ103" s="16"/>
      <c r="BA103" s="16"/>
      <c r="BB103" s="16"/>
      <c r="BC103" s="16"/>
      <c r="BD103" s="16"/>
      <c r="BE103" s="16"/>
      <c r="BF103" s="16"/>
      <c r="BP103" s="3"/>
      <c r="BQ103" s="3"/>
    </row>
    <row r="104" spans="1:69" x14ac:dyDescent="0.2">
      <c r="A104" s="29"/>
      <c r="B104" s="38"/>
      <c r="C104" s="38"/>
      <c r="D104" s="40"/>
      <c r="E104" s="40"/>
      <c r="G104" s="24" t="str">
        <f t="shared" si="33"/>
        <v/>
      </c>
      <c r="H104" s="117" t="str">
        <f t="shared" si="34"/>
        <v/>
      </c>
      <c r="I104" s="53" t="str">
        <f t="shared" si="35"/>
        <v/>
      </c>
      <c r="J104" s="54" t="str">
        <f t="shared" si="36"/>
        <v/>
      </c>
      <c r="K104" s="55" t="str">
        <f t="shared" si="37"/>
        <v/>
      </c>
      <c r="L104" s="56" t="str">
        <f t="shared" si="38"/>
        <v/>
      </c>
      <c r="M104" s="57" t="str">
        <f t="shared" si="39"/>
        <v/>
      </c>
      <c r="N104" s="9" t="e">
        <f t="shared" si="40"/>
        <v>#N/A</v>
      </c>
      <c r="O104" s="9" t="e">
        <f t="shared" si="41"/>
        <v>#N/A</v>
      </c>
      <c r="P104" s="9" t="e">
        <f t="shared" si="42"/>
        <v>#N/A</v>
      </c>
      <c r="Q104" s="9" t="e">
        <f t="shared" si="43"/>
        <v>#N/A</v>
      </c>
      <c r="R104" s="9" t="e">
        <f t="shared" si="44"/>
        <v>#N/A</v>
      </c>
      <c r="S104" s="9" t="e">
        <f t="shared" si="45"/>
        <v>#N/A</v>
      </c>
      <c r="T104" s="9" t="e">
        <f t="shared" si="46"/>
        <v>#N/A</v>
      </c>
      <c r="U104" s="9" t="e">
        <f t="shared" si="47"/>
        <v>#N/A</v>
      </c>
      <c r="V104" s="9" t="e">
        <f t="shared" si="48"/>
        <v>#N/A</v>
      </c>
      <c r="W104" s="3" t="e">
        <f t="shared" si="49"/>
        <v>#N/A</v>
      </c>
      <c r="X104" s="3" t="e">
        <f t="shared" si="50"/>
        <v>#N/A</v>
      </c>
      <c r="Y104" s="78" t="e">
        <f t="shared" si="51"/>
        <v>#N/A</v>
      </c>
      <c r="Z104" s="78" t="e">
        <f t="shared" si="52"/>
        <v>#N/A</v>
      </c>
      <c r="AA104" s="78" t="e">
        <f t="shared" si="53"/>
        <v>#N/A</v>
      </c>
      <c r="AB104" s="78" t="e">
        <f t="shared" si="54"/>
        <v>#N/A</v>
      </c>
      <c r="AC104" s="25"/>
      <c r="AD104" s="15"/>
      <c r="AE104" s="16"/>
      <c r="AF104" s="15"/>
      <c r="AG104" s="16"/>
      <c r="AH104" s="15"/>
      <c r="AI104" s="15"/>
      <c r="AJ104" s="15"/>
      <c r="AK104" s="15"/>
      <c r="AL104" s="15"/>
      <c r="AM104" s="7"/>
      <c r="AN104" s="15"/>
      <c r="AO104" s="16"/>
      <c r="AP104" s="16"/>
      <c r="AQ104" s="16"/>
      <c r="AR104" s="16"/>
      <c r="AS104" s="16"/>
      <c r="AT104" s="16"/>
      <c r="AU104" s="16"/>
      <c r="AV104" s="16"/>
      <c r="AW104" s="7"/>
      <c r="AX104" s="15"/>
      <c r="AY104" s="16"/>
      <c r="AZ104" s="16"/>
      <c r="BA104" s="16"/>
      <c r="BB104" s="16"/>
      <c r="BC104" s="16"/>
      <c r="BD104" s="16"/>
      <c r="BE104" s="16"/>
      <c r="BF104" s="16"/>
      <c r="BP104" s="3"/>
      <c r="BQ104" s="3"/>
    </row>
    <row r="105" spans="1:69" x14ac:dyDescent="0.2">
      <c r="A105" s="29"/>
      <c r="B105" s="38"/>
      <c r="C105" s="38"/>
      <c r="D105" s="40"/>
      <c r="E105" s="40"/>
      <c r="G105" s="24" t="str">
        <f t="shared" si="33"/>
        <v/>
      </c>
      <c r="H105" s="117" t="str">
        <f t="shared" si="34"/>
        <v/>
      </c>
      <c r="I105" s="53" t="str">
        <f t="shared" si="35"/>
        <v/>
      </c>
      <c r="J105" s="54" t="str">
        <f t="shared" si="36"/>
        <v/>
      </c>
      <c r="K105" s="55" t="str">
        <f t="shared" si="37"/>
        <v/>
      </c>
      <c r="L105" s="56" t="str">
        <f t="shared" si="38"/>
        <v/>
      </c>
      <c r="M105" s="57" t="str">
        <f t="shared" si="39"/>
        <v/>
      </c>
      <c r="N105" s="9" t="e">
        <f t="shared" si="40"/>
        <v>#N/A</v>
      </c>
      <c r="O105" s="9" t="e">
        <f t="shared" si="41"/>
        <v>#N/A</v>
      </c>
      <c r="P105" s="9" t="e">
        <f t="shared" si="42"/>
        <v>#N/A</v>
      </c>
      <c r="Q105" s="9" t="e">
        <f t="shared" si="43"/>
        <v>#N/A</v>
      </c>
      <c r="R105" s="9" t="e">
        <f t="shared" si="44"/>
        <v>#N/A</v>
      </c>
      <c r="S105" s="9" t="e">
        <f t="shared" si="45"/>
        <v>#N/A</v>
      </c>
      <c r="T105" s="9" t="e">
        <f t="shared" si="46"/>
        <v>#N/A</v>
      </c>
      <c r="U105" s="9" t="e">
        <f t="shared" si="47"/>
        <v>#N/A</v>
      </c>
      <c r="V105" s="9" t="e">
        <f t="shared" si="48"/>
        <v>#N/A</v>
      </c>
      <c r="W105" s="3" t="e">
        <f t="shared" si="49"/>
        <v>#N/A</v>
      </c>
      <c r="X105" s="3" t="e">
        <f t="shared" si="50"/>
        <v>#N/A</v>
      </c>
      <c r="Y105" s="78" t="e">
        <f t="shared" si="51"/>
        <v>#N/A</v>
      </c>
      <c r="Z105" s="78" t="e">
        <f t="shared" si="52"/>
        <v>#N/A</v>
      </c>
      <c r="AA105" s="78" t="e">
        <f t="shared" si="53"/>
        <v>#N/A</v>
      </c>
      <c r="AB105" s="78" t="e">
        <f t="shared" si="54"/>
        <v>#N/A</v>
      </c>
      <c r="AC105" s="25"/>
      <c r="AD105" s="15"/>
      <c r="AE105" s="16"/>
      <c r="AF105" s="15"/>
      <c r="AG105" s="16"/>
      <c r="AH105" s="15"/>
      <c r="AI105" s="15"/>
      <c r="AJ105" s="15"/>
      <c r="AK105" s="15"/>
      <c r="AL105" s="15"/>
      <c r="AM105" s="7"/>
      <c r="AN105" s="15"/>
      <c r="AO105" s="16"/>
      <c r="AP105" s="16"/>
      <c r="AQ105" s="16"/>
      <c r="AR105" s="16"/>
      <c r="AS105" s="16"/>
      <c r="AT105" s="16"/>
      <c r="AU105" s="16"/>
      <c r="AV105" s="16"/>
      <c r="AW105" s="7"/>
      <c r="AX105" s="15"/>
      <c r="AY105" s="16"/>
      <c r="AZ105" s="16"/>
      <c r="BA105" s="16"/>
      <c r="BB105" s="16"/>
      <c r="BC105" s="16"/>
      <c r="BD105" s="16"/>
      <c r="BE105" s="16"/>
      <c r="BF105" s="16"/>
      <c r="BP105" s="3"/>
      <c r="BQ105" s="3"/>
    </row>
    <row r="106" spans="1:69" x14ac:dyDescent="0.2">
      <c r="A106" s="29"/>
      <c r="B106" s="38"/>
      <c r="C106" s="38"/>
      <c r="D106" s="40"/>
      <c r="E106" s="40"/>
      <c r="G106" s="24" t="str">
        <f t="shared" si="33"/>
        <v/>
      </c>
      <c r="H106" s="117" t="str">
        <f t="shared" si="34"/>
        <v/>
      </c>
      <c r="I106" s="53" t="str">
        <f t="shared" si="35"/>
        <v/>
      </c>
      <c r="J106" s="54" t="str">
        <f t="shared" si="36"/>
        <v/>
      </c>
      <c r="K106" s="55" t="str">
        <f t="shared" si="37"/>
        <v/>
      </c>
      <c r="L106" s="56" t="str">
        <f t="shared" si="38"/>
        <v/>
      </c>
      <c r="M106" s="57" t="str">
        <f t="shared" si="39"/>
        <v/>
      </c>
      <c r="N106" s="9" t="e">
        <f t="shared" si="40"/>
        <v>#N/A</v>
      </c>
      <c r="O106" s="9" t="e">
        <f t="shared" si="41"/>
        <v>#N/A</v>
      </c>
      <c r="P106" s="9" t="e">
        <f t="shared" si="42"/>
        <v>#N/A</v>
      </c>
      <c r="Q106" s="9" t="e">
        <f t="shared" si="43"/>
        <v>#N/A</v>
      </c>
      <c r="R106" s="9" t="e">
        <f t="shared" si="44"/>
        <v>#N/A</v>
      </c>
      <c r="S106" s="9" t="e">
        <f t="shared" si="45"/>
        <v>#N/A</v>
      </c>
      <c r="T106" s="9" t="e">
        <f t="shared" si="46"/>
        <v>#N/A</v>
      </c>
      <c r="U106" s="9" t="e">
        <f t="shared" si="47"/>
        <v>#N/A</v>
      </c>
      <c r="V106" s="9" t="e">
        <f t="shared" si="48"/>
        <v>#N/A</v>
      </c>
      <c r="W106" s="3" t="e">
        <f t="shared" si="49"/>
        <v>#N/A</v>
      </c>
      <c r="X106" s="3" t="e">
        <f t="shared" si="50"/>
        <v>#N/A</v>
      </c>
      <c r="Y106" s="78" t="e">
        <f t="shared" si="51"/>
        <v>#N/A</v>
      </c>
      <c r="Z106" s="78" t="e">
        <f t="shared" si="52"/>
        <v>#N/A</v>
      </c>
      <c r="AA106" s="78" t="e">
        <f t="shared" si="53"/>
        <v>#N/A</v>
      </c>
      <c r="AB106" s="78" t="e">
        <f t="shared" si="54"/>
        <v>#N/A</v>
      </c>
      <c r="AC106" s="25"/>
      <c r="AD106" s="15"/>
      <c r="AE106" s="16"/>
      <c r="AF106" s="15"/>
      <c r="AG106" s="16"/>
      <c r="AH106" s="15"/>
      <c r="AI106" s="15"/>
      <c r="AJ106" s="15"/>
      <c r="AK106" s="15"/>
      <c r="AL106" s="15"/>
      <c r="AM106" s="7"/>
      <c r="AN106" s="15"/>
      <c r="AO106" s="16"/>
      <c r="AP106" s="16"/>
      <c r="AQ106" s="16"/>
      <c r="AR106" s="16"/>
      <c r="AS106" s="16"/>
      <c r="AT106" s="16"/>
      <c r="AU106" s="16"/>
      <c r="AV106" s="16"/>
      <c r="AW106" s="7"/>
      <c r="AX106" s="15"/>
      <c r="AY106" s="16"/>
      <c r="AZ106" s="16"/>
      <c r="BA106" s="16"/>
      <c r="BB106" s="16"/>
      <c r="BC106" s="16"/>
      <c r="BD106" s="16"/>
      <c r="BE106" s="16"/>
      <c r="BF106" s="16"/>
      <c r="BP106" s="3"/>
      <c r="BQ106" s="3"/>
    </row>
    <row r="107" spans="1:69" x14ac:dyDescent="0.2">
      <c r="A107" s="29"/>
      <c r="B107" s="38"/>
      <c r="C107" s="38"/>
      <c r="D107" s="40"/>
      <c r="E107" s="40"/>
      <c r="G107" s="24" t="str">
        <f t="shared" si="33"/>
        <v/>
      </c>
      <c r="H107" s="117" t="str">
        <f t="shared" si="34"/>
        <v/>
      </c>
      <c r="I107" s="53" t="str">
        <f t="shared" si="35"/>
        <v/>
      </c>
      <c r="J107" s="54" t="str">
        <f t="shared" si="36"/>
        <v/>
      </c>
      <c r="K107" s="55" t="str">
        <f t="shared" si="37"/>
        <v/>
      </c>
      <c r="L107" s="56" t="str">
        <f t="shared" si="38"/>
        <v/>
      </c>
      <c r="M107" s="57" t="str">
        <f t="shared" si="39"/>
        <v/>
      </c>
      <c r="N107" s="9" t="e">
        <f t="shared" si="40"/>
        <v>#N/A</v>
      </c>
      <c r="O107" s="9" t="e">
        <f t="shared" si="41"/>
        <v>#N/A</v>
      </c>
      <c r="P107" s="9" t="e">
        <f t="shared" si="42"/>
        <v>#N/A</v>
      </c>
      <c r="Q107" s="9" t="e">
        <f t="shared" si="43"/>
        <v>#N/A</v>
      </c>
      <c r="R107" s="9" t="e">
        <f t="shared" si="44"/>
        <v>#N/A</v>
      </c>
      <c r="S107" s="9" t="e">
        <f t="shared" si="45"/>
        <v>#N/A</v>
      </c>
      <c r="T107" s="9" t="e">
        <f t="shared" si="46"/>
        <v>#N/A</v>
      </c>
      <c r="U107" s="9" t="e">
        <f t="shared" si="47"/>
        <v>#N/A</v>
      </c>
      <c r="V107" s="9" t="e">
        <f t="shared" si="48"/>
        <v>#N/A</v>
      </c>
      <c r="W107" s="3" t="e">
        <f t="shared" si="49"/>
        <v>#N/A</v>
      </c>
      <c r="X107" s="3" t="e">
        <f t="shared" si="50"/>
        <v>#N/A</v>
      </c>
      <c r="Y107" s="78" t="e">
        <f t="shared" si="51"/>
        <v>#N/A</v>
      </c>
      <c r="Z107" s="78" t="e">
        <f t="shared" si="52"/>
        <v>#N/A</v>
      </c>
      <c r="AA107" s="78" t="e">
        <f t="shared" si="53"/>
        <v>#N/A</v>
      </c>
      <c r="AB107" s="78" t="e">
        <f t="shared" si="54"/>
        <v>#N/A</v>
      </c>
      <c r="AC107" s="25"/>
      <c r="AD107" s="15"/>
      <c r="AE107" s="16"/>
      <c r="AF107" s="15"/>
      <c r="AG107" s="16"/>
      <c r="AH107" s="15"/>
      <c r="AI107" s="15"/>
      <c r="AJ107" s="15"/>
      <c r="AK107" s="15"/>
      <c r="AL107" s="15"/>
      <c r="AM107" s="7"/>
      <c r="AN107" s="15"/>
      <c r="AO107" s="16"/>
      <c r="AP107" s="16"/>
      <c r="AQ107" s="16"/>
      <c r="AR107" s="16"/>
      <c r="AS107" s="16"/>
      <c r="AT107" s="16"/>
      <c r="AU107" s="16"/>
      <c r="AV107" s="16"/>
      <c r="AW107" s="7"/>
      <c r="AX107" s="15"/>
      <c r="AY107" s="16"/>
      <c r="AZ107" s="16"/>
      <c r="BA107" s="16"/>
      <c r="BB107" s="16"/>
      <c r="BC107" s="16"/>
      <c r="BD107" s="16"/>
      <c r="BE107" s="16"/>
      <c r="BF107" s="16"/>
      <c r="BP107" s="3"/>
      <c r="BQ107" s="3"/>
    </row>
    <row r="108" spans="1:69" x14ac:dyDescent="0.2">
      <c r="A108" s="29"/>
      <c r="B108" s="38"/>
      <c r="C108" s="38"/>
      <c r="D108" s="40"/>
      <c r="E108" s="40"/>
      <c r="G108" s="24" t="str">
        <f t="shared" si="33"/>
        <v/>
      </c>
      <c r="H108" s="117" t="str">
        <f t="shared" si="34"/>
        <v/>
      </c>
      <c r="I108" s="53" t="str">
        <f t="shared" si="35"/>
        <v/>
      </c>
      <c r="J108" s="54" t="str">
        <f t="shared" si="36"/>
        <v/>
      </c>
      <c r="K108" s="55" t="str">
        <f t="shared" si="37"/>
        <v/>
      </c>
      <c r="L108" s="56" t="str">
        <f t="shared" si="38"/>
        <v/>
      </c>
      <c r="M108" s="57" t="str">
        <f t="shared" si="39"/>
        <v/>
      </c>
      <c r="N108" s="9" t="e">
        <f t="shared" si="40"/>
        <v>#N/A</v>
      </c>
      <c r="O108" s="9" t="e">
        <f t="shared" si="41"/>
        <v>#N/A</v>
      </c>
      <c r="P108" s="9" t="e">
        <f t="shared" si="42"/>
        <v>#N/A</v>
      </c>
      <c r="Q108" s="9" t="e">
        <f t="shared" si="43"/>
        <v>#N/A</v>
      </c>
      <c r="R108" s="9" t="e">
        <f t="shared" si="44"/>
        <v>#N/A</v>
      </c>
      <c r="S108" s="9" t="e">
        <f t="shared" si="45"/>
        <v>#N/A</v>
      </c>
      <c r="T108" s="9" t="e">
        <f t="shared" si="46"/>
        <v>#N/A</v>
      </c>
      <c r="U108" s="9" t="e">
        <f t="shared" si="47"/>
        <v>#N/A</v>
      </c>
      <c r="V108" s="9" t="e">
        <f t="shared" si="48"/>
        <v>#N/A</v>
      </c>
      <c r="W108" s="3" t="e">
        <f t="shared" si="49"/>
        <v>#N/A</v>
      </c>
      <c r="X108" s="3" t="e">
        <f t="shared" si="50"/>
        <v>#N/A</v>
      </c>
      <c r="Y108" s="78" t="e">
        <f t="shared" si="51"/>
        <v>#N/A</v>
      </c>
      <c r="Z108" s="78" t="e">
        <f t="shared" si="52"/>
        <v>#N/A</v>
      </c>
      <c r="AA108" s="78" t="e">
        <f t="shared" si="53"/>
        <v>#N/A</v>
      </c>
      <c r="AB108" s="78" t="e">
        <f t="shared" si="54"/>
        <v>#N/A</v>
      </c>
      <c r="AC108" s="25"/>
      <c r="AD108" s="15"/>
      <c r="AE108" s="16"/>
      <c r="AF108" s="15"/>
      <c r="AG108" s="16"/>
      <c r="AH108" s="15"/>
      <c r="AI108" s="15"/>
      <c r="AJ108" s="15"/>
      <c r="AK108" s="15"/>
      <c r="AL108" s="15"/>
      <c r="AM108" s="7"/>
      <c r="AN108" s="15"/>
      <c r="AO108" s="16"/>
      <c r="AP108" s="16"/>
      <c r="AQ108" s="16"/>
      <c r="AR108" s="16"/>
      <c r="AS108" s="16"/>
      <c r="AT108" s="16"/>
      <c r="AU108" s="16"/>
      <c r="AV108" s="16"/>
      <c r="AW108" s="7"/>
      <c r="AX108" s="15"/>
      <c r="AY108" s="16"/>
      <c r="AZ108" s="16"/>
      <c r="BA108" s="16"/>
      <c r="BB108" s="16"/>
      <c r="BC108" s="16"/>
      <c r="BD108" s="16"/>
      <c r="BE108" s="16"/>
      <c r="BF108" s="16"/>
      <c r="BP108" s="3"/>
      <c r="BQ108" s="3"/>
    </row>
    <row r="109" spans="1:69" x14ac:dyDescent="0.2">
      <c r="A109" s="29"/>
      <c r="B109" s="38"/>
      <c r="C109" s="38"/>
      <c r="D109" s="40"/>
      <c r="E109" s="40"/>
      <c r="G109" s="24" t="str">
        <f t="shared" si="33"/>
        <v/>
      </c>
      <c r="H109" s="117" t="str">
        <f t="shared" si="34"/>
        <v/>
      </c>
      <c r="I109" s="53" t="str">
        <f t="shared" si="35"/>
        <v/>
      </c>
      <c r="J109" s="54" t="str">
        <f t="shared" si="36"/>
        <v/>
      </c>
      <c r="K109" s="55" t="str">
        <f t="shared" si="37"/>
        <v/>
      </c>
      <c r="L109" s="56" t="str">
        <f t="shared" si="38"/>
        <v/>
      </c>
      <c r="M109" s="57" t="str">
        <f t="shared" si="39"/>
        <v/>
      </c>
      <c r="N109" s="9" t="e">
        <f t="shared" si="40"/>
        <v>#N/A</v>
      </c>
      <c r="O109" s="9" t="e">
        <f t="shared" si="41"/>
        <v>#N/A</v>
      </c>
      <c r="P109" s="9" t="e">
        <f t="shared" si="42"/>
        <v>#N/A</v>
      </c>
      <c r="Q109" s="9" t="e">
        <f t="shared" si="43"/>
        <v>#N/A</v>
      </c>
      <c r="R109" s="9" t="e">
        <f t="shared" si="44"/>
        <v>#N/A</v>
      </c>
      <c r="S109" s="9" t="e">
        <f t="shared" si="45"/>
        <v>#N/A</v>
      </c>
      <c r="T109" s="9" t="e">
        <f t="shared" si="46"/>
        <v>#N/A</v>
      </c>
      <c r="U109" s="9" t="e">
        <f t="shared" si="47"/>
        <v>#N/A</v>
      </c>
      <c r="V109" s="9" t="e">
        <f t="shared" si="48"/>
        <v>#N/A</v>
      </c>
      <c r="W109" s="3" t="e">
        <f t="shared" si="49"/>
        <v>#N/A</v>
      </c>
      <c r="X109" s="3" t="e">
        <f t="shared" si="50"/>
        <v>#N/A</v>
      </c>
      <c r="Y109" s="78" t="e">
        <f t="shared" si="51"/>
        <v>#N/A</v>
      </c>
      <c r="Z109" s="78" t="e">
        <f t="shared" si="52"/>
        <v>#N/A</v>
      </c>
      <c r="AA109" s="78" t="e">
        <f t="shared" si="53"/>
        <v>#N/A</v>
      </c>
      <c r="AB109" s="78" t="e">
        <f t="shared" si="54"/>
        <v>#N/A</v>
      </c>
      <c r="AC109" s="25"/>
      <c r="AD109" s="15"/>
      <c r="AE109" s="16"/>
      <c r="AF109" s="15"/>
      <c r="AG109" s="16"/>
      <c r="AH109" s="15"/>
      <c r="AI109" s="15"/>
      <c r="AJ109" s="15"/>
      <c r="AK109" s="15"/>
      <c r="AL109" s="15"/>
      <c r="AM109" s="7"/>
      <c r="AN109" s="15"/>
      <c r="AO109" s="16"/>
      <c r="AP109" s="16"/>
      <c r="AQ109" s="16"/>
      <c r="AR109" s="16"/>
      <c r="AS109" s="16"/>
      <c r="AT109" s="16"/>
      <c r="AU109" s="16"/>
      <c r="AV109" s="16"/>
      <c r="AW109" s="7"/>
      <c r="AX109" s="15"/>
      <c r="AY109" s="16"/>
      <c r="AZ109" s="16"/>
      <c r="BA109" s="16"/>
      <c r="BB109" s="16"/>
      <c r="BC109" s="16"/>
      <c r="BD109" s="16"/>
      <c r="BE109" s="16"/>
      <c r="BF109" s="16"/>
      <c r="BP109" s="3"/>
      <c r="BQ109" s="3"/>
    </row>
    <row r="110" spans="1:69" x14ac:dyDescent="0.2">
      <c r="A110" s="29"/>
      <c r="B110" s="38"/>
      <c r="C110" s="38"/>
      <c r="D110" s="40"/>
      <c r="E110" s="40"/>
      <c r="G110" s="24" t="str">
        <f t="shared" si="33"/>
        <v/>
      </c>
      <c r="H110" s="117" t="str">
        <f t="shared" si="34"/>
        <v/>
      </c>
      <c r="I110" s="53" t="str">
        <f t="shared" si="35"/>
        <v/>
      </c>
      <c r="J110" s="54" t="str">
        <f t="shared" si="36"/>
        <v/>
      </c>
      <c r="K110" s="55" t="str">
        <f t="shared" si="37"/>
        <v/>
      </c>
      <c r="L110" s="56" t="str">
        <f t="shared" si="38"/>
        <v/>
      </c>
      <c r="M110" s="57" t="str">
        <f t="shared" si="39"/>
        <v/>
      </c>
      <c r="N110" s="9" t="e">
        <f t="shared" si="40"/>
        <v>#N/A</v>
      </c>
      <c r="O110" s="9" t="e">
        <f t="shared" si="41"/>
        <v>#N/A</v>
      </c>
      <c r="P110" s="9" t="e">
        <f t="shared" si="42"/>
        <v>#N/A</v>
      </c>
      <c r="Q110" s="9" t="e">
        <f t="shared" si="43"/>
        <v>#N/A</v>
      </c>
      <c r="R110" s="9" t="e">
        <f t="shared" si="44"/>
        <v>#N/A</v>
      </c>
      <c r="S110" s="9" t="e">
        <f t="shared" si="45"/>
        <v>#N/A</v>
      </c>
      <c r="T110" s="9" t="e">
        <f t="shared" si="46"/>
        <v>#N/A</v>
      </c>
      <c r="U110" s="9" t="e">
        <f t="shared" si="47"/>
        <v>#N/A</v>
      </c>
      <c r="V110" s="9" t="e">
        <f t="shared" si="48"/>
        <v>#N/A</v>
      </c>
      <c r="W110" s="3" t="e">
        <f t="shared" si="49"/>
        <v>#N/A</v>
      </c>
      <c r="X110" s="3" t="e">
        <f t="shared" si="50"/>
        <v>#N/A</v>
      </c>
      <c r="Y110" s="78" t="e">
        <f t="shared" si="51"/>
        <v>#N/A</v>
      </c>
      <c r="Z110" s="78" t="e">
        <f t="shared" si="52"/>
        <v>#N/A</v>
      </c>
      <c r="AA110" s="78" t="e">
        <f t="shared" si="53"/>
        <v>#N/A</v>
      </c>
      <c r="AB110" s="78" t="e">
        <f t="shared" si="54"/>
        <v>#N/A</v>
      </c>
      <c r="AC110" s="25"/>
      <c r="AD110" s="15"/>
      <c r="AE110" s="16"/>
      <c r="AF110" s="15"/>
      <c r="AG110" s="16"/>
      <c r="AH110" s="15"/>
      <c r="AI110" s="15"/>
      <c r="AJ110" s="15"/>
      <c r="AK110" s="15"/>
      <c r="AL110" s="15"/>
      <c r="AM110" s="7"/>
      <c r="AN110" s="15"/>
      <c r="AO110" s="16"/>
      <c r="AP110" s="16"/>
      <c r="AQ110" s="16"/>
      <c r="AR110" s="16"/>
      <c r="AS110" s="16"/>
      <c r="AT110" s="16"/>
      <c r="AU110" s="16"/>
      <c r="AV110" s="16"/>
      <c r="AW110" s="7"/>
      <c r="AX110" s="15"/>
      <c r="AY110" s="16"/>
      <c r="AZ110" s="16"/>
      <c r="BA110" s="16"/>
      <c r="BB110" s="16"/>
      <c r="BC110" s="16"/>
      <c r="BD110" s="16"/>
      <c r="BE110" s="16"/>
      <c r="BF110" s="16"/>
      <c r="BP110" s="3"/>
      <c r="BQ110" s="3"/>
    </row>
    <row r="111" spans="1:69" x14ac:dyDescent="0.2">
      <c r="A111" s="29"/>
      <c r="B111" s="38"/>
      <c r="C111" s="38"/>
      <c r="D111" s="40"/>
      <c r="E111" s="40"/>
      <c r="G111" s="24" t="str">
        <f t="shared" si="33"/>
        <v/>
      </c>
      <c r="H111" s="117" t="str">
        <f t="shared" si="34"/>
        <v/>
      </c>
      <c r="I111" s="53" t="str">
        <f t="shared" si="35"/>
        <v/>
      </c>
      <c r="J111" s="54" t="str">
        <f t="shared" si="36"/>
        <v/>
      </c>
      <c r="K111" s="55" t="str">
        <f t="shared" si="37"/>
        <v/>
      </c>
      <c r="L111" s="56" t="str">
        <f t="shared" si="38"/>
        <v/>
      </c>
      <c r="M111" s="57" t="str">
        <f t="shared" si="39"/>
        <v/>
      </c>
      <c r="N111" s="9" t="e">
        <f t="shared" si="40"/>
        <v>#N/A</v>
      </c>
      <c r="O111" s="9" t="e">
        <f t="shared" si="41"/>
        <v>#N/A</v>
      </c>
      <c r="P111" s="9" t="e">
        <f t="shared" si="42"/>
        <v>#N/A</v>
      </c>
      <c r="Q111" s="9" t="e">
        <f t="shared" si="43"/>
        <v>#N/A</v>
      </c>
      <c r="R111" s="9" t="e">
        <f t="shared" si="44"/>
        <v>#N/A</v>
      </c>
      <c r="S111" s="9" t="e">
        <f t="shared" si="45"/>
        <v>#N/A</v>
      </c>
      <c r="T111" s="9" t="e">
        <f t="shared" si="46"/>
        <v>#N/A</v>
      </c>
      <c r="U111" s="9" t="e">
        <f t="shared" si="47"/>
        <v>#N/A</v>
      </c>
      <c r="V111" s="9" t="e">
        <f t="shared" si="48"/>
        <v>#N/A</v>
      </c>
      <c r="W111" s="3" t="e">
        <f t="shared" si="49"/>
        <v>#N/A</v>
      </c>
      <c r="X111" s="3" t="e">
        <f t="shared" si="50"/>
        <v>#N/A</v>
      </c>
      <c r="Y111" s="78" t="e">
        <f t="shared" si="51"/>
        <v>#N/A</v>
      </c>
      <c r="Z111" s="78" t="e">
        <f t="shared" si="52"/>
        <v>#N/A</v>
      </c>
      <c r="AA111" s="78" t="e">
        <f t="shared" si="53"/>
        <v>#N/A</v>
      </c>
      <c r="AB111" s="78" t="e">
        <f t="shared" si="54"/>
        <v>#N/A</v>
      </c>
      <c r="AC111" s="25"/>
      <c r="AD111" s="15"/>
      <c r="AE111" s="16"/>
      <c r="AF111" s="15"/>
      <c r="AG111" s="16"/>
      <c r="AH111" s="15"/>
      <c r="AI111" s="15"/>
      <c r="AJ111" s="15"/>
      <c r="AK111" s="15"/>
      <c r="AL111" s="15"/>
      <c r="AM111" s="7"/>
      <c r="AN111" s="15"/>
      <c r="AO111" s="16"/>
      <c r="AP111" s="16"/>
      <c r="AQ111" s="16"/>
      <c r="AR111" s="16"/>
      <c r="AS111" s="16"/>
      <c r="AT111" s="16"/>
      <c r="AU111" s="16"/>
      <c r="AV111" s="16"/>
      <c r="AW111" s="7"/>
      <c r="AX111" s="15"/>
      <c r="AY111" s="16"/>
      <c r="AZ111" s="16"/>
      <c r="BA111" s="16"/>
      <c r="BB111" s="16"/>
      <c r="BC111" s="16"/>
      <c r="BD111" s="16"/>
      <c r="BE111" s="16"/>
      <c r="BF111" s="16"/>
      <c r="BP111" s="3"/>
      <c r="BQ111" s="3"/>
    </row>
    <row r="112" spans="1:69" x14ac:dyDescent="0.2">
      <c r="A112" s="29"/>
      <c r="B112" s="38"/>
      <c r="C112" s="38"/>
      <c r="D112" s="40"/>
      <c r="E112" s="40"/>
      <c r="G112" s="24" t="str">
        <f t="shared" si="33"/>
        <v/>
      </c>
      <c r="H112" s="117" t="str">
        <f t="shared" si="34"/>
        <v/>
      </c>
      <c r="I112" s="53" t="str">
        <f t="shared" si="35"/>
        <v/>
      </c>
      <c r="J112" s="54" t="str">
        <f t="shared" si="36"/>
        <v/>
      </c>
      <c r="K112" s="55" t="str">
        <f t="shared" si="37"/>
        <v/>
      </c>
      <c r="L112" s="56" t="str">
        <f t="shared" si="38"/>
        <v/>
      </c>
      <c r="M112" s="57" t="str">
        <f t="shared" si="39"/>
        <v/>
      </c>
      <c r="N112" s="9" t="e">
        <f t="shared" si="40"/>
        <v>#N/A</v>
      </c>
      <c r="O112" s="9" t="e">
        <f t="shared" si="41"/>
        <v>#N/A</v>
      </c>
      <c r="P112" s="9" t="e">
        <f t="shared" si="42"/>
        <v>#N/A</v>
      </c>
      <c r="Q112" s="9" t="e">
        <f t="shared" si="43"/>
        <v>#N/A</v>
      </c>
      <c r="R112" s="9" t="e">
        <f t="shared" si="44"/>
        <v>#N/A</v>
      </c>
      <c r="S112" s="9" t="e">
        <f t="shared" si="45"/>
        <v>#N/A</v>
      </c>
      <c r="T112" s="9" t="e">
        <f t="shared" si="46"/>
        <v>#N/A</v>
      </c>
      <c r="U112" s="9" t="e">
        <f t="shared" si="47"/>
        <v>#N/A</v>
      </c>
      <c r="V112" s="9" t="e">
        <f t="shared" si="48"/>
        <v>#N/A</v>
      </c>
      <c r="W112" s="3" t="e">
        <f t="shared" si="49"/>
        <v>#N/A</v>
      </c>
      <c r="X112" s="3" t="e">
        <f t="shared" si="50"/>
        <v>#N/A</v>
      </c>
      <c r="Y112" s="78" t="e">
        <f t="shared" si="51"/>
        <v>#N/A</v>
      </c>
      <c r="Z112" s="78" t="e">
        <f t="shared" si="52"/>
        <v>#N/A</v>
      </c>
      <c r="AA112" s="78" t="e">
        <f t="shared" si="53"/>
        <v>#N/A</v>
      </c>
      <c r="AB112" s="78" t="e">
        <f t="shared" si="54"/>
        <v>#N/A</v>
      </c>
      <c r="AC112" s="25"/>
      <c r="AD112" s="15"/>
      <c r="AE112" s="16"/>
      <c r="AF112" s="15"/>
      <c r="AG112" s="16"/>
      <c r="AH112" s="15"/>
      <c r="AI112" s="15"/>
      <c r="AJ112" s="15"/>
      <c r="AK112" s="15"/>
      <c r="AL112" s="15"/>
      <c r="AM112" s="7"/>
      <c r="AN112" s="15"/>
      <c r="AO112" s="16"/>
      <c r="AP112" s="16"/>
      <c r="AQ112" s="16"/>
      <c r="AR112" s="16"/>
      <c r="AS112" s="16"/>
      <c r="AT112" s="16"/>
      <c r="AU112" s="16"/>
      <c r="AV112" s="16"/>
      <c r="AW112" s="7"/>
      <c r="AX112" s="15"/>
      <c r="AY112" s="16"/>
      <c r="AZ112" s="16"/>
      <c r="BA112" s="16"/>
      <c r="BB112" s="16"/>
      <c r="BC112" s="16"/>
      <c r="BD112" s="16"/>
      <c r="BE112" s="16"/>
      <c r="BF112" s="16"/>
      <c r="BP112" s="3"/>
      <c r="BQ112" s="3"/>
    </row>
    <row r="113" spans="1:69" x14ac:dyDescent="0.2">
      <c r="A113" s="29"/>
      <c r="B113" s="38"/>
      <c r="C113" s="38"/>
      <c r="D113" s="40"/>
      <c r="E113" s="40"/>
      <c r="G113" s="24" t="str">
        <f t="shared" si="33"/>
        <v/>
      </c>
      <c r="H113" s="117" t="str">
        <f t="shared" si="34"/>
        <v/>
      </c>
      <c r="I113" s="53" t="str">
        <f t="shared" si="35"/>
        <v/>
      </c>
      <c r="J113" s="54" t="str">
        <f t="shared" si="36"/>
        <v/>
      </c>
      <c r="K113" s="55" t="str">
        <f t="shared" si="37"/>
        <v/>
      </c>
      <c r="L113" s="56" t="str">
        <f t="shared" si="38"/>
        <v/>
      </c>
      <c r="M113" s="57" t="str">
        <f t="shared" si="39"/>
        <v/>
      </c>
      <c r="N113" s="9" t="e">
        <f t="shared" si="40"/>
        <v>#N/A</v>
      </c>
      <c r="O113" s="9" t="e">
        <f t="shared" si="41"/>
        <v>#N/A</v>
      </c>
      <c r="P113" s="9" t="e">
        <f t="shared" si="42"/>
        <v>#N/A</v>
      </c>
      <c r="Q113" s="9" t="e">
        <f t="shared" si="43"/>
        <v>#N/A</v>
      </c>
      <c r="R113" s="9" t="e">
        <f t="shared" si="44"/>
        <v>#N/A</v>
      </c>
      <c r="S113" s="9" t="e">
        <f t="shared" si="45"/>
        <v>#N/A</v>
      </c>
      <c r="T113" s="9" t="e">
        <f t="shared" si="46"/>
        <v>#N/A</v>
      </c>
      <c r="U113" s="9" t="e">
        <f t="shared" si="47"/>
        <v>#N/A</v>
      </c>
      <c r="V113" s="9" t="e">
        <f t="shared" si="48"/>
        <v>#N/A</v>
      </c>
      <c r="W113" s="3" t="e">
        <f t="shared" si="49"/>
        <v>#N/A</v>
      </c>
      <c r="X113" s="3" t="e">
        <f t="shared" si="50"/>
        <v>#N/A</v>
      </c>
      <c r="Y113" s="78" t="e">
        <f t="shared" si="51"/>
        <v>#N/A</v>
      </c>
      <c r="Z113" s="78" t="e">
        <f t="shared" si="52"/>
        <v>#N/A</v>
      </c>
      <c r="AA113" s="78" t="e">
        <f t="shared" si="53"/>
        <v>#N/A</v>
      </c>
      <c r="AB113" s="78" t="e">
        <f t="shared" si="54"/>
        <v>#N/A</v>
      </c>
      <c r="AC113" s="25"/>
      <c r="AD113" s="15"/>
      <c r="AE113" s="16"/>
      <c r="AF113" s="15"/>
      <c r="AG113" s="16"/>
      <c r="AH113" s="15"/>
      <c r="AI113" s="15"/>
      <c r="AJ113" s="15"/>
      <c r="AK113" s="15"/>
      <c r="AL113" s="15"/>
      <c r="AM113" s="7"/>
      <c r="AN113" s="15"/>
      <c r="AO113" s="16"/>
      <c r="AP113" s="16"/>
      <c r="AQ113" s="16"/>
      <c r="AR113" s="16"/>
      <c r="AS113" s="16"/>
      <c r="AT113" s="16"/>
      <c r="AU113" s="16"/>
      <c r="AV113" s="16"/>
      <c r="AW113" s="7"/>
      <c r="AX113" s="15"/>
      <c r="AY113" s="16"/>
      <c r="AZ113" s="16"/>
      <c r="BA113" s="16"/>
      <c r="BB113" s="16"/>
      <c r="BC113" s="16"/>
      <c r="BD113" s="16"/>
      <c r="BE113" s="16"/>
      <c r="BF113" s="16"/>
      <c r="BP113" s="3"/>
      <c r="BQ113" s="3"/>
    </row>
    <row r="114" spans="1:69" x14ac:dyDescent="0.2">
      <c r="A114" s="29"/>
      <c r="B114" s="38"/>
      <c r="C114" s="38"/>
      <c r="D114" s="40"/>
      <c r="E114" s="40"/>
      <c r="G114" s="24" t="str">
        <f t="shared" si="33"/>
        <v/>
      </c>
      <c r="H114" s="117" t="str">
        <f t="shared" si="34"/>
        <v/>
      </c>
      <c r="I114" s="53" t="str">
        <f t="shared" si="35"/>
        <v/>
      </c>
      <c r="J114" s="54" t="str">
        <f t="shared" si="36"/>
        <v/>
      </c>
      <c r="K114" s="55" t="str">
        <f t="shared" si="37"/>
        <v/>
      </c>
      <c r="L114" s="56" t="str">
        <f t="shared" si="38"/>
        <v/>
      </c>
      <c r="M114" s="57" t="str">
        <f t="shared" si="39"/>
        <v/>
      </c>
      <c r="N114" s="9" t="e">
        <f t="shared" si="40"/>
        <v>#N/A</v>
      </c>
      <c r="O114" s="9" t="e">
        <f t="shared" si="41"/>
        <v>#N/A</v>
      </c>
      <c r="P114" s="9" t="e">
        <f t="shared" si="42"/>
        <v>#N/A</v>
      </c>
      <c r="Q114" s="9" t="e">
        <f t="shared" si="43"/>
        <v>#N/A</v>
      </c>
      <c r="R114" s="9" t="e">
        <f t="shared" si="44"/>
        <v>#N/A</v>
      </c>
      <c r="S114" s="9" t="e">
        <f t="shared" si="45"/>
        <v>#N/A</v>
      </c>
      <c r="T114" s="9" t="e">
        <f t="shared" si="46"/>
        <v>#N/A</v>
      </c>
      <c r="U114" s="9" t="e">
        <f t="shared" si="47"/>
        <v>#N/A</v>
      </c>
      <c r="V114" s="9" t="e">
        <f t="shared" si="48"/>
        <v>#N/A</v>
      </c>
      <c r="W114" s="3" t="e">
        <f t="shared" si="49"/>
        <v>#N/A</v>
      </c>
      <c r="X114" s="3" t="e">
        <f t="shared" si="50"/>
        <v>#N/A</v>
      </c>
      <c r="Y114" s="78" t="e">
        <f t="shared" si="51"/>
        <v>#N/A</v>
      </c>
      <c r="Z114" s="78" t="e">
        <f t="shared" si="52"/>
        <v>#N/A</v>
      </c>
      <c r="AA114" s="78" t="e">
        <f t="shared" si="53"/>
        <v>#N/A</v>
      </c>
      <c r="AB114" s="78" t="e">
        <f t="shared" si="54"/>
        <v>#N/A</v>
      </c>
      <c r="AC114" s="25"/>
      <c r="AD114" s="15"/>
      <c r="AE114" s="16"/>
      <c r="AF114" s="15"/>
      <c r="AG114" s="16"/>
      <c r="AH114" s="15"/>
      <c r="AI114" s="15"/>
      <c r="AJ114" s="15"/>
      <c r="AK114" s="15"/>
      <c r="AL114" s="15"/>
      <c r="AM114" s="7"/>
      <c r="AN114" s="15"/>
      <c r="AO114" s="16"/>
      <c r="AP114" s="16"/>
      <c r="AQ114" s="16"/>
      <c r="AR114" s="16"/>
      <c r="AS114" s="16"/>
      <c r="AT114" s="16"/>
      <c r="AU114" s="16"/>
      <c r="AV114" s="16"/>
      <c r="AW114" s="7"/>
      <c r="AX114" s="15"/>
      <c r="AY114" s="16"/>
      <c r="AZ114" s="16"/>
      <c r="BA114" s="16"/>
      <c r="BB114" s="16"/>
      <c r="BC114" s="16"/>
      <c r="BD114" s="16"/>
      <c r="BE114" s="16"/>
      <c r="BF114" s="16"/>
      <c r="BP114" s="3"/>
      <c r="BQ114" s="3"/>
    </row>
    <row r="115" spans="1:69" x14ac:dyDescent="0.2">
      <c r="A115" s="29"/>
      <c r="B115" s="38"/>
      <c r="C115" s="38"/>
      <c r="D115" s="40"/>
      <c r="E115" s="40"/>
      <c r="G115" s="24" t="str">
        <f t="shared" si="33"/>
        <v/>
      </c>
      <c r="H115" s="117" t="str">
        <f t="shared" si="34"/>
        <v/>
      </c>
      <c r="I115" s="53" t="str">
        <f t="shared" si="35"/>
        <v/>
      </c>
      <c r="J115" s="54" t="str">
        <f t="shared" si="36"/>
        <v/>
      </c>
      <c r="K115" s="55" t="str">
        <f t="shared" si="37"/>
        <v/>
      </c>
      <c r="L115" s="56" t="str">
        <f t="shared" si="38"/>
        <v/>
      </c>
      <c r="M115" s="57" t="str">
        <f t="shared" si="39"/>
        <v/>
      </c>
      <c r="N115" s="9" t="e">
        <f t="shared" si="40"/>
        <v>#N/A</v>
      </c>
      <c r="O115" s="9" t="e">
        <f t="shared" si="41"/>
        <v>#N/A</v>
      </c>
      <c r="P115" s="9" t="e">
        <f t="shared" si="42"/>
        <v>#N/A</v>
      </c>
      <c r="Q115" s="9" t="e">
        <f t="shared" si="43"/>
        <v>#N/A</v>
      </c>
      <c r="R115" s="9" t="e">
        <f t="shared" si="44"/>
        <v>#N/A</v>
      </c>
      <c r="S115" s="9" t="e">
        <f t="shared" si="45"/>
        <v>#N/A</v>
      </c>
      <c r="T115" s="9" t="e">
        <f t="shared" si="46"/>
        <v>#N/A</v>
      </c>
      <c r="U115" s="9" t="e">
        <f t="shared" si="47"/>
        <v>#N/A</v>
      </c>
      <c r="V115" s="9" t="e">
        <f t="shared" si="48"/>
        <v>#N/A</v>
      </c>
      <c r="W115" s="3" t="e">
        <f t="shared" si="49"/>
        <v>#N/A</v>
      </c>
      <c r="X115" s="3" t="e">
        <f t="shared" si="50"/>
        <v>#N/A</v>
      </c>
      <c r="Y115" s="78" t="e">
        <f t="shared" si="51"/>
        <v>#N/A</v>
      </c>
      <c r="Z115" s="78" t="e">
        <f t="shared" si="52"/>
        <v>#N/A</v>
      </c>
      <c r="AA115" s="78" t="e">
        <f t="shared" si="53"/>
        <v>#N/A</v>
      </c>
      <c r="AB115" s="78" t="e">
        <f t="shared" si="54"/>
        <v>#N/A</v>
      </c>
      <c r="AC115" s="25"/>
      <c r="AD115" s="15"/>
      <c r="AE115" s="16"/>
      <c r="AF115" s="15"/>
      <c r="AG115" s="16"/>
      <c r="AH115" s="15"/>
      <c r="AI115" s="15"/>
      <c r="AJ115" s="15"/>
      <c r="AK115" s="15"/>
      <c r="AL115" s="15"/>
      <c r="AM115" s="7"/>
      <c r="AN115" s="15"/>
      <c r="AO115" s="16"/>
      <c r="AP115" s="16"/>
      <c r="AQ115" s="16"/>
      <c r="AR115" s="16"/>
      <c r="AS115" s="16"/>
      <c r="AT115" s="16"/>
      <c r="AU115" s="16"/>
      <c r="AV115" s="16"/>
      <c r="AW115" s="7"/>
      <c r="AX115" s="15"/>
      <c r="AY115" s="16"/>
      <c r="AZ115" s="16"/>
      <c r="BA115" s="16"/>
      <c r="BB115" s="16"/>
      <c r="BC115" s="16"/>
      <c r="BD115" s="16"/>
      <c r="BE115" s="16"/>
      <c r="BF115" s="16"/>
      <c r="BP115" s="3"/>
      <c r="BQ115" s="3"/>
    </row>
    <row r="116" spans="1:69" x14ac:dyDescent="0.2">
      <c r="A116" s="29"/>
      <c r="B116" s="38"/>
      <c r="C116" s="38"/>
      <c r="D116" s="40"/>
      <c r="E116" s="40"/>
      <c r="G116" s="24" t="str">
        <f t="shared" si="33"/>
        <v/>
      </c>
      <c r="H116" s="117" t="str">
        <f t="shared" si="34"/>
        <v/>
      </c>
      <c r="I116" s="53" t="str">
        <f t="shared" si="35"/>
        <v/>
      </c>
      <c r="J116" s="54" t="str">
        <f t="shared" si="36"/>
        <v/>
      </c>
      <c r="K116" s="55" t="str">
        <f t="shared" si="37"/>
        <v/>
      </c>
      <c r="L116" s="56" t="str">
        <f t="shared" si="38"/>
        <v/>
      </c>
      <c r="M116" s="57" t="str">
        <f t="shared" si="39"/>
        <v/>
      </c>
      <c r="N116" s="9" t="e">
        <f t="shared" si="40"/>
        <v>#N/A</v>
      </c>
      <c r="O116" s="9" t="e">
        <f t="shared" si="41"/>
        <v>#N/A</v>
      </c>
      <c r="P116" s="9" t="e">
        <f t="shared" si="42"/>
        <v>#N/A</v>
      </c>
      <c r="Q116" s="9" t="e">
        <f t="shared" si="43"/>
        <v>#N/A</v>
      </c>
      <c r="R116" s="9" t="e">
        <f t="shared" si="44"/>
        <v>#N/A</v>
      </c>
      <c r="S116" s="9" t="e">
        <f t="shared" si="45"/>
        <v>#N/A</v>
      </c>
      <c r="T116" s="9" t="e">
        <f t="shared" si="46"/>
        <v>#N/A</v>
      </c>
      <c r="U116" s="9" t="e">
        <f t="shared" si="47"/>
        <v>#N/A</v>
      </c>
      <c r="V116" s="9" t="e">
        <f t="shared" si="48"/>
        <v>#N/A</v>
      </c>
      <c r="W116" s="3" t="e">
        <f t="shared" si="49"/>
        <v>#N/A</v>
      </c>
      <c r="X116" s="3" t="e">
        <f t="shared" si="50"/>
        <v>#N/A</v>
      </c>
      <c r="Y116" s="78" t="e">
        <f t="shared" si="51"/>
        <v>#N/A</v>
      </c>
      <c r="Z116" s="78" t="e">
        <f t="shared" si="52"/>
        <v>#N/A</v>
      </c>
      <c r="AA116" s="78" t="e">
        <f t="shared" si="53"/>
        <v>#N/A</v>
      </c>
      <c r="AB116" s="78" t="e">
        <f t="shared" si="54"/>
        <v>#N/A</v>
      </c>
      <c r="AC116" s="25"/>
      <c r="AD116" s="15"/>
      <c r="AE116" s="16"/>
      <c r="AF116" s="15"/>
      <c r="AG116" s="16"/>
      <c r="AH116" s="15"/>
      <c r="AI116" s="15"/>
      <c r="AJ116" s="15"/>
      <c r="AK116" s="15"/>
      <c r="AL116" s="15"/>
      <c r="AM116" s="7"/>
      <c r="AN116" s="15"/>
      <c r="AO116" s="16"/>
      <c r="AP116" s="16"/>
      <c r="AQ116" s="16"/>
      <c r="AR116" s="16"/>
      <c r="AS116" s="16"/>
      <c r="AT116" s="16"/>
      <c r="AU116" s="16"/>
      <c r="AV116" s="16"/>
      <c r="AW116" s="7"/>
      <c r="AX116" s="15"/>
      <c r="AY116" s="16"/>
      <c r="AZ116" s="16"/>
      <c r="BA116" s="16"/>
      <c r="BB116" s="16"/>
      <c r="BC116" s="16"/>
      <c r="BD116" s="16"/>
      <c r="BE116" s="16"/>
      <c r="BF116" s="16"/>
      <c r="BP116" s="3"/>
      <c r="BQ116" s="3"/>
    </row>
    <row r="117" spans="1:69" x14ac:dyDescent="0.2">
      <c r="A117" s="29"/>
      <c r="B117" s="38"/>
      <c r="C117" s="38"/>
      <c r="D117" s="40"/>
      <c r="E117" s="40"/>
      <c r="G117" s="24" t="str">
        <f t="shared" si="33"/>
        <v/>
      </c>
      <c r="H117" s="117" t="str">
        <f t="shared" si="34"/>
        <v/>
      </c>
      <c r="I117" s="53" t="str">
        <f t="shared" si="35"/>
        <v/>
      </c>
      <c r="J117" s="54" t="str">
        <f t="shared" si="36"/>
        <v/>
      </c>
      <c r="K117" s="55" t="str">
        <f t="shared" si="37"/>
        <v/>
      </c>
      <c r="L117" s="56" t="str">
        <f t="shared" si="38"/>
        <v/>
      </c>
      <c r="M117" s="57" t="str">
        <f t="shared" si="39"/>
        <v/>
      </c>
      <c r="N117" s="9" t="e">
        <f t="shared" si="40"/>
        <v>#N/A</v>
      </c>
      <c r="O117" s="9" t="e">
        <f t="shared" si="41"/>
        <v>#N/A</v>
      </c>
      <c r="P117" s="9" t="e">
        <f t="shared" si="42"/>
        <v>#N/A</v>
      </c>
      <c r="Q117" s="9" t="e">
        <f t="shared" si="43"/>
        <v>#N/A</v>
      </c>
      <c r="R117" s="9" t="e">
        <f t="shared" si="44"/>
        <v>#N/A</v>
      </c>
      <c r="S117" s="9" t="e">
        <f t="shared" si="45"/>
        <v>#N/A</v>
      </c>
      <c r="T117" s="9" t="e">
        <f t="shared" si="46"/>
        <v>#N/A</v>
      </c>
      <c r="U117" s="9" t="e">
        <f t="shared" si="47"/>
        <v>#N/A</v>
      </c>
      <c r="V117" s="9" t="e">
        <f t="shared" si="48"/>
        <v>#N/A</v>
      </c>
      <c r="W117" s="3" t="e">
        <f t="shared" si="49"/>
        <v>#N/A</v>
      </c>
      <c r="X117" s="3" t="e">
        <f t="shared" si="50"/>
        <v>#N/A</v>
      </c>
      <c r="Y117" s="78" t="e">
        <f t="shared" si="51"/>
        <v>#N/A</v>
      </c>
      <c r="Z117" s="78" t="e">
        <f t="shared" si="52"/>
        <v>#N/A</v>
      </c>
      <c r="AA117" s="78" t="e">
        <f t="shared" si="53"/>
        <v>#N/A</v>
      </c>
      <c r="AB117" s="78" t="e">
        <f t="shared" si="54"/>
        <v>#N/A</v>
      </c>
      <c r="AC117" s="25"/>
      <c r="AD117" s="15"/>
      <c r="AE117" s="16"/>
      <c r="AF117" s="15"/>
      <c r="AG117" s="16"/>
      <c r="AH117" s="15"/>
      <c r="AI117" s="15"/>
      <c r="AJ117" s="15"/>
      <c r="AK117" s="15"/>
      <c r="AL117" s="15"/>
      <c r="AM117" s="7"/>
      <c r="AN117" s="15"/>
      <c r="AO117" s="16"/>
      <c r="AP117" s="16"/>
      <c r="AQ117" s="16"/>
      <c r="AR117" s="16"/>
      <c r="AS117" s="16"/>
      <c r="AT117" s="16"/>
      <c r="AU117" s="16"/>
      <c r="AV117" s="16"/>
      <c r="AW117" s="7"/>
      <c r="AX117" s="15"/>
      <c r="AY117" s="16"/>
      <c r="AZ117" s="16"/>
      <c r="BA117" s="16"/>
      <c r="BB117" s="16"/>
      <c r="BC117" s="16"/>
      <c r="BD117" s="16"/>
      <c r="BE117" s="16"/>
      <c r="BF117" s="16"/>
      <c r="BP117" s="3"/>
      <c r="BQ117" s="3"/>
    </row>
    <row r="118" spans="1:69" x14ac:dyDescent="0.2">
      <c r="A118" s="29"/>
      <c r="B118" s="38"/>
      <c r="C118" s="38"/>
      <c r="D118" s="40"/>
      <c r="E118" s="40"/>
      <c r="G118" s="24" t="str">
        <f t="shared" si="33"/>
        <v/>
      </c>
      <c r="H118" s="117" t="str">
        <f t="shared" si="34"/>
        <v/>
      </c>
      <c r="I118" s="53" t="str">
        <f t="shared" si="35"/>
        <v/>
      </c>
      <c r="J118" s="54" t="str">
        <f t="shared" si="36"/>
        <v/>
      </c>
      <c r="K118" s="55" t="str">
        <f t="shared" si="37"/>
        <v/>
      </c>
      <c r="L118" s="56" t="str">
        <f t="shared" si="38"/>
        <v/>
      </c>
      <c r="M118" s="57" t="str">
        <f t="shared" si="39"/>
        <v/>
      </c>
      <c r="N118" s="9" t="e">
        <f t="shared" si="40"/>
        <v>#N/A</v>
      </c>
      <c r="O118" s="9" t="e">
        <f t="shared" si="41"/>
        <v>#N/A</v>
      </c>
      <c r="P118" s="9" t="e">
        <f t="shared" si="42"/>
        <v>#N/A</v>
      </c>
      <c r="Q118" s="9" t="e">
        <f t="shared" si="43"/>
        <v>#N/A</v>
      </c>
      <c r="R118" s="9" t="e">
        <f t="shared" si="44"/>
        <v>#N/A</v>
      </c>
      <c r="S118" s="9" t="e">
        <f t="shared" si="45"/>
        <v>#N/A</v>
      </c>
      <c r="T118" s="9" t="e">
        <f t="shared" si="46"/>
        <v>#N/A</v>
      </c>
      <c r="U118" s="9" t="e">
        <f t="shared" si="47"/>
        <v>#N/A</v>
      </c>
      <c r="V118" s="9" t="e">
        <f t="shared" si="48"/>
        <v>#N/A</v>
      </c>
      <c r="W118" s="3" t="e">
        <f t="shared" si="49"/>
        <v>#N/A</v>
      </c>
      <c r="X118" s="3" t="e">
        <f t="shared" si="50"/>
        <v>#N/A</v>
      </c>
      <c r="Y118" s="78" t="e">
        <f t="shared" si="51"/>
        <v>#N/A</v>
      </c>
      <c r="Z118" s="78" t="e">
        <f t="shared" si="52"/>
        <v>#N/A</v>
      </c>
      <c r="AA118" s="78" t="e">
        <f t="shared" si="53"/>
        <v>#N/A</v>
      </c>
      <c r="AB118" s="78" t="e">
        <f t="shared" si="54"/>
        <v>#N/A</v>
      </c>
      <c r="AC118" s="25"/>
      <c r="AD118" s="15"/>
      <c r="AE118" s="16"/>
      <c r="AF118" s="15"/>
      <c r="AG118" s="16"/>
      <c r="AH118" s="15"/>
      <c r="AI118" s="15"/>
      <c r="AJ118" s="15"/>
      <c r="AK118" s="15"/>
      <c r="AL118" s="15"/>
      <c r="AM118" s="7"/>
      <c r="AN118" s="15"/>
      <c r="AO118" s="16"/>
      <c r="AP118" s="16"/>
      <c r="AQ118" s="16"/>
      <c r="AR118" s="16"/>
      <c r="AS118" s="16"/>
      <c r="AT118" s="16"/>
      <c r="AU118" s="16"/>
      <c r="AV118" s="16"/>
      <c r="AW118" s="7"/>
      <c r="AX118" s="15"/>
      <c r="AY118" s="16"/>
      <c r="AZ118" s="16"/>
      <c r="BA118" s="16"/>
      <c r="BB118" s="16"/>
      <c r="BC118" s="16"/>
      <c r="BD118" s="16"/>
      <c r="BE118" s="16"/>
      <c r="BF118" s="16"/>
      <c r="BP118" s="3"/>
      <c r="BQ118" s="3"/>
    </row>
    <row r="119" spans="1:69" x14ac:dyDescent="0.2">
      <c r="A119" s="29"/>
      <c r="B119" s="38"/>
      <c r="C119" s="38"/>
      <c r="D119" s="40"/>
      <c r="E119" s="40"/>
      <c r="G119" s="24" t="str">
        <f t="shared" si="33"/>
        <v/>
      </c>
      <c r="H119" s="117" t="str">
        <f t="shared" si="34"/>
        <v/>
      </c>
      <c r="I119" s="53" t="str">
        <f t="shared" si="35"/>
        <v/>
      </c>
      <c r="J119" s="54" t="str">
        <f t="shared" si="36"/>
        <v/>
      </c>
      <c r="K119" s="55" t="str">
        <f t="shared" si="37"/>
        <v/>
      </c>
      <c r="L119" s="56" t="str">
        <f t="shared" si="38"/>
        <v/>
      </c>
      <c r="M119" s="57" t="str">
        <f t="shared" si="39"/>
        <v/>
      </c>
      <c r="N119" s="9" t="e">
        <f t="shared" si="40"/>
        <v>#N/A</v>
      </c>
      <c r="O119" s="9" t="e">
        <f t="shared" si="41"/>
        <v>#N/A</v>
      </c>
      <c r="P119" s="9" t="e">
        <f t="shared" si="42"/>
        <v>#N/A</v>
      </c>
      <c r="Q119" s="9" t="e">
        <f t="shared" si="43"/>
        <v>#N/A</v>
      </c>
      <c r="R119" s="9" t="e">
        <f t="shared" si="44"/>
        <v>#N/A</v>
      </c>
      <c r="S119" s="9" t="e">
        <f t="shared" si="45"/>
        <v>#N/A</v>
      </c>
      <c r="T119" s="9" t="e">
        <f t="shared" si="46"/>
        <v>#N/A</v>
      </c>
      <c r="U119" s="9" t="e">
        <f t="shared" si="47"/>
        <v>#N/A</v>
      </c>
      <c r="V119" s="9" t="e">
        <f t="shared" si="48"/>
        <v>#N/A</v>
      </c>
      <c r="W119" s="3" t="e">
        <f t="shared" si="49"/>
        <v>#N/A</v>
      </c>
      <c r="X119" s="3" t="e">
        <f t="shared" si="50"/>
        <v>#N/A</v>
      </c>
      <c r="Y119" s="78" t="e">
        <f t="shared" si="51"/>
        <v>#N/A</v>
      </c>
      <c r="Z119" s="78" t="e">
        <f t="shared" si="52"/>
        <v>#N/A</v>
      </c>
      <c r="AA119" s="78" t="e">
        <f t="shared" si="53"/>
        <v>#N/A</v>
      </c>
      <c r="AB119" s="78" t="e">
        <f t="shared" si="54"/>
        <v>#N/A</v>
      </c>
      <c r="AC119" s="25"/>
      <c r="AD119" s="15"/>
      <c r="AE119" s="16"/>
      <c r="AF119" s="15"/>
      <c r="AG119" s="16"/>
      <c r="AH119" s="15"/>
      <c r="AI119" s="15"/>
      <c r="AJ119" s="15"/>
      <c r="AK119" s="15"/>
      <c r="AL119" s="15"/>
      <c r="AM119" s="7"/>
      <c r="AN119" s="15"/>
      <c r="AO119" s="16"/>
      <c r="AP119" s="16"/>
      <c r="AQ119" s="16"/>
      <c r="AR119" s="16"/>
      <c r="AS119" s="16"/>
      <c r="AT119" s="16"/>
      <c r="AU119" s="16"/>
      <c r="AV119" s="16"/>
      <c r="AW119" s="7"/>
      <c r="AX119" s="15"/>
      <c r="AY119" s="16"/>
      <c r="AZ119" s="16"/>
      <c r="BA119" s="16"/>
      <c r="BB119" s="16"/>
      <c r="BC119" s="16"/>
      <c r="BD119" s="16"/>
      <c r="BE119" s="16"/>
      <c r="BF119" s="16"/>
      <c r="BP119" s="3"/>
      <c r="BQ119" s="3"/>
    </row>
    <row r="120" spans="1:69" x14ac:dyDescent="0.2">
      <c r="A120" s="29"/>
      <c r="B120" s="38"/>
      <c r="C120" s="38"/>
      <c r="D120" s="40"/>
      <c r="E120" s="40"/>
      <c r="G120" s="24" t="str">
        <f t="shared" si="33"/>
        <v/>
      </c>
      <c r="H120" s="117" t="str">
        <f t="shared" si="34"/>
        <v/>
      </c>
      <c r="I120" s="53" t="str">
        <f t="shared" si="35"/>
        <v/>
      </c>
      <c r="J120" s="54" t="str">
        <f t="shared" si="36"/>
        <v/>
      </c>
      <c r="K120" s="55" t="str">
        <f t="shared" si="37"/>
        <v/>
      </c>
      <c r="L120" s="56" t="str">
        <f t="shared" si="38"/>
        <v/>
      </c>
      <c r="M120" s="57" t="str">
        <f t="shared" si="39"/>
        <v/>
      </c>
      <c r="N120" s="9" t="e">
        <f t="shared" si="40"/>
        <v>#N/A</v>
      </c>
      <c r="O120" s="9" t="e">
        <f t="shared" si="41"/>
        <v>#N/A</v>
      </c>
      <c r="P120" s="9" t="e">
        <f t="shared" si="42"/>
        <v>#N/A</v>
      </c>
      <c r="Q120" s="9" t="e">
        <f t="shared" si="43"/>
        <v>#N/A</v>
      </c>
      <c r="R120" s="9" t="e">
        <f t="shared" si="44"/>
        <v>#N/A</v>
      </c>
      <c r="S120" s="9" t="e">
        <f t="shared" si="45"/>
        <v>#N/A</v>
      </c>
      <c r="T120" s="9" t="e">
        <f t="shared" si="46"/>
        <v>#N/A</v>
      </c>
      <c r="U120" s="9" t="e">
        <f t="shared" si="47"/>
        <v>#N/A</v>
      </c>
      <c r="V120" s="9" t="e">
        <f t="shared" si="48"/>
        <v>#N/A</v>
      </c>
      <c r="W120" s="3" t="e">
        <f t="shared" si="49"/>
        <v>#N/A</v>
      </c>
      <c r="X120" s="3" t="e">
        <f t="shared" si="50"/>
        <v>#N/A</v>
      </c>
      <c r="Y120" s="78" t="e">
        <f t="shared" si="51"/>
        <v>#N/A</v>
      </c>
      <c r="Z120" s="78" t="e">
        <f t="shared" si="52"/>
        <v>#N/A</v>
      </c>
      <c r="AA120" s="78" t="e">
        <f t="shared" si="53"/>
        <v>#N/A</v>
      </c>
      <c r="AB120" s="78" t="e">
        <f t="shared" si="54"/>
        <v>#N/A</v>
      </c>
      <c r="AC120" s="25"/>
      <c r="AD120" s="15"/>
      <c r="AE120" s="16"/>
      <c r="AF120" s="15"/>
      <c r="AG120" s="16"/>
      <c r="AH120" s="15"/>
      <c r="AI120" s="15"/>
      <c r="AJ120" s="15"/>
      <c r="AK120" s="15"/>
      <c r="AL120" s="15"/>
      <c r="AM120" s="7"/>
      <c r="AN120" s="15"/>
      <c r="AO120" s="16"/>
      <c r="AP120" s="16"/>
      <c r="AQ120" s="16"/>
      <c r="AR120" s="16"/>
      <c r="AS120" s="16"/>
      <c r="AT120" s="16"/>
      <c r="AU120" s="16"/>
      <c r="AV120" s="16"/>
      <c r="AW120" s="7"/>
      <c r="AX120" s="15"/>
      <c r="AY120" s="16"/>
      <c r="AZ120" s="16"/>
      <c r="BA120" s="16"/>
      <c r="BB120" s="16"/>
      <c r="BC120" s="16"/>
      <c r="BD120" s="16"/>
      <c r="BE120" s="16"/>
      <c r="BF120" s="16"/>
      <c r="BP120" s="3"/>
      <c r="BQ120" s="3"/>
    </row>
    <row r="121" spans="1:69" x14ac:dyDescent="0.2">
      <c r="A121" s="29"/>
      <c r="B121" s="38"/>
      <c r="C121" s="38"/>
      <c r="D121" s="40"/>
      <c r="E121" s="40"/>
      <c r="G121" s="24" t="str">
        <f t="shared" si="33"/>
        <v/>
      </c>
      <c r="H121" s="117" t="str">
        <f t="shared" si="34"/>
        <v/>
      </c>
      <c r="I121" s="53" t="str">
        <f t="shared" si="35"/>
        <v/>
      </c>
      <c r="J121" s="54" t="str">
        <f t="shared" si="36"/>
        <v/>
      </c>
      <c r="K121" s="55" t="str">
        <f t="shared" si="37"/>
        <v/>
      </c>
      <c r="L121" s="56" t="str">
        <f t="shared" si="38"/>
        <v/>
      </c>
      <c r="M121" s="57" t="str">
        <f t="shared" si="39"/>
        <v/>
      </c>
      <c r="N121" s="9" t="e">
        <f t="shared" si="40"/>
        <v>#N/A</v>
      </c>
      <c r="O121" s="9" t="e">
        <f t="shared" si="41"/>
        <v>#N/A</v>
      </c>
      <c r="P121" s="9" t="e">
        <f t="shared" si="42"/>
        <v>#N/A</v>
      </c>
      <c r="Q121" s="9" t="e">
        <f t="shared" si="43"/>
        <v>#N/A</v>
      </c>
      <c r="R121" s="9" t="e">
        <f t="shared" si="44"/>
        <v>#N/A</v>
      </c>
      <c r="S121" s="9" t="e">
        <f t="shared" si="45"/>
        <v>#N/A</v>
      </c>
      <c r="T121" s="9" t="e">
        <f t="shared" si="46"/>
        <v>#N/A</v>
      </c>
      <c r="U121" s="9" t="e">
        <f t="shared" si="47"/>
        <v>#N/A</v>
      </c>
      <c r="V121" s="9" t="e">
        <f t="shared" si="48"/>
        <v>#N/A</v>
      </c>
      <c r="W121" s="3" t="e">
        <f t="shared" si="49"/>
        <v>#N/A</v>
      </c>
      <c r="X121" s="3" t="e">
        <f t="shared" si="50"/>
        <v>#N/A</v>
      </c>
      <c r="Y121" s="78" t="e">
        <f t="shared" si="51"/>
        <v>#N/A</v>
      </c>
      <c r="Z121" s="78" t="e">
        <f t="shared" si="52"/>
        <v>#N/A</v>
      </c>
      <c r="AA121" s="78" t="e">
        <f t="shared" si="53"/>
        <v>#N/A</v>
      </c>
      <c r="AB121" s="78" t="e">
        <f t="shared" si="54"/>
        <v>#N/A</v>
      </c>
      <c r="AC121" s="25"/>
      <c r="AD121" s="15"/>
      <c r="AE121" s="16"/>
      <c r="AF121" s="15"/>
      <c r="AG121" s="16"/>
      <c r="AH121" s="15"/>
      <c r="AI121" s="15"/>
      <c r="AJ121" s="15"/>
      <c r="AK121" s="15"/>
      <c r="AL121" s="15"/>
      <c r="AM121" s="7"/>
      <c r="AN121" s="15"/>
      <c r="AO121" s="16"/>
      <c r="AP121" s="16"/>
      <c r="AQ121" s="16"/>
      <c r="AR121" s="16"/>
      <c r="AS121" s="16"/>
      <c r="AT121" s="16"/>
      <c r="AU121" s="16"/>
      <c r="AV121" s="16"/>
      <c r="AW121" s="7"/>
      <c r="AX121" s="15"/>
      <c r="AY121" s="16"/>
      <c r="AZ121" s="16"/>
      <c r="BA121" s="16"/>
      <c r="BB121" s="16"/>
      <c r="BC121" s="16"/>
      <c r="BD121" s="16"/>
      <c r="BE121" s="16"/>
      <c r="BF121" s="16"/>
      <c r="BP121" s="3"/>
      <c r="BQ121" s="3"/>
    </row>
    <row r="122" spans="1:69" x14ac:dyDescent="0.2">
      <c r="A122" s="29"/>
      <c r="B122" s="38"/>
      <c r="C122" s="38"/>
      <c r="D122" s="40"/>
      <c r="E122" s="40"/>
      <c r="G122" s="24" t="str">
        <f t="shared" si="33"/>
        <v/>
      </c>
      <c r="H122" s="117" t="str">
        <f t="shared" si="34"/>
        <v/>
      </c>
      <c r="I122" s="53" t="str">
        <f t="shared" si="35"/>
        <v/>
      </c>
      <c r="J122" s="54" t="str">
        <f t="shared" si="36"/>
        <v/>
      </c>
      <c r="K122" s="55" t="str">
        <f t="shared" si="37"/>
        <v/>
      </c>
      <c r="L122" s="56" t="str">
        <f t="shared" si="38"/>
        <v/>
      </c>
      <c r="M122" s="57" t="str">
        <f t="shared" si="39"/>
        <v/>
      </c>
      <c r="N122" s="9" t="e">
        <f t="shared" si="40"/>
        <v>#N/A</v>
      </c>
      <c r="O122" s="9" t="e">
        <f t="shared" si="41"/>
        <v>#N/A</v>
      </c>
      <c r="P122" s="9" t="e">
        <f t="shared" si="42"/>
        <v>#N/A</v>
      </c>
      <c r="Q122" s="9" t="e">
        <f t="shared" si="43"/>
        <v>#N/A</v>
      </c>
      <c r="R122" s="9" t="e">
        <f t="shared" si="44"/>
        <v>#N/A</v>
      </c>
      <c r="S122" s="9" t="e">
        <f t="shared" si="45"/>
        <v>#N/A</v>
      </c>
      <c r="T122" s="9" t="e">
        <f t="shared" si="46"/>
        <v>#N/A</v>
      </c>
      <c r="U122" s="9" t="e">
        <f t="shared" si="47"/>
        <v>#N/A</v>
      </c>
      <c r="V122" s="9" t="e">
        <f t="shared" si="48"/>
        <v>#N/A</v>
      </c>
      <c r="W122" s="3" t="e">
        <f t="shared" si="49"/>
        <v>#N/A</v>
      </c>
      <c r="X122" s="3" t="e">
        <f t="shared" si="50"/>
        <v>#N/A</v>
      </c>
      <c r="Y122" s="78" t="e">
        <f t="shared" si="51"/>
        <v>#N/A</v>
      </c>
      <c r="Z122" s="78" t="e">
        <f t="shared" si="52"/>
        <v>#N/A</v>
      </c>
      <c r="AA122" s="78" t="e">
        <f t="shared" si="53"/>
        <v>#N/A</v>
      </c>
      <c r="AB122" s="78" t="e">
        <f t="shared" si="54"/>
        <v>#N/A</v>
      </c>
      <c r="AC122" s="25"/>
      <c r="AD122" s="15"/>
      <c r="AE122" s="16"/>
      <c r="AF122" s="15"/>
      <c r="AG122" s="16"/>
      <c r="AH122" s="15"/>
      <c r="AI122" s="15"/>
      <c r="AJ122" s="15"/>
      <c r="AK122" s="15"/>
      <c r="AL122" s="15"/>
      <c r="AM122" s="7"/>
      <c r="AN122" s="15"/>
      <c r="AO122" s="16"/>
      <c r="AP122" s="16"/>
      <c r="AQ122" s="16"/>
      <c r="AR122" s="16"/>
      <c r="AS122" s="16"/>
      <c r="AT122" s="16"/>
      <c r="AU122" s="16"/>
      <c r="AV122" s="16"/>
      <c r="AW122" s="7"/>
      <c r="AX122" s="15"/>
      <c r="AY122" s="16"/>
      <c r="AZ122" s="16"/>
      <c r="BA122" s="16"/>
      <c r="BB122" s="16"/>
      <c r="BC122" s="16"/>
      <c r="BD122" s="16"/>
      <c r="BE122" s="16"/>
      <c r="BF122" s="16"/>
      <c r="BP122" s="3"/>
      <c r="BQ122" s="3"/>
    </row>
    <row r="123" spans="1:69" x14ac:dyDescent="0.2">
      <c r="A123" s="29"/>
      <c r="B123" s="38"/>
      <c r="C123" s="38"/>
      <c r="D123" s="40"/>
      <c r="E123" s="40"/>
      <c r="G123" s="24" t="str">
        <f t="shared" si="33"/>
        <v/>
      </c>
      <c r="H123" s="117" t="str">
        <f t="shared" si="34"/>
        <v/>
      </c>
      <c r="I123" s="53" t="str">
        <f t="shared" si="35"/>
        <v/>
      </c>
      <c r="J123" s="54" t="str">
        <f t="shared" si="36"/>
        <v/>
      </c>
      <c r="K123" s="55" t="str">
        <f t="shared" si="37"/>
        <v/>
      </c>
      <c r="L123" s="56" t="str">
        <f t="shared" si="38"/>
        <v/>
      </c>
      <c r="M123" s="57" t="str">
        <f t="shared" si="39"/>
        <v/>
      </c>
      <c r="N123" s="9" t="e">
        <f t="shared" si="40"/>
        <v>#N/A</v>
      </c>
      <c r="O123" s="9" t="e">
        <f t="shared" si="41"/>
        <v>#N/A</v>
      </c>
      <c r="P123" s="9" t="e">
        <f t="shared" si="42"/>
        <v>#N/A</v>
      </c>
      <c r="Q123" s="9" t="e">
        <f t="shared" si="43"/>
        <v>#N/A</v>
      </c>
      <c r="R123" s="9" t="e">
        <f t="shared" si="44"/>
        <v>#N/A</v>
      </c>
      <c r="S123" s="9" t="e">
        <f t="shared" si="45"/>
        <v>#N/A</v>
      </c>
      <c r="T123" s="9" t="e">
        <f t="shared" si="46"/>
        <v>#N/A</v>
      </c>
      <c r="U123" s="9" t="e">
        <f t="shared" si="47"/>
        <v>#N/A</v>
      </c>
      <c r="V123" s="9" t="e">
        <f t="shared" si="48"/>
        <v>#N/A</v>
      </c>
      <c r="W123" s="3" t="e">
        <f t="shared" si="49"/>
        <v>#N/A</v>
      </c>
      <c r="X123" s="3" t="e">
        <f t="shared" si="50"/>
        <v>#N/A</v>
      </c>
      <c r="Y123" s="78" t="e">
        <f t="shared" si="51"/>
        <v>#N/A</v>
      </c>
      <c r="Z123" s="78" t="e">
        <f t="shared" si="52"/>
        <v>#N/A</v>
      </c>
      <c r="AA123" s="78" t="e">
        <f t="shared" si="53"/>
        <v>#N/A</v>
      </c>
      <c r="AB123" s="78" t="e">
        <f t="shared" si="54"/>
        <v>#N/A</v>
      </c>
      <c r="AC123" s="25"/>
      <c r="AD123" s="15"/>
      <c r="AE123" s="16"/>
      <c r="AF123" s="15"/>
      <c r="AG123" s="16"/>
      <c r="AH123" s="15"/>
      <c r="AI123" s="15"/>
      <c r="AJ123" s="15"/>
      <c r="AK123" s="15"/>
      <c r="AL123" s="15"/>
      <c r="AM123" s="7"/>
      <c r="AN123" s="15"/>
      <c r="AO123" s="16"/>
      <c r="AP123" s="16"/>
      <c r="AQ123" s="16"/>
      <c r="AR123" s="16"/>
      <c r="AS123" s="16"/>
      <c r="AT123" s="16"/>
      <c r="AU123" s="16"/>
      <c r="AV123" s="16"/>
      <c r="AW123" s="7"/>
      <c r="AX123" s="15"/>
      <c r="AY123" s="16"/>
      <c r="AZ123" s="16"/>
      <c r="BA123" s="16"/>
      <c r="BB123" s="16"/>
      <c r="BC123" s="16"/>
      <c r="BD123" s="16"/>
      <c r="BE123" s="16"/>
      <c r="BF123" s="16"/>
      <c r="BP123" s="3"/>
      <c r="BQ123" s="3"/>
    </row>
    <row r="124" spans="1:69" x14ac:dyDescent="0.2">
      <c r="A124" s="29"/>
      <c r="B124" s="38"/>
      <c r="C124" s="38"/>
      <c r="D124" s="40"/>
      <c r="E124" s="40"/>
      <c r="G124" s="24" t="str">
        <f t="shared" si="33"/>
        <v/>
      </c>
      <c r="H124" s="117" t="str">
        <f t="shared" si="34"/>
        <v/>
      </c>
      <c r="I124" s="53" t="str">
        <f t="shared" si="35"/>
        <v/>
      </c>
      <c r="J124" s="54" t="str">
        <f t="shared" si="36"/>
        <v/>
      </c>
      <c r="K124" s="55" t="str">
        <f t="shared" si="37"/>
        <v/>
      </c>
      <c r="L124" s="56" t="str">
        <f t="shared" si="38"/>
        <v/>
      </c>
      <c r="M124" s="57" t="str">
        <f t="shared" si="39"/>
        <v/>
      </c>
      <c r="N124" s="9" t="e">
        <f t="shared" si="40"/>
        <v>#N/A</v>
      </c>
      <c r="O124" s="9" t="e">
        <f t="shared" si="41"/>
        <v>#N/A</v>
      </c>
      <c r="P124" s="9" t="e">
        <f t="shared" si="42"/>
        <v>#N/A</v>
      </c>
      <c r="Q124" s="9" t="e">
        <f t="shared" si="43"/>
        <v>#N/A</v>
      </c>
      <c r="R124" s="9" t="e">
        <f t="shared" si="44"/>
        <v>#N/A</v>
      </c>
      <c r="S124" s="9" t="e">
        <f t="shared" si="45"/>
        <v>#N/A</v>
      </c>
      <c r="T124" s="9" t="e">
        <f t="shared" si="46"/>
        <v>#N/A</v>
      </c>
      <c r="U124" s="9" t="e">
        <f t="shared" si="47"/>
        <v>#N/A</v>
      </c>
      <c r="V124" s="9" t="e">
        <f t="shared" si="48"/>
        <v>#N/A</v>
      </c>
      <c r="W124" s="3" t="e">
        <f t="shared" si="49"/>
        <v>#N/A</v>
      </c>
      <c r="X124" s="3" t="e">
        <f t="shared" si="50"/>
        <v>#N/A</v>
      </c>
      <c r="Y124" s="78" t="e">
        <f t="shared" si="51"/>
        <v>#N/A</v>
      </c>
      <c r="Z124" s="78" t="e">
        <f t="shared" si="52"/>
        <v>#N/A</v>
      </c>
      <c r="AA124" s="78" t="e">
        <f t="shared" si="53"/>
        <v>#N/A</v>
      </c>
      <c r="AB124" s="78" t="e">
        <f t="shared" si="54"/>
        <v>#N/A</v>
      </c>
      <c r="AC124" s="25"/>
      <c r="AD124" s="15"/>
      <c r="AE124" s="16"/>
      <c r="AF124" s="15"/>
      <c r="AG124" s="16"/>
      <c r="AH124" s="15"/>
      <c r="AI124" s="15"/>
      <c r="AJ124" s="15"/>
      <c r="AK124" s="15"/>
      <c r="AL124" s="15"/>
      <c r="AM124" s="7"/>
      <c r="AN124" s="15"/>
      <c r="AO124" s="16"/>
      <c r="AP124" s="16"/>
      <c r="AQ124" s="16"/>
      <c r="AR124" s="16"/>
      <c r="AS124" s="16"/>
      <c r="AT124" s="16"/>
      <c r="AU124" s="16"/>
      <c r="AV124" s="16"/>
      <c r="AW124" s="7"/>
      <c r="AX124" s="15"/>
      <c r="AY124" s="16"/>
      <c r="AZ124" s="16"/>
      <c r="BA124" s="16"/>
      <c r="BB124" s="16"/>
      <c r="BC124" s="16"/>
      <c r="BD124" s="16"/>
      <c r="BE124" s="16"/>
      <c r="BF124" s="16"/>
      <c r="BP124" s="3"/>
      <c r="BQ124" s="3"/>
    </row>
    <row r="125" spans="1:69" x14ac:dyDescent="0.2">
      <c r="A125" s="29"/>
      <c r="B125" s="38"/>
      <c r="C125" s="38"/>
      <c r="D125" s="40"/>
      <c r="E125" s="40"/>
      <c r="G125" s="24" t="str">
        <f t="shared" si="33"/>
        <v/>
      </c>
      <c r="H125" s="117" t="str">
        <f t="shared" si="34"/>
        <v/>
      </c>
      <c r="I125" s="53" t="str">
        <f t="shared" si="35"/>
        <v/>
      </c>
      <c r="J125" s="54" t="str">
        <f t="shared" si="36"/>
        <v/>
      </c>
      <c r="K125" s="55" t="str">
        <f t="shared" si="37"/>
        <v/>
      </c>
      <c r="L125" s="56" t="str">
        <f t="shared" si="38"/>
        <v/>
      </c>
      <c r="M125" s="57" t="str">
        <f t="shared" si="39"/>
        <v/>
      </c>
      <c r="N125" s="9" t="e">
        <f t="shared" si="40"/>
        <v>#N/A</v>
      </c>
      <c r="O125" s="9" t="e">
        <f t="shared" si="41"/>
        <v>#N/A</v>
      </c>
      <c r="P125" s="9" t="e">
        <f t="shared" si="42"/>
        <v>#N/A</v>
      </c>
      <c r="Q125" s="9" t="e">
        <f t="shared" si="43"/>
        <v>#N/A</v>
      </c>
      <c r="R125" s="9" t="e">
        <f t="shared" si="44"/>
        <v>#N/A</v>
      </c>
      <c r="S125" s="9" t="e">
        <f t="shared" si="45"/>
        <v>#N/A</v>
      </c>
      <c r="T125" s="9" t="e">
        <f t="shared" si="46"/>
        <v>#N/A</v>
      </c>
      <c r="U125" s="9" t="e">
        <f t="shared" si="47"/>
        <v>#N/A</v>
      </c>
      <c r="V125" s="9" t="e">
        <f t="shared" si="48"/>
        <v>#N/A</v>
      </c>
      <c r="W125" s="3" t="e">
        <f t="shared" si="49"/>
        <v>#N/A</v>
      </c>
      <c r="X125" s="3" t="e">
        <f t="shared" si="50"/>
        <v>#N/A</v>
      </c>
      <c r="Y125" s="78" t="e">
        <f t="shared" si="51"/>
        <v>#N/A</v>
      </c>
      <c r="Z125" s="78" t="e">
        <f t="shared" si="52"/>
        <v>#N/A</v>
      </c>
      <c r="AA125" s="78" t="e">
        <f t="shared" si="53"/>
        <v>#N/A</v>
      </c>
      <c r="AB125" s="78" t="e">
        <f t="shared" si="54"/>
        <v>#N/A</v>
      </c>
      <c r="AC125" s="25"/>
      <c r="AD125" s="15"/>
      <c r="AE125" s="16"/>
      <c r="AF125" s="15"/>
      <c r="AG125" s="16"/>
      <c r="AH125" s="15"/>
      <c r="AI125" s="15"/>
      <c r="AJ125" s="15"/>
      <c r="AK125" s="15"/>
      <c r="AL125" s="15"/>
      <c r="AM125" s="7"/>
      <c r="AN125" s="15"/>
      <c r="AO125" s="16"/>
      <c r="AP125" s="16"/>
      <c r="AQ125" s="16"/>
      <c r="AR125" s="16"/>
      <c r="AS125" s="16"/>
      <c r="AT125" s="16"/>
      <c r="AU125" s="16"/>
      <c r="AV125" s="16"/>
      <c r="AW125" s="7"/>
      <c r="AX125" s="15"/>
      <c r="AY125" s="16"/>
      <c r="AZ125" s="16"/>
      <c r="BA125" s="16"/>
      <c r="BB125" s="16"/>
      <c r="BC125" s="16"/>
      <c r="BD125" s="16"/>
      <c r="BE125" s="16"/>
      <c r="BF125" s="16"/>
      <c r="BP125" s="3"/>
      <c r="BQ125" s="3"/>
    </row>
    <row r="126" spans="1:69" x14ac:dyDescent="0.2">
      <c r="A126" s="29"/>
      <c r="B126" s="38"/>
      <c r="C126" s="38"/>
      <c r="D126" s="40"/>
      <c r="E126" s="40"/>
      <c r="G126" s="24" t="str">
        <f t="shared" si="33"/>
        <v/>
      </c>
      <c r="H126" s="117" t="str">
        <f t="shared" si="34"/>
        <v/>
      </c>
      <c r="I126" s="53" t="str">
        <f t="shared" si="35"/>
        <v/>
      </c>
      <c r="J126" s="54" t="str">
        <f t="shared" si="36"/>
        <v/>
      </c>
      <c r="K126" s="55" t="str">
        <f t="shared" si="37"/>
        <v/>
      </c>
      <c r="L126" s="56" t="str">
        <f t="shared" si="38"/>
        <v/>
      </c>
      <c r="M126" s="57" t="str">
        <f t="shared" si="39"/>
        <v/>
      </c>
      <c r="N126" s="9" t="e">
        <f t="shared" si="40"/>
        <v>#N/A</v>
      </c>
      <c r="O126" s="9" t="e">
        <f t="shared" si="41"/>
        <v>#N/A</v>
      </c>
      <c r="P126" s="9" t="e">
        <f t="shared" si="42"/>
        <v>#N/A</v>
      </c>
      <c r="Q126" s="9" t="e">
        <f t="shared" si="43"/>
        <v>#N/A</v>
      </c>
      <c r="R126" s="9" t="e">
        <f t="shared" si="44"/>
        <v>#N/A</v>
      </c>
      <c r="S126" s="9" t="e">
        <f t="shared" si="45"/>
        <v>#N/A</v>
      </c>
      <c r="T126" s="9" t="e">
        <f t="shared" si="46"/>
        <v>#N/A</v>
      </c>
      <c r="U126" s="9" t="e">
        <f t="shared" si="47"/>
        <v>#N/A</v>
      </c>
      <c r="V126" s="9" t="e">
        <f t="shared" si="48"/>
        <v>#N/A</v>
      </c>
      <c r="W126" s="3" t="e">
        <f t="shared" si="49"/>
        <v>#N/A</v>
      </c>
      <c r="X126" s="3" t="e">
        <f t="shared" si="50"/>
        <v>#N/A</v>
      </c>
      <c r="Y126" s="78" t="e">
        <f t="shared" si="51"/>
        <v>#N/A</v>
      </c>
      <c r="Z126" s="78" t="e">
        <f t="shared" si="52"/>
        <v>#N/A</v>
      </c>
      <c r="AA126" s="78" t="e">
        <f t="shared" si="53"/>
        <v>#N/A</v>
      </c>
      <c r="AB126" s="78" t="e">
        <f t="shared" si="54"/>
        <v>#N/A</v>
      </c>
      <c r="AC126" s="25"/>
      <c r="AD126" s="15"/>
      <c r="AE126" s="16"/>
      <c r="AF126" s="15"/>
      <c r="AG126" s="16"/>
      <c r="AH126" s="15"/>
      <c r="AI126" s="15"/>
      <c r="AJ126" s="15"/>
      <c r="AK126" s="15"/>
      <c r="AL126" s="15"/>
      <c r="AM126" s="7"/>
      <c r="AN126" s="15"/>
      <c r="AO126" s="16"/>
      <c r="AP126" s="16"/>
      <c r="AQ126" s="16"/>
      <c r="AR126" s="16"/>
      <c r="AS126" s="16"/>
      <c r="AT126" s="16"/>
      <c r="AU126" s="16"/>
      <c r="AV126" s="16"/>
      <c r="AW126" s="7"/>
      <c r="AX126" s="15"/>
      <c r="AY126" s="16"/>
      <c r="AZ126" s="16"/>
      <c r="BA126" s="16"/>
      <c r="BB126" s="16"/>
      <c r="BC126" s="16"/>
      <c r="BD126" s="16"/>
      <c r="BE126" s="16"/>
      <c r="BF126" s="16"/>
      <c r="BP126" s="3"/>
      <c r="BQ126" s="3"/>
    </row>
    <row r="127" spans="1:69" x14ac:dyDescent="0.2">
      <c r="A127" s="29"/>
      <c r="B127" s="38"/>
      <c r="C127" s="38"/>
      <c r="D127" s="40"/>
      <c r="E127" s="40"/>
      <c r="G127" s="24" t="str">
        <f t="shared" si="33"/>
        <v/>
      </c>
      <c r="H127" s="117" t="str">
        <f t="shared" si="34"/>
        <v/>
      </c>
      <c r="I127" s="53" t="str">
        <f t="shared" si="35"/>
        <v/>
      </c>
      <c r="J127" s="54" t="str">
        <f t="shared" si="36"/>
        <v/>
      </c>
      <c r="K127" s="55" t="str">
        <f t="shared" si="37"/>
        <v/>
      </c>
      <c r="L127" s="56" t="str">
        <f t="shared" si="38"/>
        <v/>
      </c>
      <c r="M127" s="57" t="str">
        <f t="shared" si="39"/>
        <v/>
      </c>
      <c r="N127" s="9" t="e">
        <f t="shared" si="40"/>
        <v>#N/A</v>
      </c>
      <c r="O127" s="9" t="e">
        <f t="shared" si="41"/>
        <v>#N/A</v>
      </c>
      <c r="P127" s="9" t="e">
        <f t="shared" si="42"/>
        <v>#N/A</v>
      </c>
      <c r="Q127" s="9" t="e">
        <f t="shared" si="43"/>
        <v>#N/A</v>
      </c>
      <c r="R127" s="9" t="e">
        <f t="shared" si="44"/>
        <v>#N/A</v>
      </c>
      <c r="S127" s="9" t="e">
        <f t="shared" si="45"/>
        <v>#N/A</v>
      </c>
      <c r="T127" s="9" t="e">
        <f t="shared" si="46"/>
        <v>#N/A</v>
      </c>
      <c r="U127" s="9" t="e">
        <f t="shared" si="47"/>
        <v>#N/A</v>
      </c>
      <c r="V127" s="9" t="e">
        <f t="shared" si="48"/>
        <v>#N/A</v>
      </c>
      <c r="W127" s="3" t="e">
        <f t="shared" si="49"/>
        <v>#N/A</v>
      </c>
      <c r="X127" s="3" t="e">
        <f t="shared" si="50"/>
        <v>#N/A</v>
      </c>
      <c r="Y127" s="78" t="e">
        <f t="shared" si="51"/>
        <v>#N/A</v>
      </c>
      <c r="Z127" s="78" t="e">
        <f t="shared" si="52"/>
        <v>#N/A</v>
      </c>
      <c r="AA127" s="78" t="e">
        <f t="shared" si="53"/>
        <v>#N/A</v>
      </c>
      <c r="AB127" s="78" t="e">
        <f t="shared" si="54"/>
        <v>#N/A</v>
      </c>
      <c r="AC127" s="25"/>
      <c r="AD127" s="15"/>
      <c r="AE127" s="16"/>
      <c r="AF127" s="15"/>
      <c r="AG127" s="16"/>
      <c r="AH127" s="15"/>
      <c r="AI127" s="15"/>
      <c r="AJ127" s="15"/>
      <c r="AK127" s="15"/>
      <c r="AL127" s="15"/>
      <c r="AM127" s="7"/>
      <c r="AN127" s="15"/>
      <c r="AO127" s="16"/>
      <c r="AP127" s="16"/>
      <c r="AQ127" s="16"/>
      <c r="AR127" s="16"/>
      <c r="AS127" s="16"/>
      <c r="AT127" s="16"/>
      <c r="AU127" s="16"/>
      <c r="AV127" s="16"/>
      <c r="AW127" s="7"/>
      <c r="AX127" s="15"/>
      <c r="AY127" s="16"/>
      <c r="AZ127" s="16"/>
      <c r="BA127" s="16"/>
      <c r="BB127" s="16"/>
      <c r="BC127" s="16"/>
      <c r="BD127" s="16"/>
      <c r="BE127" s="16"/>
      <c r="BF127" s="16"/>
      <c r="BP127" s="3"/>
      <c r="BQ127" s="3"/>
    </row>
    <row r="128" spans="1:69" x14ac:dyDescent="0.2">
      <c r="A128" s="29"/>
      <c r="B128" s="38"/>
      <c r="C128" s="38"/>
      <c r="D128" s="40"/>
      <c r="E128" s="40"/>
      <c r="G128" s="24" t="str">
        <f t="shared" si="33"/>
        <v/>
      </c>
      <c r="H128" s="117" t="str">
        <f t="shared" si="34"/>
        <v/>
      </c>
      <c r="I128" s="53" t="str">
        <f t="shared" si="35"/>
        <v/>
      </c>
      <c r="J128" s="54" t="str">
        <f t="shared" si="36"/>
        <v/>
      </c>
      <c r="K128" s="55" t="str">
        <f t="shared" si="37"/>
        <v/>
      </c>
      <c r="L128" s="56" t="str">
        <f t="shared" si="38"/>
        <v/>
      </c>
      <c r="M128" s="57" t="str">
        <f t="shared" si="39"/>
        <v/>
      </c>
      <c r="N128" s="9" t="e">
        <f t="shared" si="40"/>
        <v>#N/A</v>
      </c>
      <c r="O128" s="9" t="e">
        <f t="shared" si="41"/>
        <v>#N/A</v>
      </c>
      <c r="P128" s="9" t="e">
        <f t="shared" si="42"/>
        <v>#N/A</v>
      </c>
      <c r="Q128" s="9" t="e">
        <f t="shared" si="43"/>
        <v>#N/A</v>
      </c>
      <c r="R128" s="9" t="e">
        <f t="shared" si="44"/>
        <v>#N/A</v>
      </c>
      <c r="S128" s="9" t="e">
        <f t="shared" si="45"/>
        <v>#N/A</v>
      </c>
      <c r="T128" s="9" t="e">
        <f t="shared" si="46"/>
        <v>#N/A</v>
      </c>
      <c r="U128" s="9" t="e">
        <f t="shared" si="47"/>
        <v>#N/A</v>
      </c>
      <c r="V128" s="9" t="e">
        <f t="shared" si="48"/>
        <v>#N/A</v>
      </c>
      <c r="W128" s="3" t="e">
        <f t="shared" si="49"/>
        <v>#N/A</v>
      </c>
      <c r="X128" s="3" t="e">
        <f t="shared" si="50"/>
        <v>#N/A</v>
      </c>
      <c r="Y128" s="78" t="e">
        <f t="shared" si="51"/>
        <v>#N/A</v>
      </c>
      <c r="Z128" s="78" t="e">
        <f t="shared" si="52"/>
        <v>#N/A</v>
      </c>
      <c r="AA128" s="78" t="e">
        <f t="shared" si="53"/>
        <v>#N/A</v>
      </c>
      <c r="AB128" s="78" t="e">
        <f t="shared" si="54"/>
        <v>#N/A</v>
      </c>
      <c r="AC128" s="25"/>
      <c r="AD128" s="15"/>
      <c r="AE128" s="16"/>
      <c r="AF128" s="15"/>
      <c r="AG128" s="16"/>
      <c r="AH128" s="15"/>
      <c r="AI128" s="15"/>
      <c r="AJ128" s="15"/>
      <c r="AK128" s="15"/>
      <c r="AL128" s="15"/>
      <c r="AM128" s="7"/>
      <c r="AN128" s="15"/>
      <c r="AO128" s="16"/>
      <c r="AP128" s="16"/>
      <c r="AQ128" s="16"/>
      <c r="AR128" s="16"/>
      <c r="AS128" s="16"/>
      <c r="AT128" s="16"/>
      <c r="AU128" s="16"/>
      <c r="AV128" s="16"/>
      <c r="AW128" s="7"/>
      <c r="AX128" s="15"/>
      <c r="AY128" s="16"/>
      <c r="AZ128" s="16"/>
      <c r="BA128" s="16"/>
      <c r="BB128" s="16"/>
      <c r="BC128" s="16"/>
      <c r="BD128" s="16"/>
      <c r="BE128" s="16"/>
      <c r="BF128" s="16"/>
      <c r="BP128" s="3"/>
      <c r="BQ128" s="3"/>
    </row>
    <row r="129" spans="1:69" x14ac:dyDescent="0.2">
      <c r="A129" s="29"/>
      <c r="B129" s="38"/>
      <c r="C129" s="38"/>
      <c r="D129" s="40"/>
      <c r="E129" s="40"/>
      <c r="G129" s="24" t="str">
        <f t="shared" si="33"/>
        <v/>
      </c>
      <c r="H129" s="117" t="str">
        <f t="shared" si="34"/>
        <v/>
      </c>
      <c r="I129" s="53" t="str">
        <f t="shared" si="35"/>
        <v/>
      </c>
      <c r="J129" s="54" t="str">
        <f t="shared" si="36"/>
        <v/>
      </c>
      <c r="K129" s="55" t="str">
        <f t="shared" si="37"/>
        <v/>
      </c>
      <c r="L129" s="56" t="str">
        <f t="shared" si="38"/>
        <v/>
      </c>
      <c r="M129" s="57" t="str">
        <f t="shared" si="39"/>
        <v/>
      </c>
      <c r="N129" s="9" t="e">
        <f t="shared" si="40"/>
        <v>#N/A</v>
      </c>
      <c r="O129" s="9" t="e">
        <f t="shared" si="41"/>
        <v>#N/A</v>
      </c>
      <c r="P129" s="9" t="e">
        <f t="shared" si="42"/>
        <v>#N/A</v>
      </c>
      <c r="Q129" s="9" t="e">
        <f t="shared" si="43"/>
        <v>#N/A</v>
      </c>
      <c r="R129" s="9" t="e">
        <f t="shared" si="44"/>
        <v>#N/A</v>
      </c>
      <c r="S129" s="9" t="e">
        <f t="shared" si="45"/>
        <v>#N/A</v>
      </c>
      <c r="T129" s="9" t="e">
        <f t="shared" si="46"/>
        <v>#N/A</v>
      </c>
      <c r="U129" s="9" t="e">
        <f t="shared" si="47"/>
        <v>#N/A</v>
      </c>
      <c r="V129" s="9" t="e">
        <f t="shared" si="48"/>
        <v>#N/A</v>
      </c>
      <c r="W129" s="3" t="e">
        <f t="shared" si="49"/>
        <v>#N/A</v>
      </c>
      <c r="X129" s="3" t="e">
        <f t="shared" si="50"/>
        <v>#N/A</v>
      </c>
      <c r="Y129" s="78" t="e">
        <f t="shared" si="51"/>
        <v>#N/A</v>
      </c>
      <c r="Z129" s="78" t="e">
        <f t="shared" si="52"/>
        <v>#N/A</v>
      </c>
      <c r="AA129" s="78" t="e">
        <f t="shared" si="53"/>
        <v>#N/A</v>
      </c>
      <c r="AB129" s="78" t="e">
        <f t="shared" si="54"/>
        <v>#N/A</v>
      </c>
      <c r="AC129" s="25"/>
      <c r="AD129" s="15"/>
      <c r="AE129" s="16"/>
      <c r="AF129" s="15"/>
      <c r="AG129" s="16"/>
      <c r="AH129" s="15"/>
      <c r="AI129" s="15"/>
      <c r="AJ129" s="15"/>
      <c r="AK129" s="15"/>
      <c r="AL129" s="15"/>
      <c r="AM129" s="7"/>
      <c r="AN129" s="15"/>
      <c r="AO129" s="16"/>
      <c r="AP129" s="16"/>
      <c r="AQ129" s="16"/>
      <c r="AR129" s="16"/>
      <c r="AS129" s="16"/>
      <c r="AT129" s="16"/>
      <c r="AU129" s="16"/>
      <c r="AV129" s="16"/>
      <c r="AW129" s="7"/>
      <c r="AX129" s="15"/>
      <c r="AY129" s="16"/>
      <c r="AZ129" s="16"/>
      <c r="BA129" s="16"/>
      <c r="BB129" s="16"/>
      <c r="BC129" s="16"/>
      <c r="BD129" s="16"/>
      <c r="BE129" s="16"/>
      <c r="BF129" s="16"/>
      <c r="BP129" s="3"/>
      <c r="BQ129" s="3"/>
    </row>
    <row r="130" spans="1:69" x14ac:dyDescent="0.2">
      <c r="A130" s="29"/>
      <c r="B130" s="38"/>
      <c r="C130" s="38"/>
      <c r="D130" s="40"/>
      <c r="E130" s="40"/>
      <c r="G130" s="24" t="str">
        <f t="shared" si="33"/>
        <v/>
      </c>
      <c r="H130" s="117" t="str">
        <f t="shared" si="34"/>
        <v/>
      </c>
      <c r="I130" s="53" t="str">
        <f t="shared" si="35"/>
        <v/>
      </c>
      <c r="J130" s="54" t="str">
        <f t="shared" si="36"/>
        <v/>
      </c>
      <c r="K130" s="55" t="str">
        <f t="shared" si="37"/>
        <v/>
      </c>
      <c r="L130" s="56" t="str">
        <f t="shared" si="38"/>
        <v/>
      </c>
      <c r="M130" s="57" t="str">
        <f t="shared" si="39"/>
        <v/>
      </c>
      <c r="N130" s="9" t="e">
        <f t="shared" si="40"/>
        <v>#N/A</v>
      </c>
      <c r="O130" s="9" t="e">
        <f t="shared" si="41"/>
        <v>#N/A</v>
      </c>
      <c r="P130" s="9" t="e">
        <f t="shared" si="42"/>
        <v>#N/A</v>
      </c>
      <c r="Q130" s="9" t="e">
        <f t="shared" si="43"/>
        <v>#N/A</v>
      </c>
      <c r="R130" s="9" t="e">
        <f t="shared" si="44"/>
        <v>#N/A</v>
      </c>
      <c r="S130" s="9" t="e">
        <f t="shared" si="45"/>
        <v>#N/A</v>
      </c>
      <c r="T130" s="9" t="e">
        <f t="shared" si="46"/>
        <v>#N/A</v>
      </c>
      <c r="U130" s="9" t="e">
        <f t="shared" si="47"/>
        <v>#N/A</v>
      </c>
      <c r="V130" s="9" t="e">
        <f t="shared" si="48"/>
        <v>#N/A</v>
      </c>
      <c r="W130" s="3" t="e">
        <f t="shared" si="49"/>
        <v>#N/A</v>
      </c>
      <c r="X130" s="3" t="e">
        <f t="shared" si="50"/>
        <v>#N/A</v>
      </c>
      <c r="Y130" s="78" t="e">
        <f t="shared" si="51"/>
        <v>#N/A</v>
      </c>
      <c r="Z130" s="78" t="e">
        <f t="shared" si="52"/>
        <v>#N/A</v>
      </c>
      <c r="AA130" s="78" t="e">
        <f t="shared" si="53"/>
        <v>#N/A</v>
      </c>
      <c r="AB130" s="78" t="e">
        <f t="shared" si="54"/>
        <v>#N/A</v>
      </c>
      <c r="AC130" s="25"/>
      <c r="AD130" s="15"/>
      <c r="AE130" s="16"/>
      <c r="AF130" s="15"/>
      <c r="AG130" s="16"/>
      <c r="AH130" s="15"/>
      <c r="AI130" s="15"/>
      <c r="AJ130" s="15"/>
      <c r="AK130" s="15"/>
      <c r="AL130" s="15"/>
      <c r="AM130" s="7"/>
      <c r="AN130" s="15"/>
      <c r="AO130" s="16"/>
      <c r="AP130" s="16"/>
      <c r="AQ130" s="16"/>
      <c r="AR130" s="16"/>
      <c r="AS130" s="16"/>
      <c r="AT130" s="16"/>
      <c r="AU130" s="16"/>
      <c r="AV130" s="16"/>
      <c r="AW130" s="7"/>
      <c r="AX130" s="15"/>
      <c r="AY130" s="16"/>
      <c r="AZ130" s="16"/>
      <c r="BA130" s="16"/>
      <c r="BB130" s="16"/>
      <c r="BC130" s="16"/>
      <c r="BD130" s="16"/>
      <c r="BE130" s="16"/>
      <c r="BF130" s="16"/>
      <c r="BP130" s="3"/>
      <c r="BQ130" s="3"/>
    </row>
    <row r="131" spans="1:69" x14ac:dyDescent="0.2">
      <c r="A131" s="29"/>
      <c r="B131" s="38"/>
      <c r="C131" s="38"/>
      <c r="D131" s="40"/>
      <c r="E131" s="40"/>
      <c r="G131" s="24" t="str">
        <f t="shared" si="33"/>
        <v/>
      </c>
      <c r="H131" s="117" t="str">
        <f t="shared" si="34"/>
        <v/>
      </c>
      <c r="I131" s="53" t="str">
        <f t="shared" si="35"/>
        <v/>
      </c>
      <c r="J131" s="54" t="str">
        <f t="shared" si="36"/>
        <v/>
      </c>
      <c r="K131" s="55" t="str">
        <f t="shared" si="37"/>
        <v/>
      </c>
      <c r="L131" s="56" t="str">
        <f t="shared" si="38"/>
        <v/>
      </c>
      <c r="M131" s="57" t="str">
        <f t="shared" si="39"/>
        <v/>
      </c>
      <c r="N131" s="9" t="e">
        <f t="shared" si="40"/>
        <v>#N/A</v>
      </c>
      <c r="O131" s="9" t="e">
        <f t="shared" si="41"/>
        <v>#N/A</v>
      </c>
      <c r="P131" s="9" t="e">
        <f t="shared" si="42"/>
        <v>#N/A</v>
      </c>
      <c r="Q131" s="9" t="e">
        <f t="shared" si="43"/>
        <v>#N/A</v>
      </c>
      <c r="R131" s="9" t="e">
        <f t="shared" si="44"/>
        <v>#N/A</v>
      </c>
      <c r="S131" s="9" t="e">
        <f t="shared" si="45"/>
        <v>#N/A</v>
      </c>
      <c r="T131" s="9" t="e">
        <f t="shared" si="46"/>
        <v>#N/A</v>
      </c>
      <c r="U131" s="9" t="e">
        <f t="shared" si="47"/>
        <v>#N/A</v>
      </c>
      <c r="V131" s="9" t="e">
        <f t="shared" si="48"/>
        <v>#N/A</v>
      </c>
      <c r="W131" s="3" t="e">
        <f t="shared" si="49"/>
        <v>#N/A</v>
      </c>
      <c r="X131" s="3" t="e">
        <f t="shared" si="50"/>
        <v>#N/A</v>
      </c>
      <c r="Y131" s="78" t="e">
        <f t="shared" si="51"/>
        <v>#N/A</v>
      </c>
      <c r="Z131" s="78" t="e">
        <f t="shared" si="52"/>
        <v>#N/A</v>
      </c>
      <c r="AA131" s="78" t="e">
        <f t="shared" si="53"/>
        <v>#N/A</v>
      </c>
      <c r="AB131" s="78" t="e">
        <f t="shared" si="54"/>
        <v>#N/A</v>
      </c>
      <c r="AC131" s="25"/>
      <c r="AD131" s="15"/>
      <c r="AE131" s="16"/>
      <c r="AF131" s="15"/>
      <c r="AG131" s="16"/>
      <c r="AH131" s="15"/>
      <c r="AI131" s="15"/>
      <c r="AJ131" s="15"/>
      <c r="AK131" s="15"/>
      <c r="AL131" s="15"/>
      <c r="AM131" s="7"/>
      <c r="AN131" s="15"/>
      <c r="AO131" s="16"/>
      <c r="AP131" s="16"/>
      <c r="AQ131" s="16"/>
      <c r="AR131" s="16"/>
      <c r="AS131" s="16"/>
      <c r="AT131" s="16"/>
      <c r="AU131" s="16"/>
      <c r="AV131" s="16"/>
      <c r="AW131" s="7"/>
      <c r="AX131" s="15"/>
      <c r="AY131" s="16"/>
      <c r="AZ131" s="16"/>
      <c r="BA131" s="16"/>
      <c r="BB131" s="16"/>
      <c r="BC131" s="16"/>
      <c r="BD131" s="16"/>
      <c r="BE131" s="16"/>
      <c r="BF131" s="16"/>
      <c r="BP131" s="3"/>
      <c r="BQ131" s="3"/>
    </row>
    <row r="132" spans="1:69" x14ac:dyDescent="0.2">
      <c r="A132" s="29"/>
      <c r="B132" s="38"/>
      <c r="C132" s="38"/>
      <c r="D132" s="40"/>
      <c r="E132" s="40"/>
      <c r="G132" s="24" t="str">
        <f t="shared" si="33"/>
        <v/>
      </c>
      <c r="H132" s="117" t="str">
        <f t="shared" si="34"/>
        <v/>
      </c>
      <c r="I132" s="53" t="str">
        <f t="shared" si="35"/>
        <v/>
      </c>
      <c r="J132" s="54" t="str">
        <f t="shared" si="36"/>
        <v/>
      </c>
      <c r="K132" s="55" t="str">
        <f t="shared" si="37"/>
        <v/>
      </c>
      <c r="L132" s="56" t="str">
        <f t="shared" si="38"/>
        <v/>
      </c>
      <c r="M132" s="57" t="str">
        <f t="shared" si="39"/>
        <v/>
      </c>
      <c r="N132" s="9" t="e">
        <f t="shared" si="40"/>
        <v>#N/A</v>
      </c>
      <c r="O132" s="9" t="e">
        <f t="shared" si="41"/>
        <v>#N/A</v>
      </c>
      <c r="P132" s="9" t="e">
        <f t="shared" si="42"/>
        <v>#N/A</v>
      </c>
      <c r="Q132" s="9" t="e">
        <f t="shared" si="43"/>
        <v>#N/A</v>
      </c>
      <c r="R132" s="9" t="e">
        <f t="shared" si="44"/>
        <v>#N/A</v>
      </c>
      <c r="S132" s="9" t="e">
        <f t="shared" si="45"/>
        <v>#N/A</v>
      </c>
      <c r="T132" s="9" t="e">
        <f t="shared" si="46"/>
        <v>#N/A</v>
      </c>
      <c r="U132" s="9" t="e">
        <f t="shared" si="47"/>
        <v>#N/A</v>
      </c>
      <c r="V132" s="9" t="e">
        <f t="shared" si="48"/>
        <v>#N/A</v>
      </c>
      <c r="W132" s="3" t="e">
        <f t="shared" si="49"/>
        <v>#N/A</v>
      </c>
      <c r="X132" s="3" t="e">
        <f t="shared" si="50"/>
        <v>#N/A</v>
      </c>
      <c r="Y132" s="78" t="e">
        <f t="shared" si="51"/>
        <v>#N/A</v>
      </c>
      <c r="Z132" s="78" t="e">
        <f t="shared" si="52"/>
        <v>#N/A</v>
      </c>
      <c r="AA132" s="78" t="e">
        <f t="shared" si="53"/>
        <v>#N/A</v>
      </c>
      <c r="AB132" s="78" t="e">
        <f t="shared" si="54"/>
        <v>#N/A</v>
      </c>
      <c r="AC132" s="25"/>
      <c r="AD132" s="15"/>
      <c r="AE132" s="16"/>
      <c r="AF132" s="15"/>
      <c r="AG132" s="16"/>
      <c r="AH132" s="15"/>
      <c r="AI132" s="15"/>
      <c r="AJ132" s="15"/>
      <c r="AK132" s="15"/>
      <c r="AL132" s="15"/>
      <c r="AM132" s="7"/>
      <c r="AN132" s="15"/>
      <c r="AO132" s="16"/>
      <c r="AP132" s="16"/>
      <c r="AQ132" s="16"/>
      <c r="AR132" s="16"/>
      <c r="AS132" s="16"/>
      <c r="AT132" s="16"/>
      <c r="AU132" s="16"/>
      <c r="AV132" s="16"/>
      <c r="AW132" s="7"/>
      <c r="AX132" s="15"/>
      <c r="AY132" s="16"/>
      <c r="AZ132" s="16"/>
      <c r="BA132" s="16"/>
      <c r="BB132" s="16"/>
      <c r="BC132" s="16"/>
      <c r="BD132" s="16"/>
      <c r="BE132" s="16"/>
      <c r="BF132" s="16"/>
      <c r="BP132" s="3"/>
      <c r="BQ132" s="3"/>
    </row>
    <row r="133" spans="1:69" x14ac:dyDescent="0.2">
      <c r="A133" s="29"/>
      <c r="B133" s="38"/>
      <c r="C133" s="38"/>
      <c r="D133" s="40"/>
      <c r="E133" s="40"/>
      <c r="G133" s="24" t="str">
        <f t="shared" si="33"/>
        <v/>
      </c>
      <c r="H133" s="117" t="str">
        <f t="shared" si="34"/>
        <v/>
      </c>
      <c r="I133" s="53" t="str">
        <f t="shared" si="35"/>
        <v/>
      </c>
      <c r="J133" s="54" t="str">
        <f t="shared" si="36"/>
        <v/>
      </c>
      <c r="K133" s="55" t="str">
        <f t="shared" si="37"/>
        <v/>
      </c>
      <c r="L133" s="56" t="str">
        <f t="shared" si="38"/>
        <v/>
      </c>
      <c r="M133" s="57" t="str">
        <f t="shared" si="39"/>
        <v/>
      </c>
      <c r="N133" s="9" t="e">
        <f t="shared" si="40"/>
        <v>#N/A</v>
      </c>
      <c r="O133" s="9" t="e">
        <f t="shared" si="41"/>
        <v>#N/A</v>
      </c>
      <c r="P133" s="9" t="e">
        <f t="shared" si="42"/>
        <v>#N/A</v>
      </c>
      <c r="Q133" s="9" t="e">
        <f t="shared" si="43"/>
        <v>#N/A</v>
      </c>
      <c r="R133" s="9" t="e">
        <f t="shared" si="44"/>
        <v>#N/A</v>
      </c>
      <c r="S133" s="9" t="e">
        <f t="shared" si="45"/>
        <v>#N/A</v>
      </c>
      <c r="T133" s="9" t="e">
        <f t="shared" si="46"/>
        <v>#N/A</v>
      </c>
      <c r="U133" s="9" t="e">
        <f t="shared" si="47"/>
        <v>#N/A</v>
      </c>
      <c r="V133" s="9" t="e">
        <f t="shared" si="48"/>
        <v>#N/A</v>
      </c>
      <c r="W133" s="3" t="e">
        <f t="shared" si="49"/>
        <v>#N/A</v>
      </c>
      <c r="X133" s="3" t="e">
        <f t="shared" si="50"/>
        <v>#N/A</v>
      </c>
      <c r="Y133" s="78" t="e">
        <f t="shared" si="51"/>
        <v>#N/A</v>
      </c>
      <c r="Z133" s="78" t="e">
        <f t="shared" si="52"/>
        <v>#N/A</v>
      </c>
      <c r="AA133" s="78" t="e">
        <f t="shared" si="53"/>
        <v>#N/A</v>
      </c>
      <c r="AB133" s="78" t="e">
        <f t="shared" si="54"/>
        <v>#N/A</v>
      </c>
      <c r="AC133" s="25"/>
      <c r="AD133" s="15"/>
      <c r="AE133" s="16"/>
      <c r="AF133" s="15"/>
      <c r="AG133" s="16"/>
      <c r="AH133" s="15"/>
      <c r="AI133" s="15"/>
      <c r="AJ133" s="15"/>
      <c r="AK133" s="15"/>
      <c r="AL133" s="15"/>
      <c r="AM133" s="7"/>
      <c r="AN133" s="15"/>
      <c r="AO133" s="16"/>
      <c r="AP133" s="16"/>
      <c r="AQ133" s="16"/>
      <c r="AR133" s="16"/>
      <c r="AS133" s="16"/>
      <c r="AT133" s="16"/>
      <c r="AU133" s="16"/>
      <c r="AV133" s="16"/>
      <c r="AW133" s="7"/>
      <c r="AX133" s="15"/>
      <c r="AY133" s="16"/>
      <c r="AZ133" s="16"/>
      <c r="BA133" s="16"/>
      <c r="BB133" s="16"/>
      <c r="BC133" s="16"/>
      <c r="BD133" s="16"/>
      <c r="BE133" s="16"/>
      <c r="BF133" s="16"/>
      <c r="BP133" s="3"/>
      <c r="BQ133" s="3"/>
    </row>
    <row r="134" spans="1:69" x14ac:dyDescent="0.2">
      <c r="A134" s="29"/>
      <c r="B134" s="38"/>
      <c r="C134" s="38"/>
      <c r="D134" s="40"/>
      <c r="E134" s="40"/>
      <c r="G134" s="24" t="str">
        <f t="shared" si="33"/>
        <v/>
      </c>
      <c r="H134" s="117" t="str">
        <f t="shared" si="34"/>
        <v/>
      </c>
      <c r="I134" s="53" t="str">
        <f t="shared" si="35"/>
        <v/>
      </c>
      <c r="J134" s="54" t="str">
        <f t="shared" si="36"/>
        <v/>
      </c>
      <c r="K134" s="55" t="str">
        <f t="shared" si="37"/>
        <v/>
      </c>
      <c r="L134" s="56" t="str">
        <f t="shared" si="38"/>
        <v/>
      </c>
      <c r="M134" s="57" t="str">
        <f t="shared" si="39"/>
        <v/>
      </c>
      <c r="N134" s="9" t="e">
        <f t="shared" si="40"/>
        <v>#N/A</v>
      </c>
      <c r="O134" s="9" t="e">
        <f t="shared" si="41"/>
        <v>#N/A</v>
      </c>
      <c r="P134" s="9" t="e">
        <f t="shared" si="42"/>
        <v>#N/A</v>
      </c>
      <c r="Q134" s="9" t="e">
        <f t="shared" si="43"/>
        <v>#N/A</v>
      </c>
      <c r="R134" s="9" t="e">
        <f t="shared" si="44"/>
        <v>#N/A</v>
      </c>
      <c r="S134" s="9" t="e">
        <f t="shared" si="45"/>
        <v>#N/A</v>
      </c>
      <c r="T134" s="9" t="e">
        <f t="shared" si="46"/>
        <v>#N/A</v>
      </c>
      <c r="U134" s="9" t="e">
        <f t="shared" si="47"/>
        <v>#N/A</v>
      </c>
      <c r="V134" s="9" t="e">
        <f t="shared" si="48"/>
        <v>#N/A</v>
      </c>
      <c r="W134" s="3" t="e">
        <f t="shared" si="49"/>
        <v>#N/A</v>
      </c>
      <c r="X134" s="3" t="e">
        <f t="shared" si="50"/>
        <v>#N/A</v>
      </c>
      <c r="Y134" s="78" t="e">
        <f t="shared" si="51"/>
        <v>#N/A</v>
      </c>
      <c r="Z134" s="78" t="e">
        <f t="shared" si="52"/>
        <v>#N/A</v>
      </c>
      <c r="AA134" s="78" t="e">
        <f t="shared" si="53"/>
        <v>#N/A</v>
      </c>
      <c r="AB134" s="78" t="e">
        <f t="shared" si="54"/>
        <v>#N/A</v>
      </c>
      <c r="AC134" s="25"/>
      <c r="AD134" s="15"/>
      <c r="AE134" s="16"/>
      <c r="AF134" s="15"/>
      <c r="AG134" s="16"/>
      <c r="AH134" s="15"/>
      <c r="AI134" s="15"/>
      <c r="AJ134" s="15"/>
      <c r="AK134" s="15"/>
      <c r="AL134" s="15"/>
      <c r="AM134" s="7"/>
      <c r="AN134" s="15"/>
      <c r="AO134" s="16"/>
      <c r="AP134" s="16"/>
      <c r="AQ134" s="16"/>
      <c r="AR134" s="16"/>
      <c r="AS134" s="16"/>
      <c r="AT134" s="16"/>
      <c r="AU134" s="16"/>
      <c r="AV134" s="16"/>
      <c r="AW134" s="7"/>
      <c r="AX134" s="15"/>
      <c r="AY134" s="16"/>
      <c r="AZ134" s="16"/>
      <c r="BA134" s="16"/>
      <c r="BB134" s="16"/>
      <c r="BC134" s="16"/>
      <c r="BD134" s="16"/>
      <c r="BE134" s="16"/>
      <c r="BF134" s="16"/>
      <c r="BP134" s="3"/>
      <c r="BQ134" s="3"/>
    </row>
    <row r="135" spans="1:69" x14ac:dyDescent="0.2">
      <c r="A135" s="29"/>
      <c r="B135" s="38"/>
      <c r="C135" s="38"/>
      <c r="D135" s="40"/>
      <c r="E135" s="40"/>
      <c r="G135" s="24" t="str">
        <f t="shared" si="33"/>
        <v/>
      </c>
      <c r="H135" s="117" t="str">
        <f t="shared" si="34"/>
        <v/>
      </c>
      <c r="I135" s="53" t="str">
        <f t="shared" si="35"/>
        <v/>
      </c>
      <c r="J135" s="54" t="str">
        <f t="shared" si="36"/>
        <v/>
      </c>
      <c r="K135" s="55" t="str">
        <f t="shared" si="37"/>
        <v/>
      </c>
      <c r="L135" s="56" t="str">
        <f t="shared" si="38"/>
        <v/>
      </c>
      <c r="M135" s="57" t="str">
        <f t="shared" si="39"/>
        <v/>
      </c>
      <c r="N135" s="9" t="e">
        <f t="shared" si="40"/>
        <v>#N/A</v>
      </c>
      <c r="O135" s="9" t="e">
        <f t="shared" si="41"/>
        <v>#N/A</v>
      </c>
      <c r="P135" s="9" t="e">
        <f t="shared" si="42"/>
        <v>#N/A</v>
      </c>
      <c r="Q135" s="9" t="e">
        <f t="shared" si="43"/>
        <v>#N/A</v>
      </c>
      <c r="R135" s="9" t="e">
        <f t="shared" si="44"/>
        <v>#N/A</v>
      </c>
      <c r="S135" s="9" t="e">
        <f t="shared" si="45"/>
        <v>#N/A</v>
      </c>
      <c r="T135" s="9" t="e">
        <f t="shared" si="46"/>
        <v>#N/A</v>
      </c>
      <c r="U135" s="9" t="e">
        <f t="shared" si="47"/>
        <v>#N/A</v>
      </c>
      <c r="V135" s="9" t="e">
        <f t="shared" si="48"/>
        <v>#N/A</v>
      </c>
      <c r="W135" s="3" t="e">
        <f t="shared" si="49"/>
        <v>#N/A</v>
      </c>
      <c r="X135" s="3" t="e">
        <f t="shared" si="50"/>
        <v>#N/A</v>
      </c>
      <c r="Y135" s="78" t="e">
        <f t="shared" si="51"/>
        <v>#N/A</v>
      </c>
      <c r="Z135" s="78" t="e">
        <f t="shared" si="52"/>
        <v>#N/A</v>
      </c>
      <c r="AA135" s="78" t="e">
        <f t="shared" si="53"/>
        <v>#N/A</v>
      </c>
      <c r="AB135" s="78" t="e">
        <f t="shared" si="54"/>
        <v>#N/A</v>
      </c>
      <c r="AC135" s="25"/>
      <c r="AD135" s="15"/>
      <c r="AE135" s="16"/>
      <c r="AF135" s="15"/>
      <c r="AG135" s="16"/>
      <c r="AH135" s="15"/>
      <c r="AI135" s="15"/>
      <c r="AJ135" s="15"/>
      <c r="AK135" s="15"/>
      <c r="AL135" s="15"/>
      <c r="AM135" s="7"/>
      <c r="AN135" s="15"/>
      <c r="AO135" s="16"/>
      <c r="AP135" s="16"/>
      <c r="AQ135" s="16"/>
      <c r="AR135" s="16"/>
      <c r="AS135" s="16"/>
      <c r="AT135" s="16"/>
      <c r="AU135" s="16"/>
      <c r="AV135" s="16"/>
      <c r="AW135" s="7"/>
      <c r="AX135" s="15"/>
      <c r="AY135" s="16"/>
      <c r="AZ135" s="16"/>
      <c r="BA135" s="16"/>
      <c r="BB135" s="16"/>
      <c r="BC135" s="16"/>
      <c r="BD135" s="16"/>
      <c r="BE135" s="16"/>
      <c r="BF135" s="16"/>
      <c r="BP135" s="3"/>
      <c r="BQ135" s="3"/>
    </row>
    <row r="136" spans="1:69" x14ac:dyDescent="0.2">
      <c r="A136" s="29"/>
      <c r="B136" s="38"/>
      <c r="C136" s="38"/>
      <c r="D136" s="40"/>
      <c r="E136" s="40"/>
      <c r="G136" s="24" t="str">
        <f t="shared" ref="G136:G199" si="55">IF(B136&lt;22,"",IF(B136&gt;49,"",IF(C136="","",IF(C136&lt;W136,"SGA",IF(C136&gt;X136,"LGA","AGA")))))</f>
        <v/>
      </c>
      <c r="H136" s="117" t="str">
        <f t="shared" ref="H136:H199" si="56">IF(B136&lt;22,"",IF(B136&gt;49,"",IF(C136="","", IF(((C136/O136)^(N136)-1)/(N136*P136)&gt;3,3+(C136-Y136)/Z136,IF(((C136/O136)^(N136)-1)/(N136*P136)&lt;-3,-3+(C136-AA136)/AB136, ((C136/O136)^(N136)-1)/(N136*P136))) )))</f>
        <v/>
      </c>
      <c r="I136" s="53" t="str">
        <f t="shared" ref="I136:I199" si="57">IF(B136&lt;23,"",IF(B136&gt;49,"",IF(D136="","",((D136/R136)^(Q136)-1)/(Q136*S136))))</f>
        <v/>
      </c>
      <c r="J136" s="54" t="str">
        <f t="shared" ref="J136:J199" si="58">IF(B136&lt;23,"",IF(B136&gt;49,"",IF(E136="","",((E136/U136)^(T136)-1)/(T136*V136))))</f>
        <v/>
      </c>
      <c r="K136" s="55" t="str">
        <f t="shared" ref="K136:K199" si="59">IF(B136&lt;22,"",IF(B136&gt;49,"",IF(C136="","",NORMSDIST(H136))))</f>
        <v/>
      </c>
      <c r="L136" s="56" t="str">
        <f t="shared" ref="L136:L199" si="60">IF(B136&lt;23,"",IF(B136&gt;49,"",IF(D136="","",NORMSDIST(I136))))</f>
        <v/>
      </c>
      <c r="M136" s="57" t="str">
        <f t="shared" ref="M136:M199" si="61">IF(B136&lt;23,"",IF(B136&gt;49,"",IF(E136="","",NORMSDIST(J136))))</f>
        <v/>
      </c>
      <c r="N136" s="9" t="e">
        <f t="shared" ref="N136:N199" si="62">LOOKUP(B136,$AD$7:$AD$34,$AE$7:$AE$34)</f>
        <v>#N/A</v>
      </c>
      <c r="O136" s="9" t="e">
        <f t="shared" ref="O136:O199" si="63">LOOKUP(B136,$AD$7:$AD$34,$AF$7:$AF$34)</f>
        <v>#N/A</v>
      </c>
      <c r="P136" s="9" t="e">
        <f t="shared" ref="P136:P199" si="64">LOOKUP(B136,$AD$7:$AD$34,$AG$7:$AG$34)</f>
        <v>#N/A</v>
      </c>
      <c r="Q136" s="9" t="e">
        <f t="shared" ref="Q136:Q199" si="65">LOOKUP(B136,$AD$7:$AD$34,$AO$7:$AO$34)</f>
        <v>#N/A</v>
      </c>
      <c r="R136" s="9" t="e">
        <f t="shared" ref="R136:R199" si="66">LOOKUP(B136,$AD$7:$AD$34,$AP$7:$AP$34)</f>
        <v>#N/A</v>
      </c>
      <c r="S136" s="9" t="e">
        <f t="shared" ref="S136:S199" si="67">LOOKUP(B136,$AD$7:$AD$34,$AQ$7:$AQ$34)</f>
        <v>#N/A</v>
      </c>
      <c r="T136" s="9" t="e">
        <f t="shared" ref="T136:T199" si="68">LOOKUP(B136,$AD$7:$AD$34,$AY$7:$AY$34)</f>
        <v>#N/A</v>
      </c>
      <c r="U136" s="9" t="e">
        <f t="shared" ref="U136:U199" si="69">LOOKUP(B136,$AD$7:$AD$34,$AZ$7:$AZ$34)</f>
        <v>#N/A</v>
      </c>
      <c r="V136" s="9" t="e">
        <f t="shared" ref="V136:V199" si="70">LOOKUP(B136,$AD$7:$AD$34,$BA$7:$BA$34)</f>
        <v>#N/A</v>
      </c>
      <c r="W136" s="3" t="e">
        <f t="shared" ref="W136:W199" si="71">LOOKUP(B136,$AD$7:$AD$34,$AI$7:$AI$34)</f>
        <v>#N/A</v>
      </c>
      <c r="X136" s="3" t="e">
        <f t="shared" ref="X136:X199" si="72">LOOKUP(B136,$AD$7:$AD$34,$AK$7:$AK$34)</f>
        <v>#N/A</v>
      </c>
      <c r="Y136" s="78" t="e">
        <f t="shared" ref="Y136:Y199" si="73">$O136*(1+$N136*$P136*3)^(1/$N136)</f>
        <v>#N/A</v>
      </c>
      <c r="Z136" s="78" t="e">
        <f t="shared" ref="Z136:Z199" si="74">$O136*(1+$N136*$P136*3)^(1/$N136)-$O136*(1+$N136*$P136*2)^(1/$N136)</f>
        <v>#N/A</v>
      </c>
      <c r="AA136" s="78" t="e">
        <f t="shared" ref="AA136:AA199" si="75">$O136*(1+$N136*$P136*(-3))^(1/$N136)</f>
        <v>#N/A</v>
      </c>
      <c r="AB136" s="78" t="e">
        <f t="shared" ref="AB136:AB199" si="76">$O136*(1+$N136*$P136*(-2))^(1/$N136)-$O136*(1+$N136*$P136*(-3))^(1/$N136)</f>
        <v>#N/A</v>
      </c>
      <c r="AC136" s="25"/>
      <c r="AD136" s="15"/>
      <c r="AE136" s="16"/>
      <c r="AF136" s="15"/>
      <c r="AG136" s="16"/>
      <c r="AH136" s="15"/>
      <c r="AI136" s="15"/>
      <c r="AJ136" s="15"/>
      <c r="AK136" s="15"/>
      <c r="AL136" s="15"/>
      <c r="AM136" s="7"/>
      <c r="AN136" s="15"/>
      <c r="AO136" s="16"/>
      <c r="AP136" s="16"/>
      <c r="AQ136" s="16"/>
      <c r="AR136" s="16"/>
      <c r="AS136" s="16"/>
      <c r="AT136" s="16"/>
      <c r="AU136" s="16"/>
      <c r="AV136" s="16"/>
      <c r="AW136" s="7"/>
      <c r="AX136" s="15"/>
      <c r="AY136" s="16"/>
      <c r="AZ136" s="16"/>
      <c r="BA136" s="16"/>
      <c r="BB136" s="16"/>
      <c r="BC136" s="16"/>
      <c r="BD136" s="16"/>
      <c r="BE136" s="16"/>
      <c r="BF136" s="16"/>
      <c r="BP136" s="3"/>
      <c r="BQ136" s="3"/>
    </row>
    <row r="137" spans="1:69" x14ac:dyDescent="0.2">
      <c r="A137" s="29"/>
      <c r="B137" s="38"/>
      <c r="C137" s="38"/>
      <c r="D137" s="40"/>
      <c r="E137" s="40"/>
      <c r="G137" s="24" t="str">
        <f t="shared" si="55"/>
        <v/>
      </c>
      <c r="H137" s="117" t="str">
        <f t="shared" si="56"/>
        <v/>
      </c>
      <c r="I137" s="53" t="str">
        <f t="shared" si="57"/>
        <v/>
      </c>
      <c r="J137" s="54" t="str">
        <f t="shared" si="58"/>
        <v/>
      </c>
      <c r="K137" s="55" t="str">
        <f t="shared" si="59"/>
        <v/>
      </c>
      <c r="L137" s="56" t="str">
        <f t="shared" si="60"/>
        <v/>
      </c>
      <c r="M137" s="57" t="str">
        <f t="shared" si="61"/>
        <v/>
      </c>
      <c r="N137" s="9" t="e">
        <f t="shared" si="62"/>
        <v>#N/A</v>
      </c>
      <c r="O137" s="9" t="e">
        <f t="shared" si="63"/>
        <v>#N/A</v>
      </c>
      <c r="P137" s="9" t="e">
        <f t="shared" si="64"/>
        <v>#N/A</v>
      </c>
      <c r="Q137" s="9" t="e">
        <f t="shared" si="65"/>
        <v>#N/A</v>
      </c>
      <c r="R137" s="9" t="e">
        <f t="shared" si="66"/>
        <v>#N/A</v>
      </c>
      <c r="S137" s="9" t="e">
        <f t="shared" si="67"/>
        <v>#N/A</v>
      </c>
      <c r="T137" s="9" t="e">
        <f t="shared" si="68"/>
        <v>#N/A</v>
      </c>
      <c r="U137" s="9" t="e">
        <f t="shared" si="69"/>
        <v>#N/A</v>
      </c>
      <c r="V137" s="9" t="e">
        <f t="shared" si="70"/>
        <v>#N/A</v>
      </c>
      <c r="W137" s="3" t="e">
        <f t="shared" si="71"/>
        <v>#N/A</v>
      </c>
      <c r="X137" s="3" t="e">
        <f t="shared" si="72"/>
        <v>#N/A</v>
      </c>
      <c r="Y137" s="78" t="e">
        <f t="shared" si="73"/>
        <v>#N/A</v>
      </c>
      <c r="Z137" s="78" t="e">
        <f t="shared" si="74"/>
        <v>#N/A</v>
      </c>
      <c r="AA137" s="78" t="e">
        <f t="shared" si="75"/>
        <v>#N/A</v>
      </c>
      <c r="AB137" s="78" t="e">
        <f t="shared" si="76"/>
        <v>#N/A</v>
      </c>
      <c r="AC137" s="25"/>
      <c r="AD137" s="15"/>
      <c r="AE137" s="16"/>
      <c r="AF137" s="15"/>
      <c r="AG137" s="16"/>
      <c r="AH137" s="15"/>
      <c r="AI137" s="15"/>
      <c r="AJ137" s="15"/>
      <c r="AK137" s="15"/>
      <c r="AL137" s="15"/>
      <c r="AM137" s="7"/>
      <c r="AN137" s="15"/>
      <c r="AO137" s="16"/>
      <c r="AP137" s="16"/>
      <c r="AQ137" s="16"/>
      <c r="AR137" s="16"/>
      <c r="AS137" s="16"/>
      <c r="AT137" s="16"/>
      <c r="AU137" s="16"/>
      <c r="AV137" s="16"/>
      <c r="AW137" s="7"/>
      <c r="AX137" s="15"/>
      <c r="AY137" s="16"/>
      <c r="AZ137" s="16"/>
      <c r="BA137" s="16"/>
      <c r="BB137" s="16"/>
      <c r="BC137" s="16"/>
      <c r="BD137" s="16"/>
      <c r="BE137" s="16"/>
      <c r="BF137" s="16"/>
      <c r="BP137" s="3"/>
      <c r="BQ137" s="3"/>
    </row>
    <row r="138" spans="1:69" x14ac:dyDescent="0.2">
      <c r="A138" s="29"/>
      <c r="B138" s="38"/>
      <c r="C138" s="38"/>
      <c r="D138" s="40"/>
      <c r="E138" s="40"/>
      <c r="G138" s="24" t="str">
        <f t="shared" si="55"/>
        <v/>
      </c>
      <c r="H138" s="117" t="str">
        <f t="shared" si="56"/>
        <v/>
      </c>
      <c r="I138" s="53" t="str">
        <f t="shared" si="57"/>
        <v/>
      </c>
      <c r="J138" s="54" t="str">
        <f t="shared" si="58"/>
        <v/>
      </c>
      <c r="K138" s="55" t="str">
        <f t="shared" si="59"/>
        <v/>
      </c>
      <c r="L138" s="56" t="str">
        <f t="shared" si="60"/>
        <v/>
      </c>
      <c r="M138" s="57" t="str">
        <f t="shared" si="61"/>
        <v/>
      </c>
      <c r="N138" s="9" t="e">
        <f t="shared" si="62"/>
        <v>#N/A</v>
      </c>
      <c r="O138" s="9" t="e">
        <f t="shared" si="63"/>
        <v>#N/A</v>
      </c>
      <c r="P138" s="9" t="e">
        <f t="shared" si="64"/>
        <v>#N/A</v>
      </c>
      <c r="Q138" s="9" t="e">
        <f t="shared" si="65"/>
        <v>#N/A</v>
      </c>
      <c r="R138" s="9" t="e">
        <f t="shared" si="66"/>
        <v>#N/A</v>
      </c>
      <c r="S138" s="9" t="e">
        <f t="shared" si="67"/>
        <v>#N/A</v>
      </c>
      <c r="T138" s="9" t="e">
        <f t="shared" si="68"/>
        <v>#N/A</v>
      </c>
      <c r="U138" s="9" t="e">
        <f t="shared" si="69"/>
        <v>#N/A</v>
      </c>
      <c r="V138" s="9" t="e">
        <f t="shared" si="70"/>
        <v>#N/A</v>
      </c>
      <c r="W138" s="3" t="e">
        <f t="shared" si="71"/>
        <v>#N/A</v>
      </c>
      <c r="X138" s="3" t="e">
        <f t="shared" si="72"/>
        <v>#N/A</v>
      </c>
      <c r="Y138" s="78" t="e">
        <f t="shared" si="73"/>
        <v>#N/A</v>
      </c>
      <c r="Z138" s="78" t="e">
        <f t="shared" si="74"/>
        <v>#N/A</v>
      </c>
      <c r="AA138" s="78" t="e">
        <f t="shared" si="75"/>
        <v>#N/A</v>
      </c>
      <c r="AB138" s="78" t="e">
        <f t="shared" si="76"/>
        <v>#N/A</v>
      </c>
      <c r="AC138" s="25"/>
      <c r="AD138" s="15"/>
      <c r="AE138" s="16"/>
      <c r="AF138" s="15"/>
      <c r="AG138" s="16"/>
      <c r="AH138" s="15"/>
      <c r="AI138" s="15"/>
      <c r="AJ138" s="15"/>
      <c r="AK138" s="15"/>
      <c r="AL138" s="15"/>
      <c r="AM138" s="7"/>
      <c r="AN138" s="15"/>
      <c r="AO138" s="16"/>
      <c r="AP138" s="16"/>
      <c r="AQ138" s="16"/>
      <c r="AR138" s="16"/>
      <c r="AS138" s="16"/>
      <c r="AT138" s="16"/>
      <c r="AU138" s="16"/>
      <c r="AV138" s="16"/>
      <c r="AW138" s="7"/>
      <c r="AX138" s="15"/>
      <c r="AY138" s="16"/>
      <c r="AZ138" s="16"/>
      <c r="BA138" s="16"/>
      <c r="BB138" s="16"/>
      <c r="BC138" s="16"/>
      <c r="BD138" s="16"/>
      <c r="BE138" s="16"/>
      <c r="BF138" s="16"/>
      <c r="BP138" s="3"/>
      <c r="BQ138" s="3"/>
    </row>
    <row r="139" spans="1:69" x14ac:dyDescent="0.2">
      <c r="A139" s="29"/>
      <c r="B139" s="38"/>
      <c r="C139" s="38"/>
      <c r="D139" s="40"/>
      <c r="E139" s="40"/>
      <c r="G139" s="24" t="str">
        <f t="shared" si="55"/>
        <v/>
      </c>
      <c r="H139" s="117" t="str">
        <f t="shared" si="56"/>
        <v/>
      </c>
      <c r="I139" s="53" t="str">
        <f t="shared" si="57"/>
        <v/>
      </c>
      <c r="J139" s="54" t="str">
        <f t="shared" si="58"/>
        <v/>
      </c>
      <c r="K139" s="55" t="str">
        <f t="shared" si="59"/>
        <v/>
      </c>
      <c r="L139" s="56" t="str">
        <f t="shared" si="60"/>
        <v/>
      </c>
      <c r="M139" s="57" t="str">
        <f t="shared" si="61"/>
        <v/>
      </c>
      <c r="N139" s="9" t="e">
        <f t="shared" si="62"/>
        <v>#N/A</v>
      </c>
      <c r="O139" s="9" t="e">
        <f t="shared" si="63"/>
        <v>#N/A</v>
      </c>
      <c r="P139" s="9" t="e">
        <f t="shared" si="64"/>
        <v>#N/A</v>
      </c>
      <c r="Q139" s="9" t="e">
        <f t="shared" si="65"/>
        <v>#N/A</v>
      </c>
      <c r="R139" s="9" t="e">
        <f t="shared" si="66"/>
        <v>#N/A</v>
      </c>
      <c r="S139" s="9" t="e">
        <f t="shared" si="67"/>
        <v>#N/A</v>
      </c>
      <c r="T139" s="9" t="e">
        <f t="shared" si="68"/>
        <v>#N/A</v>
      </c>
      <c r="U139" s="9" t="e">
        <f t="shared" si="69"/>
        <v>#N/A</v>
      </c>
      <c r="V139" s="9" t="e">
        <f t="shared" si="70"/>
        <v>#N/A</v>
      </c>
      <c r="W139" s="3" t="e">
        <f t="shared" si="71"/>
        <v>#N/A</v>
      </c>
      <c r="X139" s="3" t="e">
        <f t="shared" si="72"/>
        <v>#N/A</v>
      </c>
      <c r="Y139" s="78" t="e">
        <f t="shared" si="73"/>
        <v>#N/A</v>
      </c>
      <c r="Z139" s="78" t="e">
        <f t="shared" si="74"/>
        <v>#N/A</v>
      </c>
      <c r="AA139" s="78" t="e">
        <f t="shared" si="75"/>
        <v>#N/A</v>
      </c>
      <c r="AB139" s="78" t="e">
        <f t="shared" si="76"/>
        <v>#N/A</v>
      </c>
      <c r="AC139" s="25"/>
      <c r="AD139" s="15"/>
      <c r="AE139" s="16"/>
      <c r="AF139" s="15"/>
      <c r="AG139" s="16"/>
      <c r="AH139" s="15"/>
      <c r="AI139" s="15"/>
      <c r="AJ139" s="15"/>
      <c r="AK139" s="15"/>
      <c r="AL139" s="15"/>
      <c r="AM139" s="7"/>
      <c r="AN139" s="15"/>
      <c r="AO139" s="16"/>
      <c r="AP139" s="16"/>
      <c r="AQ139" s="16"/>
      <c r="AR139" s="16"/>
      <c r="AS139" s="16"/>
      <c r="AT139" s="16"/>
      <c r="AU139" s="16"/>
      <c r="AV139" s="16"/>
      <c r="AW139" s="7"/>
      <c r="AX139" s="15"/>
      <c r="AY139" s="16"/>
      <c r="AZ139" s="16"/>
      <c r="BA139" s="16"/>
      <c r="BB139" s="16"/>
      <c r="BC139" s="16"/>
      <c r="BD139" s="16"/>
      <c r="BE139" s="16"/>
      <c r="BF139" s="16"/>
      <c r="BP139" s="3"/>
      <c r="BQ139" s="3"/>
    </row>
    <row r="140" spans="1:69" x14ac:dyDescent="0.2">
      <c r="A140" s="29"/>
      <c r="B140" s="38"/>
      <c r="C140" s="38"/>
      <c r="D140" s="40"/>
      <c r="E140" s="40"/>
      <c r="G140" s="24" t="str">
        <f t="shared" si="55"/>
        <v/>
      </c>
      <c r="H140" s="117" t="str">
        <f t="shared" si="56"/>
        <v/>
      </c>
      <c r="I140" s="53" t="str">
        <f t="shared" si="57"/>
        <v/>
      </c>
      <c r="J140" s="54" t="str">
        <f t="shared" si="58"/>
        <v/>
      </c>
      <c r="K140" s="55" t="str">
        <f t="shared" si="59"/>
        <v/>
      </c>
      <c r="L140" s="56" t="str">
        <f t="shared" si="60"/>
        <v/>
      </c>
      <c r="M140" s="57" t="str">
        <f t="shared" si="61"/>
        <v/>
      </c>
      <c r="N140" s="9" t="e">
        <f t="shared" si="62"/>
        <v>#N/A</v>
      </c>
      <c r="O140" s="9" t="e">
        <f t="shared" si="63"/>
        <v>#N/A</v>
      </c>
      <c r="P140" s="9" t="e">
        <f t="shared" si="64"/>
        <v>#N/A</v>
      </c>
      <c r="Q140" s="9" t="e">
        <f t="shared" si="65"/>
        <v>#N/A</v>
      </c>
      <c r="R140" s="9" t="e">
        <f t="shared" si="66"/>
        <v>#N/A</v>
      </c>
      <c r="S140" s="9" t="e">
        <f t="shared" si="67"/>
        <v>#N/A</v>
      </c>
      <c r="T140" s="9" t="e">
        <f t="shared" si="68"/>
        <v>#N/A</v>
      </c>
      <c r="U140" s="9" t="e">
        <f t="shared" si="69"/>
        <v>#N/A</v>
      </c>
      <c r="V140" s="9" t="e">
        <f t="shared" si="70"/>
        <v>#N/A</v>
      </c>
      <c r="W140" s="3" t="e">
        <f t="shared" si="71"/>
        <v>#N/A</v>
      </c>
      <c r="X140" s="3" t="e">
        <f t="shared" si="72"/>
        <v>#N/A</v>
      </c>
      <c r="Y140" s="78" t="e">
        <f t="shared" si="73"/>
        <v>#N/A</v>
      </c>
      <c r="Z140" s="78" t="e">
        <f t="shared" si="74"/>
        <v>#N/A</v>
      </c>
      <c r="AA140" s="78" t="e">
        <f t="shared" si="75"/>
        <v>#N/A</v>
      </c>
      <c r="AB140" s="78" t="e">
        <f t="shared" si="76"/>
        <v>#N/A</v>
      </c>
      <c r="AC140" s="25"/>
      <c r="AD140" s="15"/>
      <c r="AE140" s="16"/>
      <c r="AF140" s="15"/>
      <c r="AG140" s="16"/>
      <c r="AH140" s="15"/>
      <c r="AI140" s="15"/>
      <c r="AJ140" s="15"/>
      <c r="AK140" s="15"/>
      <c r="AL140" s="15"/>
      <c r="AM140" s="7"/>
      <c r="AN140" s="15"/>
      <c r="AO140" s="16"/>
      <c r="AP140" s="16"/>
      <c r="AQ140" s="16"/>
      <c r="AR140" s="16"/>
      <c r="AS140" s="16"/>
      <c r="AT140" s="16"/>
      <c r="AU140" s="16"/>
      <c r="AV140" s="16"/>
      <c r="AW140" s="7"/>
      <c r="AX140" s="15"/>
      <c r="AY140" s="16"/>
      <c r="AZ140" s="16"/>
      <c r="BA140" s="16"/>
      <c r="BB140" s="16"/>
      <c r="BC140" s="16"/>
      <c r="BD140" s="16"/>
      <c r="BE140" s="16"/>
      <c r="BF140" s="16"/>
      <c r="BP140" s="3"/>
      <c r="BQ140" s="3"/>
    </row>
    <row r="141" spans="1:69" x14ac:dyDescent="0.2">
      <c r="A141" s="29"/>
      <c r="B141" s="38"/>
      <c r="C141" s="38"/>
      <c r="D141" s="40"/>
      <c r="E141" s="40"/>
      <c r="G141" s="24" t="str">
        <f t="shared" si="55"/>
        <v/>
      </c>
      <c r="H141" s="117" t="str">
        <f t="shared" si="56"/>
        <v/>
      </c>
      <c r="I141" s="53" t="str">
        <f t="shared" si="57"/>
        <v/>
      </c>
      <c r="J141" s="54" t="str">
        <f t="shared" si="58"/>
        <v/>
      </c>
      <c r="K141" s="55" t="str">
        <f t="shared" si="59"/>
        <v/>
      </c>
      <c r="L141" s="56" t="str">
        <f t="shared" si="60"/>
        <v/>
      </c>
      <c r="M141" s="57" t="str">
        <f t="shared" si="61"/>
        <v/>
      </c>
      <c r="N141" s="9" t="e">
        <f t="shared" si="62"/>
        <v>#N/A</v>
      </c>
      <c r="O141" s="9" t="e">
        <f t="shared" si="63"/>
        <v>#N/A</v>
      </c>
      <c r="P141" s="9" t="e">
        <f t="shared" si="64"/>
        <v>#N/A</v>
      </c>
      <c r="Q141" s="9" t="e">
        <f t="shared" si="65"/>
        <v>#N/A</v>
      </c>
      <c r="R141" s="9" t="e">
        <f t="shared" si="66"/>
        <v>#N/A</v>
      </c>
      <c r="S141" s="9" t="e">
        <f t="shared" si="67"/>
        <v>#N/A</v>
      </c>
      <c r="T141" s="9" t="e">
        <f t="shared" si="68"/>
        <v>#N/A</v>
      </c>
      <c r="U141" s="9" t="e">
        <f t="shared" si="69"/>
        <v>#N/A</v>
      </c>
      <c r="V141" s="9" t="e">
        <f t="shared" si="70"/>
        <v>#N/A</v>
      </c>
      <c r="W141" s="3" t="e">
        <f t="shared" si="71"/>
        <v>#N/A</v>
      </c>
      <c r="X141" s="3" t="e">
        <f t="shared" si="72"/>
        <v>#N/A</v>
      </c>
      <c r="Y141" s="78" t="e">
        <f t="shared" si="73"/>
        <v>#N/A</v>
      </c>
      <c r="Z141" s="78" t="e">
        <f t="shared" si="74"/>
        <v>#N/A</v>
      </c>
      <c r="AA141" s="78" t="e">
        <f t="shared" si="75"/>
        <v>#N/A</v>
      </c>
      <c r="AB141" s="78" t="e">
        <f t="shared" si="76"/>
        <v>#N/A</v>
      </c>
      <c r="AC141" s="25"/>
      <c r="AD141" s="15"/>
      <c r="AE141" s="16"/>
      <c r="AF141" s="15"/>
      <c r="AG141" s="16"/>
      <c r="AH141" s="15"/>
      <c r="AI141" s="15"/>
      <c r="AJ141" s="15"/>
      <c r="AK141" s="15"/>
      <c r="AL141" s="15"/>
      <c r="AM141" s="7"/>
      <c r="AN141" s="15"/>
      <c r="AO141" s="16"/>
      <c r="AP141" s="16"/>
      <c r="AQ141" s="16"/>
      <c r="AR141" s="16"/>
      <c r="AS141" s="16"/>
      <c r="AT141" s="16"/>
      <c r="AU141" s="16"/>
      <c r="AV141" s="16"/>
      <c r="AW141" s="7"/>
      <c r="AX141" s="15"/>
      <c r="AY141" s="16"/>
      <c r="AZ141" s="16"/>
      <c r="BA141" s="16"/>
      <c r="BB141" s="16"/>
      <c r="BC141" s="16"/>
      <c r="BD141" s="16"/>
      <c r="BE141" s="16"/>
      <c r="BF141" s="16"/>
      <c r="BP141" s="3"/>
      <c r="BQ141" s="3"/>
    </row>
    <row r="142" spans="1:69" x14ac:dyDescent="0.2">
      <c r="A142" s="29"/>
      <c r="B142" s="38"/>
      <c r="C142" s="38"/>
      <c r="D142" s="40"/>
      <c r="E142" s="40"/>
      <c r="G142" s="24" t="str">
        <f t="shared" si="55"/>
        <v/>
      </c>
      <c r="H142" s="117" t="str">
        <f t="shared" si="56"/>
        <v/>
      </c>
      <c r="I142" s="53" t="str">
        <f t="shared" si="57"/>
        <v/>
      </c>
      <c r="J142" s="54" t="str">
        <f t="shared" si="58"/>
        <v/>
      </c>
      <c r="K142" s="55" t="str">
        <f t="shared" si="59"/>
        <v/>
      </c>
      <c r="L142" s="56" t="str">
        <f t="shared" si="60"/>
        <v/>
      </c>
      <c r="M142" s="57" t="str">
        <f t="shared" si="61"/>
        <v/>
      </c>
      <c r="N142" s="9" t="e">
        <f t="shared" si="62"/>
        <v>#N/A</v>
      </c>
      <c r="O142" s="9" t="e">
        <f t="shared" si="63"/>
        <v>#N/A</v>
      </c>
      <c r="P142" s="9" t="e">
        <f t="shared" si="64"/>
        <v>#N/A</v>
      </c>
      <c r="Q142" s="9" t="e">
        <f t="shared" si="65"/>
        <v>#N/A</v>
      </c>
      <c r="R142" s="9" t="e">
        <f t="shared" si="66"/>
        <v>#N/A</v>
      </c>
      <c r="S142" s="9" t="e">
        <f t="shared" si="67"/>
        <v>#N/A</v>
      </c>
      <c r="T142" s="9" t="e">
        <f t="shared" si="68"/>
        <v>#N/A</v>
      </c>
      <c r="U142" s="9" t="e">
        <f t="shared" si="69"/>
        <v>#N/A</v>
      </c>
      <c r="V142" s="9" t="e">
        <f t="shared" si="70"/>
        <v>#N/A</v>
      </c>
      <c r="W142" s="3" t="e">
        <f t="shared" si="71"/>
        <v>#N/A</v>
      </c>
      <c r="X142" s="3" t="e">
        <f t="shared" si="72"/>
        <v>#N/A</v>
      </c>
      <c r="Y142" s="78" t="e">
        <f t="shared" si="73"/>
        <v>#N/A</v>
      </c>
      <c r="Z142" s="78" t="e">
        <f t="shared" si="74"/>
        <v>#N/A</v>
      </c>
      <c r="AA142" s="78" t="e">
        <f t="shared" si="75"/>
        <v>#N/A</v>
      </c>
      <c r="AB142" s="78" t="e">
        <f t="shared" si="76"/>
        <v>#N/A</v>
      </c>
      <c r="AC142" s="25"/>
      <c r="AD142" s="15"/>
      <c r="AE142" s="16"/>
      <c r="AF142" s="15"/>
      <c r="AG142" s="16"/>
      <c r="AH142" s="15"/>
      <c r="AI142" s="15"/>
      <c r="AJ142" s="15"/>
      <c r="AK142" s="15"/>
      <c r="AL142" s="15"/>
      <c r="AM142" s="7"/>
      <c r="AN142" s="15"/>
      <c r="AO142" s="16"/>
      <c r="AP142" s="16"/>
      <c r="AQ142" s="16"/>
      <c r="AR142" s="16"/>
      <c r="AS142" s="16"/>
      <c r="AT142" s="16"/>
      <c r="AU142" s="16"/>
      <c r="AV142" s="16"/>
      <c r="AW142" s="7"/>
      <c r="AX142" s="15"/>
      <c r="AY142" s="16"/>
      <c r="AZ142" s="16"/>
      <c r="BA142" s="16"/>
      <c r="BB142" s="16"/>
      <c r="BC142" s="16"/>
      <c r="BD142" s="16"/>
      <c r="BE142" s="16"/>
      <c r="BF142" s="16"/>
      <c r="BP142" s="3"/>
      <c r="BQ142" s="3"/>
    </row>
    <row r="143" spans="1:69" x14ac:dyDescent="0.2">
      <c r="A143" s="29"/>
      <c r="B143" s="38"/>
      <c r="C143" s="38"/>
      <c r="D143" s="40"/>
      <c r="E143" s="40"/>
      <c r="G143" s="24" t="str">
        <f t="shared" si="55"/>
        <v/>
      </c>
      <c r="H143" s="117" t="str">
        <f t="shared" si="56"/>
        <v/>
      </c>
      <c r="I143" s="53" t="str">
        <f t="shared" si="57"/>
        <v/>
      </c>
      <c r="J143" s="54" t="str">
        <f t="shared" si="58"/>
        <v/>
      </c>
      <c r="K143" s="55" t="str">
        <f t="shared" si="59"/>
        <v/>
      </c>
      <c r="L143" s="56" t="str">
        <f t="shared" si="60"/>
        <v/>
      </c>
      <c r="M143" s="57" t="str">
        <f t="shared" si="61"/>
        <v/>
      </c>
      <c r="N143" s="9" t="e">
        <f t="shared" si="62"/>
        <v>#N/A</v>
      </c>
      <c r="O143" s="9" t="e">
        <f t="shared" si="63"/>
        <v>#N/A</v>
      </c>
      <c r="P143" s="9" t="e">
        <f t="shared" si="64"/>
        <v>#N/A</v>
      </c>
      <c r="Q143" s="9" t="e">
        <f t="shared" si="65"/>
        <v>#N/A</v>
      </c>
      <c r="R143" s="9" t="e">
        <f t="shared" si="66"/>
        <v>#N/A</v>
      </c>
      <c r="S143" s="9" t="e">
        <f t="shared" si="67"/>
        <v>#N/A</v>
      </c>
      <c r="T143" s="9" t="e">
        <f t="shared" si="68"/>
        <v>#N/A</v>
      </c>
      <c r="U143" s="9" t="e">
        <f t="shared" si="69"/>
        <v>#N/A</v>
      </c>
      <c r="V143" s="9" t="e">
        <f t="shared" si="70"/>
        <v>#N/A</v>
      </c>
      <c r="W143" s="3" t="e">
        <f t="shared" si="71"/>
        <v>#N/A</v>
      </c>
      <c r="X143" s="3" t="e">
        <f t="shared" si="72"/>
        <v>#N/A</v>
      </c>
      <c r="Y143" s="78" t="e">
        <f t="shared" si="73"/>
        <v>#N/A</v>
      </c>
      <c r="Z143" s="78" t="e">
        <f t="shared" si="74"/>
        <v>#N/A</v>
      </c>
      <c r="AA143" s="78" t="e">
        <f t="shared" si="75"/>
        <v>#N/A</v>
      </c>
      <c r="AB143" s="78" t="e">
        <f t="shared" si="76"/>
        <v>#N/A</v>
      </c>
      <c r="AC143" s="25"/>
      <c r="AD143" s="15"/>
      <c r="AE143" s="16"/>
      <c r="AF143" s="15"/>
      <c r="AG143" s="16"/>
      <c r="AH143" s="15"/>
      <c r="AI143" s="15"/>
      <c r="AJ143" s="15"/>
      <c r="AK143" s="15"/>
      <c r="AL143" s="15"/>
      <c r="AM143" s="7"/>
      <c r="AN143" s="15"/>
      <c r="AO143" s="16"/>
      <c r="AP143" s="16"/>
      <c r="AQ143" s="16"/>
      <c r="AR143" s="16"/>
      <c r="AS143" s="16"/>
      <c r="AT143" s="16"/>
      <c r="AU143" s="16"/>
      <c r="AV143" s="16"/>
      <c r="AW143" s="7"/>
      <c r="AX143" s="15"/>
      <c r="AY143" s="16"/>
      <c r="AZ143" s="16"/>
      <c r="BA143" s="16"/>
      <c r="BB143" s="16"/>
      <c r="BC143" s="16"/>
      <c r="BD143" s="16"/>
      <c r="BE143" s="16"/>
      <c r="BF143" s="16"/>
      <c r="BP143" s="3"/>
      <c r="BQ143" s="3"/>
    </row>
    <row r="144" spans="1:69" x14ac:dyDescent="0.2">
      <c r="A144" s="29"/>
      <c r="B144" s="38"/>
      <c r="C144" s="38"/>
      <c r="D144" s="40"/>
      <c r="E144" s="40"/>
      <c r="G144" s="24" t="str">
        <f t="shared" si="55"/>
        <v/>
      </c>
      <c r="H144" s="117" t="str">
        <f t="shared" si="56"/>
        <v/>
      </c>
      <c r="I144" s="53" t="str">
        <f t="shared" si="57"/>
        <v/>
      </c>
      <c r="J144" s="54" t="str">
        <f t="shared" si="58"/>
        <v/>
      </c>
      <c r="K144" s="55" t="str">
        <f t="shared" si="59"/>
        <v/>
      </c>
      <c r="L144" s="56" t="str">
        <f t="shared" si="60"/>
        <v/>
      </c>
      <c r="M144" s="57" t="str">
        <f t="shared" si="61"/>
        <v/>
      </c>
      <c r="N144" s="9" t="e">
        <f t="shared" si="62"/>
        <v>#N/A</v>
      </c>
      <c r="O144" s="9" t="e">
        <f t="shared" si="63"/>
        <v>#N/A</v>
      </c>
      <c r="P144" s="9" t="e">
        <f t="shared" si="64"/>
        <v>#N/A</v>
      </c>
      <c r="Q144" s="9" t="e">
        <f t="shared" si="65"/>
        <v>#N/A</v>
      </c>
      <c r="R144" s="9" t="e">
        <f t="shared" si="66"/>
        <v>#N/A</v>
      </c>
      <c r="S144" s="9" t="e">
        <f t="shared" si="67"/>
        <v>#N/A</v>
      </c>
      <c r="T144" s="9" t="e">
        <f t="shared" si="68"/>
        <v>#N/A</v>
      </c>
      <c r="U144" s="9" t="e">
        <f t="shared" si="69"/>
        <v>#N/A</v>
      </c>
      <c r="V144" s="9" t="e">
        <f t="shared" si="70"/>
        <v>#N/A</v>
      </c>
      <c r="W144" s="3" t="e">
        <f t="shared" si="71"/>
        <v>#N/A</v>
      </c>
      <c r="X144" s="3" t="e">
        <f t="shared" si="72"/>
        <v>#N/A</v>
      </c>
      <c r="Y144" s="78" t="e">
        <f t="shared" si="73"/>
        <v>#N/A</v>
      </c>
      <c r="Z144" s="78" t="e">
        <f t="shared" si="74"/>
        <v>#N/A</v>
      </c>
      <c r="AA144" s="78" t="e">
        <f t="shared" si="75"/>
        <v>#N/A</v>
      </c>
      <c r="AB144" s="78" t="e">
        <f t="shared" si="76"/>
        <v>#N/A</v>
      </c>
      <c r="AC144" s="25"/>
      <c r="AD144" s="15"/>
      <c r="AE144" s="16"/>
      <c r="AF144" s="15"/>
      <c r="AG144" s="16"/>
      <c r="AH144" s="15"/>
      <c r="AI144" s="15"/>
      <c r="AJ144" s="15"/>
      <c r="AK144" s="15"/>
      <c r="AL144" s="15"/>
      <c r="AM144" s="7"/>
      <c r="AN144" s="15"/>
      <c r="AO144" s="16"/>
      <c r="AP144" s="16"/>
      <c r="AQ144" s="16"/>
      <c r="AR144" s="16"/>
      <c r="AS144" s="16"/>
      <c r="AT144" s="16"/>
      <c r="AU144" s="16"/>
      <c r="AV144" s="16"/>
      <c r="AW144" s="7"/>
      <c r="AX144" s="15"/>
      <c r="AY144" s="16"/>
      <c r="AZ144" s="16"/>
      <c r="BA144" s="16"/>
      <c r="BB144" s="16"/>
      <c r="BC144" s="16"/>
      <c r="BD144" s="16"/>
      <c r="BE144" s="16"/>
      <c r="BF144" s="16"/>
      <c r="BP144" s="3"/>
      <c r="BQ144" s="3"/>
    </row>
    <row r="145" spans="1:69" x14ac:dyDescent="0.2">
      <c r="A145" s="29"/>
      <c r="B145" s="38"/>
      <c r="C145" s="38"/>
      <c r="D145" s="40"/>
      <c r="E145" s="40"/>
      <c r="G145" s="24" t="str">
        <f t="shared" si="55"/>
        <v/>
      </c>
      <c r="H145" s="117" t="str">
        <f t="shared" si="56"/>
        <v/>
      </c>
      <c r="I145" s="53" t="str">
        <f t="shared" si="57"/>
        <v/>
      </c>
      <c r="J145" s="54" t="str">
        <f t="shared" si="58"/>
        <v/>
      </c>
      <c r="K145" s="55" t="str">
        <f t="shared" si="59"/>
        <v/>
      </c>
      <c r="L145" s="56" t="str">
        <f t="shared" si="60"/>
        <v/>
      </c>
      <c r="M145" s="57" t="str">
        <f t="shared" si="61"/>
        <v/>
      </c>
      <c r="N145" s="9" t="e">
        <f t="shared" si="62"/>
        <v>#N/A</v>
      </c>
      <c r="O145" s="9" t="e">
        <f t="shared" si="63"/>
        <v>#N/A</v>
      </c>
      <c r="P145" s="9" t="e">
        <f t="shared" si="64"/>
        <v>#N/A</v>
      </c>
      <c r="Q145" s="9" t="e">
        <f t="shared" si="65"/>
        <v>#N/A</v>
      </c>
      <c r="R145" s="9" t="e">
        <f t="shared" si="66"/>
        <v>#N/A</v>
      </c>
      <c r="S145" s="9" t="e">
        <f t="shared" si="67"/>
        <v>#N/A</v>
      </c>
      <c r="T145" s="9" t="e">
        <f t="shared" si="68"/>
        <v>#N/A</v>
      </c>
      <c r="U145" s="9" t="e">
        <f t="shared" si="69"/>
        <v>#N/A</v>
      </c>
      <c r="V145" s="9" t="e">
        <f t="shared" si="70"/>
        <v>#N/A</v>
      </c>
      <c r="W145" s="3" t="e">
        <f t="shared" si="71"/>
        <v>#N/A</v>
      </c>
      <c r="X145" s="3" t="e">
        <f t="shared" si="72"/>
        <v>#N/A</v>
      </c>
      <c r="Y145" s="78" t="e">
        <f t="shared" si="73"/>
        <v>#N/A</v>
      </c>
      <c r="Z145" s="78" t="e">
        <f t="shared" si="74"/>
        <v>#N/A</v>
      </c>
      <c r="AA145" s="78" t="e">
        <f t="shared" si="75"/>
        <v>#N/A</v>
      </c>
      <c r="AB145" s="78" t="e">
        <f t="shared" si="76"/>
        <v>#N/A</v>
      </c>
      <c r="AC145" s="25"/>
      <c r="AD145" s="15"/>
      <c r="AE145" s="16"/>
      <c r="AF145" s="15"/>
      <c r="AG145" s="16"/>
      <c r="AH145" s="15"/>
      <c r="AI145" s="15"/>
      <c r="AJ145" s="15"/>
      <c r="AK145" s="15"/>
      <c r="AL145" s="15"/>
      <c r="AM145" s="7"/>
      <c r="AN145" s="15"/>
      <c r="AO145" s="16"/>
      <c r="AP145" s="16"/>
      <c r="AQ145" s="16"/>
      <c r="AR145" s="16"/>
      <c r="AS145" s="16"/>
      <c r="AT145" s="16"/>
      <c r="AU145" s="16"/>
      <c r="AV145" s="16"/>
      <c r="AW145" s="7"/>
      <c r="AX145" s="15"/>
      <c r="AY145" s="16"/>
      <c r="AZ145" s="16"/>
      <c r="BA145" s="16"/>
      <c r="BB145" s="16"/>
      <c r="BC145" s="16"/>
      <c r="BD145" s="16"/>
      <c r="BE145" s="16"/>
      <c r="BF145" s="16"/>
      <c r="BP145" s="3"/>
      <c r="BQ145" s="3"/>
    </row>
    <row r="146" spans="1:69" x14ac:dyDescent="0.2">
      <c r="A146" s="29"/>
      <c r="B146" s="38"/>
      <c r="C146" s="38"/>
      <c r="D146" s="40"/>
      <c r="E146" s="40"/>
      <c r="G146" s="24" t="str">
        <f t="shared" si="55"/>
        <v/>
      </c>
      <c r="H146" s="117" t="str">
        <f t="shared" si="56"/>
        <v/>
      </c>
      <c r="I146" s="53" t="str">
        <f t="shared" si="57"/>
        <v/>
      </c>
      <c r="J146" s="54" t="str">
        <f t="shared" si="58"/>
        <v/>
      </c>
      <c r="K146" s="55" t="str">
        <f t="shared" si="59"/>
        <v/>
      </c>
      <c r="L146" s="56" t="str">
        <f t="shared" si="60"/>
        <v/>
      </c>
      <c r="M146" s="57" t="str">
        <f t="shared" si="61"/>
        <v/>
      </c>
      <c r="N146" s="9" t="e">
        <f t="shared" si="62"/>
        <v>#N/A</v>
      </c>
      <c r="O146" s="9" t="e">
        <f t="shared" si="63"/>
        <v>#N/A</v>
      </c>
      <c r="P146" s="9" t="e">
        <f t="shared" si="64"/>
        <v>#N/A</v>
      </c>
      <c r="Q146" s="9" t="e">
        <f t="shared" si="65"/>
        <v>#N/A</v>
      </c>
      <c r="R146" s="9" t="e">
        <f t="shared" si="66"/>
        <v>#N/A</v>
      </c>
      <c r="S146" s="9" t="e">
        <f t="shared" si="67"/>
        <v>#N/A</v>
      </c>
      <c r="T146" s="9" t="e">
        <f t="shared" si="68"/>
        <v>#N/A</v>
      </c>
      <c r="U146" s="9" t="e">
        <f t="shared" si="69"/>
        <v>#N/A</v>
      </c>
      <c r="V146" s="9" t="e">
        <f t="shared" si="70"/>
        <v>#N/A</v>
      </c>
      <c r="W146" s="3" t="e">
        <f t="shared" si="71"/>
        <v>#N/A</v>
      </c>
      <c r="X146" s="3" t="e">
        <f t="shared" si="72"/>
        <v>#N/A</v>
      </c>
      <c r="Y146" s="78" t="e">
        <f t="shared" si="73"/>
        <v>#N/A</v>
      </c>
      <c r="Z146" s="78" t="e">
        <f t="shared" si="74"/>
        <v>#N/A</v>
      </c>
      <c r="AA146" s="78" t="e">
        <f t="shared" si="75"/>
        <v>#N/A</v>
      </c>
      <c r="AB146" s="78" t="e">
        <f t="shared" si="76"/>
        <v>#N/A</v>
      </c>
      <c r="AC146" s="25"/>
      <c r="AD146" s="15"/>
      <c r="AE146" s="16"/>
      <c r="AF146" s="15"/>
      <c r="AG146" s="16"/>
      <c r="AH146" s="15"/>
      <c r="AI146" s="15"/>
      <c r="AJ146" s="15"/>
      <c r="AK146" s="15"/>
      <c r="AL146" s="15"/>
      <c r="AM146" s="7"/>
      <c r="AN146" s="15"/>
      <c r="AO146" s="16"/>
      <c r="AP146" s="16"/>
      <c r="AQ146" s="16"/>
      <c r="AR146" s="16"/>
      <c r="AS146" s="16"/>
      <c r="AT146" s="16"/>
      <c r="AU146" s="16"/>
      <c r="AV146" s="16"/>
      <c r="AW146" s="7"/>
      <c r="AX146" s="15"/>
      <c r="AY146" s="16"/>
      <c r="AZ146" s="16"/>
      <c r="BA146" s="16"/>
      <c r="BB146" s="16"/>
      <c r="BC146" s="16"/>
      <c r="BD146" s="16"/>
      <c r="BE146" s="16"/>
      <c r="BF146" s="16"/>
      <c r="BP146" s="3"/>
      <c r="BQ146" s="3"/>
    </row>
    <row r="147" spans="1:69" x14ac:dyDescent="0.2">
      <c r="A147" s="29"/>
      <c r="B147" s="38"/>
      <c r="C147" s="38"/>
      <c r="D147" s="40"/>
      <c r="E147" s="40"/>
      <c r="G147" s="24" t="str">
        <f t="shared" si="55"/>
        <v/>
      </c>
      <c r="H147" s="117" t="str">
        <f t="shared" si="56"/>
        <v/>
      </c>
      <c r="I147" s="53" t="str">
        <f t="shared" si="57"/>
        <v/>
      </c>
      <c r="J147" s="54" t="str">
        <f t="shared" si="58"/>
        <v/>
      </c>
      <c r="K147" s="55" t="str">
        <f t="shared" si="59"/>
        <v/>
      </c>
      <c r="L147" s="56" t="str">
        <f t="shared" si="60"/>
        <v/>
      </c>
      <c r="M147" s="57" t="str">
        <f t="shared" si="61"/>
        <v/>
      </c>
      <c r="N147" s="9" t="e">
        <f t="shared" si="62"/>
        <v>#N/A</v>
      </c>
      <c r="O147" s="9" t="e">
        <f t="shared" si="63"/>
        <v>#N/A</v>
      </c>
      <c r="P147" s="9" t="e">
        <f t="shared" si="64"/>
        <v>#N/A</v>
      </c>
      <c r="Q147" s="9" t="e">
        <f t="shared" si="65"/>
        <v>#N/A</v>
      </c>
      <c r="R147" s="9" t="e">
        <f t="shared" si="66"/>
        <v>#N/A</v>
      </c>
      <c r="S147" s="9" t="e">
        <f t="shared" si="67"/>
        <v>#N/A</v>
      </c>
      <c r="T147" s="9" t="e">
        <f t="shared" si="68"/>
        <v>#N/A</v>
      </c>
      <c r="U147" s="9" t="e">
        <f t="shared" si="69"/>
        <v>#N/A</v>
      </c>
      <c r="V147" s="9" t="e">
        <f t="shared" si="70"/>
        <v>#N/A</v>
      </c>
      <c r="W147" s="3" t="e">
        <f t="shared" si="71"/>
        <v>#N/A</v>
      </c>
      <c r="X147" s="3" t="e">
        <f t="shared" si="72"/>
        <v>#N/A</v>
      </c>
      <c r="Y147" s="78" t="e">
        <f t="shared" si="73"/>
        <v>#N/A</v>
      </c>
      <c r="Z147" s="78" t="e">
        <f t="shared" si="74"/>
        <v>#N/A</v>
      </c>
      <c r="AA147" s="78" t="e">
        <f t="shared" si="75"/>
        <v>#N/A</v>
      </c>
      <c r="AB147" s="78" t="e">
        <f t="shared" si="76"/>
        <v>#N/A</v>
      </c>
      <c r="AC147" s="25"/>
      <c r="AD147" s="15"/>
      <c r="AE147" s="16"/>
      <c r="AF147" s="15"/>
      <c r="AG147" s="16"/>
      <c r="AH147" s="15"/>
      <c r="AI147" s="15"/>
      <c r="AJ147" s="15"/>
      <c r="AK147" s="15"/>
      <c r="AL147" s="15"/>
      <c r="AM147" s="7"/>
      <c r="AN147" s="15"/>
      <c r="AO147" s="16"/>
      <c r="AP147" s="16"/>
      <c r="AQ147" s="16"/>
      <c r="AR147" s="16"/>
      <c r="AS147" s="16"/>
      <c r="AT147" s="16"/>
      <c r="AU147" s="16"/>
      <c r="AV147" s="16"/>
      <c r="AW147" s="7"/>
      <c r="AX147" s="15"/>
      <c r="AY147" s="16"/>
      <c r="AZ147" s="16"/>
      <c r="BA147" s="16"/>
      <c r="BB147" s="16"/>
      <c r="BC147" s="16"/>
      <c r="BD147" s="16"/>
      <c r="BE147" s="16"/>
      <c r="BF147" s="16"/>
      <c r="BP147" s="3"/>
      <c r="BQ147" s="3"/>
    </row>
    <row r="148" spans="1:69" x14ac:dyDescent="0.2">
      <c r="A148" s="29"/>
      <c r="B148" s="38"/>
      <c r="C148" s="38"/>
      <c r="D148" s="40"/>
      <c r="E148" s="40"/>
      <c r="G148" s="24" t="str">
        <f t="shared" si="55"/>
        <v/>
      </c>
      <c r="H148" s="117" t="str">
        <f t="shared" si="56"/>
        <v/>
      </c>
      <c r="I148" s="53" t="str">
        <f t="shared" si="57"/>
        <v/>
      </c>
      <c r="J148" s="54" t="str">
        <f t="shared" si="58"/>
        <v/>
      </c>
      <c r="K148" s="55" t="str">
        <f t="shared" si="59"/>
        <v/>
      </c>
      <c r="L148" s="56" t="str">
        <f t="shared" si="60"/>
        <v/>
      </c>
      <c r="M148" s="57" t="str">
        <f t="shared" si="61"/>
        <v/>
      </c>
      <c r="N148" s="9" t="e">
        <f t="shared" si="62"/>
        <v>#N/A</v>
      </c>
      <c r="O148" s="9" t="e">
        <f t="shared" si="63"/>
        <v>#N/A</v>
      </c>
      <c r="P148" s="9" t="e">
        <f t="shared" si="64"/>
        <v>#N/A</v>
      </c>
      <c r="Q148" s="9" t="e">
        <f t="shared" si="65"/>
        <v>#N/A</v>
      </c>
      <c r="R148" s="9" t="e">
        <f t="shared" si="66"/>
        <v>#N/A</v>
      </c>
      <c r="S148" s="9" t="e">
        <f t="shared" si="67"/>
        <v>#N/A</v>
      </c>
      <c r="T148" s="9" t="e">
        <f t="shared" si="68"/>
        <v>#N/A</v>
      </c>
      <c r="U148" s="9" t="e">
        <f t="shared" si="69"/>
        <v>#N/A</v>
      </c>
      <c r="V148" s="9" t="e">
        <f t="shared" si="70"/>
        <v>#N/A</v>
      </c>
      <c r="W148" s="3" t="e">
        <f t="shared" si="71"/>
        <v>#N/A</v>
      </c>
      <c r="X148" s="3" t="e">
        <f t="shared" si="72"/>
        <v>#N/A</v>
      </c>
      <c r="Y148" s="78" t="e">
        <f t="shared" si="73"/>
        <v>#N/A</v>
      </c>
      <c r="Z148" s="78" t="e">
        <f t="shared" si="74"/>
        <v>#N/A</v>
      </c>
      <c r="AA148" s="78" t="e">
        <f t="shared" si="75"/>
        <v>#N/A</v>
      </c>
      <c r="AB148" s="78" t="e">
        <f t="shared" si="76"/>
        <v>#N/A</v>
      </c>
      <c r="AC148" s="25"/>
      <c r="AD148" s="15"/>
      <c r="AE148" s="16"/>
      <c r="AF148" s="15"/>
      <c r="AG148" s="16"/>
      <c r="AH148" s="15"/>
      <c r="AI148" s="15"/>
      <c r="AJ148" s="15"/>
      <c r="AK148" s="15"/>
      <c r="AL148" s="15"/>
      <c r="AM148" s="7"/>
      <c r="AN148" s="15"/>
      <c r="AO148" s="16"/>
      <c r="AP148" s="16"/>
      <c r="AQ148" s="16"/>
      <c r="AR148" s="16"/>
      <c r="AS148" s="16"/>
      <c r="AT148" s="16"/>
      <c r="AU148" s="16"/>
      <c r="AV148" s="16"/>
      <c r="AW148" s="7"/>
      <c r="AX148" s="15"/>
      <c r="AY148" s="16"/>
      <c r="AZ148" s="16"/>
      <c r="BA148" s="16"/>
      <c r="BB148" s="16"/>
      <c r="BC148" s="16"/>
      <c r="BD148" s="16"/>
      <c r="BE148" s="16"/>
      <c r="BF148" s="16"/>
      <c r="BP148" s="3"/>
      <c r="BQ148" s="3"/>
    </row>
    <row r="149" spans="1:69" x14ac:dyDescent="0.2">
      <c r="A149" s="29"/>
      <c r="B149" s="38"/>
      <c r="C149" s="38"/>
      <c r="D149" s="40"/>
      <c r="E149" s="40"/>
      <c r="G149" s="24" t="str">
        <f t="shared" si="55"/>
        <v/>
      </c>
      <c r="H149" s="117" t="str">
        <f t="shared" si="56"/>
        <v/>
      </c>
      <c r="I149" s="53" t="str">
        <f t="shared" si="57"/>
        <v/>
      </c>
      <c r="J149" s="54" t="str">
        <f t="shared" si="58"/>
        <v/>
      </c>
      <c r="K149" s="55" t="str">
        <f t="shared" si="59"/>
        <v/>
      </c>
      <c r="L149" s="56" t="str">
        <f t="shared" si="60"/>
        <v/>
      </c>
      <c r="M149" s="57" t="str">
        <f t="shared" si="61"/>
        <v/>
      </c>
      <c r="N149" s="9" t="e">
        <f t="shared" si="62"/>
        <v>#N/A</v>
      </c>
      <c r="O149" s="9" t="e">
        <f t="shared" si="63"/>
        <v>#N/A</v>
      </c>
      <c r="P149" s="9" t="e">
        <f t="shared" si="64"/>
        <v>#N/A</v>
      </c>
      <c r="Q149" s="9" t="e">
        <f t="shared" si="65"/>
        <v>#N/A</v>
      </c>
      <c r="R149" s="9" t="e">
        <f t="shared" si="66"/>
        <v>#N/A</v>
      </c>
      <c r="S149" s="9" t="e">
        <f t="shared" si="67"/>
        <v>#N/A</v>
      </c>
      <c r="T149" s="9" t="e">
        <f t="shared" si="68"/>
        <v>#N/A</v>
      </c>
      <c r="U149" s="9" t="e">
        <f t="shared" si="69"/>
        <v>#N/A</v>
      </c>
      <c r="V149" s="9" t="e">
        <f t="shared" si="70"/>
        <v>#N/A</v>
      </c>
      <c r="W149" s="3" t="e">
        <f t="shared" si="71"/>
        <v>#N/A</v>
      </c>
      <c r="X149" s="3" t="e">
        <f t="shared" si="72"/>
        <v>#N/A</v>
      </c>
      <c r="Y149" s="78" t="e">
        <f t="shared" si="73"/>
        <v>#N/A</v>
      </c>
      <c r="Z149" s="78" t="e">
        <f t="shared" si="74"/>
        <v>#N/A</v>
      </c>
      <c r="AA149" s="78" t="e">
        <f t="shared" si="75"/>
        <v>#N/A</v>
      </c>
      <c r="AB149" s="78" t="e">
        <f t="shared" si="76"/>
        <v>#N/A</v>
      </c>
      <c r="AC149" s="25"/>
      <c r="AD149" s="15"/>
      <c r="AE149" s="16"/>
      <c r="AF149" s="15"/>
      <c r="AG149" s="16"/>
      <c r="AH149" s="15"/>
      <c r="AI149" s="15"/>
      <c r="AJ149" s="15"/>
      <c r="AK149" s="15"/>
      <c r="AL149" s="15"/>
      <c r="AM149" s="7"/>
      <c r="AN149" s="15"/>
      <c r="AO149" s="16"/>
      <c r="AP149" s="16"/>
      <c r="AQ149" s="16"/>
      <c r="AR149" s="16"/>
      <c r="AS149" s="16"/>
      <c r="AT149" s="16"/>
      <c r="AU149" s="16"/>
      <c r="AV149" s="16"/>
      <c r="AW149" s="7"/>
      <c r="AX149" s="15"/>
      <c r="AY149" s="16"/>
      <c r="AZ149" s="16"/>
      <c r="BA149" s="16"/>
      <c r="BB149" s="16"/>
      <c r="BC149" s="16"/>
      <c r="BD149" s="16"/>
      <c r="BE149" s="16"/>
      <c r="BF149" s="16"/>
      <c r="BP149" s="3"/>
      <c r="BQ149" s="3"/>
    </row>
    <row r="150" spans="1:69" x14ac:dyDescent="0.2">
      <c r="A150" s="29"/>
      <c r="B150" s="38"/>
      <c r="C150" s="38"/>
      <c r="D150" s="40"/>
      <c r="E150" s="40"/>
      <c r="G150" s="24" t="str">
        <f t="shared" si="55"/>
        <v/>
      </c>
      <c r="H150" s="117" t="str">
        <f t="shared" si="56"/>
        <v/>
      </c>
      <c r="I150" s="53" t="str">
        <f t="shared" si="57"/>
        <v/>
      </c>
      <c r="J150" s="54" t="str">
        <f t="shared" si="58"/>
        <v/>
      </c>
      <c r="K150" s="55" t="str">
        <f t="shared" si="59"/>
        <v/>
      </c>
      <c r="L150" s="56" t="str">
        <f t="shared" si="60"/>
        <v/>
      </c>
      <c r="M150" s="57" t="str">
        <f t="shared" si="61"/>
        <v/>
      </c>
      <c r="N150" s="9" t="e">
        <f t="shared" si="62"/>
        <v>#N/A</v>
      </c>
      <c r="O150" s="9" t="e">
        <f t="shared" si="63"/>
        <v>#N/A</v>
      </c>
      <c r="P150" s="9" t="e">
        <f t="shared" si="64"/>
        <v>#N/A</v>
      </c>
      <c r="Q150" s="9" t="e">
        <f t="shared" si="65"/>
        <v>#N/A</v>
      </c>
      <c r="R150" s="9" t="e">
        <f t="shared" si="66"/>
        <v>#N/A</v>
      </c>
      <c r="S150" s="9" t="e">
        <f t="shared" si="67"/>
        <v>#N/A</v>
      </c>
      <c r="T150" s="9" t="e">
        <f t="shared" si="68"/>
        <v>#N/A</v>
      </c>
      <c r="U150" s="9" t="e">
        <f t="shared" si="69"/>
        <v>#N/A</v>
      </c>
      <c r="V150" s="9" t="e">
        <f t="shared" si="70"/>
        <v>#N/A</v>
      </c>
      <c r="W150" s="3" t="e">
        <f t="shared" si="71"/>
        <v>#N/A</v>
      </c>
      <c r="X150" s="3" t="e">
        <f t="shared" si="72"/>
        <v>#N/A</v>
      </c>
      <c r="Y150" s="78" t="e">
        <f t="shared" si="73"/>
        <v>#N/A</v>
      </c>
      <c r="Z150" s="78" t="e">
        <f t="shared" si="74"/>
        <v>#N/A</v>
      </c>
      <c r="AA150" s="78" t="e">
        <f t="shared" si="75"/>
        <v>#N/A</v>
      </c>
      <c r="AB150" s="78" t="e">
        <f t="shared" si="76"/>
        <v>#N/A</v>
      </c>
      <c r="AC150" s="25"/>
      <c r="AD150" s="15"/>
      <c r="AE150" s="16"/>
      <c r="AF150" s="15"/>
      <c r="AG150" s="16"/>
      <c r="AH150" s="15"/>
      <c r="AI150" s="15"/>
      <c r="AJ150" s="15"/>
      <c r="AK150" s="15"/>
      <c r="AL150" s="15"/>
      <c r="AM150" s="7"/>
      <c r="AN150" s="15"/>
      <c r="AO150" s="16"/>
      <c r="AP150" s="16"/>
      <c r="AQ150" s="16"/>
      <c r="AR150" s="16"/>
      <c r="AS150" s="16"/>
      <c r="AT150" s="16"/>
      <c r="AU150" s="16"/>
      <c r="AV150" s="16"/>
      <c r="AW150" s="7"/>
      <c r="AX150" s="15"/>
      <c r="AY150" s="16"/>
      <c r="AZ150" s="16"/>
      <c r="BA150" s="16"/>
      <c r="BB150" s="16"/>
      <c r="BC150" s="16"/>
      <c r="BD150" s="16"/>
      <c r="BE150" s="16"/>
      <c r="BF150" s="16"/>
      <c r="BP150" s="3"/>
      <c r="BQ150" s="3"/>
    </row>
    <row r="151" spans="1:69" x14ac:dyDescent="0.2">
      <c r="A151" s="29"/>
      <c r="B151" s="38"/>
      <c r="C151" s="38"/>
      <c r="D151" s="40"/>
      <c r="E151" s="40"/>
      <c r="G151" s="24" t="str">
        <f t="shared" si="55"/>
        <v/>
      </c>
      <c r="H151" s="117" t="str">
        <f t="shared" si="56"/>
        <v/>
      </c>
      <c r="I151" s="53" t="str">
        <f t="shared" si="57"/>
        <v/>
      </c>
      <c r="J151" s="54" t="str">
        <f t="shared" si="58"/>
        <v/>
      </c>
      <c r="K151" s="55" t="str">
        <f t="shared" si="59"/>
        <v/>
      </c>
      <c r="L151" s="56" t="str">
        <f t="shared" si="60"/>
        <v/>
      </c>
      <c r="M151" s="57" t="str">
        <f t="shared" si="61"/>
        <v/>
      </c>
      <c r="N151" s="9" t="e">
        <f t="shared" si="62"/>
        <v>#N/A</v>
      </c>
      <c r="O151" s="9" t="e">
        <f t="shared" si="63"/>
        <v>#N/A</v>
      </c>
      <c r="P151" s="9" t="e">
        <f t="shared" si="64"/>
        <v>#N/A</v>
      </c>
      <c r="Q151" s="9" t="e">
        <f t="shared" si="65"/>
        <v>#N/A</v>
      </c>
      <c r="R151" s="9" t="e">
        <f t="shared" si="66"/>
        <v>#N/A</v>
      </c>
      <c r="S151" s="9" t="e">
        <f t="shared" si="67"/>
        <v>#N/A</v>
      </c>
      <c r="T151" s="9" t="e">
        <f t="shared" si="68"/>
        <v>#N/A</v>
      </c>
      <c r="U151" s="9" t="e">
        <f t="shared" si="69"/>
        <v>#N/A</v>
      </c>
      <c r="V151" s="9" t="e">
        <f t="shared" si="70"/>
        <v>#N/A</v>
      </c>
      <c r="W151" s="3" t="e">
        <f t="shared" si="71"/>
        <v>#N/A</v>
      </c>
      <c r="X151" s="3" t="e">
        <f t="shared" si="72"/>
        <v>#N/A</v>
      </c>
      <c r="Y151" s="78" t="e">
        <f t="shared" si="73"/>
        <v>#N/A</v>
      </c>
      <c r="Z151" s="78" t="e">
        <f t="shared" si="74"/>
        <v>#N/A</v>
      </c>
      <c r="AA151" s="78" t="e">
        <f t="shared" si="75"/>
        <v>#N/A</v>
      </c>
      <c r="AB151" s="78" t="e">
        <f t="shared" si="76"/>
        <v>#N/A</v>
      </c>
      <c r="AC151" s="25"/>
      <c r="AD151" s="15"/>
      <c r="AE151" s="16"/>
      <c r="AF151" s="15"/>
      <c r="AG151" s="16"/>
      <c r="AH151" s="15"/>
      <c r="AI151" s="15"/>
      <c r="AJ151" s="15"/>
      <c r="AK151" s="15"/>
      <c r="AL151" s="15"/>
      <c r="AM151" s="7"/>
      <c r="AN151" s="15"/>
      <c r="AO151" s="16"/>
      <c r="AP151" s="16"/>
      <c r="AQ151" s="16"/>
      <c r="AR151" s="16"/>
      <c r="AS151" s="16"/>
      <c r="AT151" s="16"/>
      <c r="AU151" s="16"/>
      <c r="AV151" s="16"/>
      <c r="AW151" s="7"/>
      <c r="AX151" s="15"/>
      <c r="AY151" s="16"/>
      <c r="AZ151" s="16"/>
      <c r="BA151" s="16"/>
      <c r="BB151" s="16"/>
      <c r="BC151" s="16"/>
      <c r="BD151" s="16"/>
      <c r="BE151" s="16"/>
      <c r="BF151" s="16"/>
      <c r="BP151" s="3"/>
      <c r="BQ151" s="3"/>
    </row>
    <row r="152" spans="1:69" x14ac:dyDescent="0.2">
      <c r="A152" s="29"/>
      <c r="B152" s="38"/>
      <c r="C152" s="38"/>
      <c r="D152" s="40"/>
      <c r="E152" s="40"/>
      <c r="G152" s="24" t="str">
        <f t="shared" si="55"/>
        <v/>
      </c>
      <c r="H152" s="117" t="str">
        <f t="shared" si="56"/>
        <v/>
      </c>
      <c r="I152" s="53" t="str">
        <f t="shared" si="57"/>
        <v/>
      </c>
      <c r="J152" s="54" t="str">
        <f t="shared" si="58"/>
        <v/>
      </c>
      <c r="K152" s="55" t="str">
        <f t="shared" si="59"/>
        <v/>
      </c>
      <c r="L152" s="56" t="str">
        <f t="shared" si="60"/>
        <v/>
      </c>
      <c r="M152" s="57" t="str">
        <f t="shared" si="61"/>
        <v/>
      </c>
      <c r="N152" s="9" t="e">
        <f t="shared" si="62"/>
        <v>#N/A</v>
      </c>
      <c r="O152" s="9" t="e">
        <f t="shared" si="63"/>
        <v>#N/A</v>
      </c>
      <c r="P152" s="9" t="e">
        <f t="shared" si="64"/>
        <v>#N/A</v>
      </c>
      <c r="Q152" s="9" t="e">
        <f t="shared" si="65"/>
        <v>#N/A</v>
      </c>
      <c r="R152" s="9" t="e">
        <f t="shared" si="66"/>
        <v>#N/A</v>
      </c>
      <c r="S152" s="9" t="e">
        <f t="shared" si="67"/>
        <v>#N/A</v>
      </c>
      <c r="T152" s="9" t="e">
        <f t="shared" si="68"/>
        <v>#N/A</v>
      </c>
      <c r="U152" s="9" t="e">
        <f t="shared" si="69"/>
        <v>#N/A</v>
      </c>
      <c r="V152" s="9" t="e">
        <f t="shared" si="70"/>
        <v>#N/A</v>
      </c>
      <c r="W152" s="3" t="e">
        <f t="shared" si="71"/>
        <v>#N/A</v>
      </c>
      <c r="X152" s="3" t="e">
        <f t="shared" si="72"/>
        <v>#N/A</v>
      </c>
      <c r="Y152" s="78" t="e">
        <f t="shared" si="73"/>
        <v>#N/A</v>
      </c>
      <c r="Z152" s="78" t="e">
        <f t="shared" si="74"/>
        <v>#N/A</v>
      </c>
      <c r="AA152" s="78" t="e">
        <f t="shared" si="75"/>
        <v>#N/A</v>
      </c>
      <c r="AB152" s="78" t="e">
        <f t="shared" si="76"/>
        <v>#N/A</v>
      </c>
      <c r="AC152" s="25"/>
      <c r="AD152" s="15"/>
      <c r="AE152" s="16"/>
      <c r="AF152" s="15"/>
      <c r="AG152" s="16"/>
      <c r="AH152" s="15"/>
      <c r="AI152" s="15"/>
      <c r="AJ152" s="15"/>
      <c r="AK152" s="15"/>
      <c r="AL152" s="15"/>
      <c r="AM152" s="7"/>
      <c r="AN152" s="15"/>
      <c r="AO152" s="16"/>
      <c r="AP152" s="16"/>
      <c r="AQ152" s="16"/>
      <c r="AR152" s="16"/>
      <c r="AS152" s="16"/>
      <c r="AT152" s="16"/>
      <c r="AU152" s="16"/>
      <c r="AV152" s="16"/>
      <c r="AW152" s="7"/>
      <c r="AX152" s="15"/>
      <c r="AY152" s="16"/>
      <c r="AZ152" s="16"/>
      <c r="BA152" s="16"/>
      <c r="BB152" s="16"/>
      <c r="BC152" s="16"/>
      <c r="BD152" s="16"/>
      <c r="BE152" s="16"/>
      <c r="BF152" s="16"/>
      <c r="BP152" s="3"/>
      <c r="BQ152" s="3"/>
    </row>
    <row r="153" spans="1:69" x14ac:dyDescent="0.2">
      <c r="A153" s="29"/>
      <c r="B153" s="38"/>
      <c r="C153" s="38"/>
      <c r="D153" s="40"/>
      <c r="E153" s="40"/>
      <c r="G153" s="24" t="str">
        <f t="shared" si="55"/>
        <v/>
      </c>
      <c r="H153" s="117" t="str">
        <f t="shared" si="56"/>
        <v/>
      </c>
      <c r="I153" s="53" t="str">
        <f t="shared" si="57"/>
        <v/>
      </c>
      <c r="J153" s="54" t="str">
        <f t="shared" si="58"/>
        <v/>
      </c>
      <c r="K153" s="55" t="str">
        <f t="shared" si="59"/>
        <v/>
      </c>
      <c r="L153" s="56" t="str">
        <f t="shared" si="60"/>
        <v/>
      </c>
      <c r="M153" s="57" t="str">
        <f t="shared" si="61"/>
        <v/>
      </c>
      <c r="N153" s="9" t="e">
        <f t="shared" si="62"/>
        <v>#N/A</v>
      </c>
      <c r="O153" s="9" t="e">
        <f t="shared" si="63"/>
        <v>#N/A</v>
      </c>
      <c r="P153" s="9" t="e">
        <f t="shared" si="64"/>
        <v>#N/A</v>
      </c>
      <c r="Q153" s="9" t="e">
        <f t="shared" si="65"/>
        <v>#N/A</v>
      </c>
      <c r="R153" s="9" t="e">
        <f t="shared" si="66"/>
        <v>#N/A</v>
      </c>
      <c r="S153" s="9" t="e">
        <f t="shared" si="67"/>
        <v>#N/A</v>
      </c>
      <c r="T153" s="9" t="e">
        <f t="shared" si="68"/>
        <v>#N/A</v>
      </c>
      <c r="U153" s="9" t="e">
        <f t="shared" si="69"/>
        <v>#N/A</v>
      </c>
      <c r="V153" s="9" t="e">
        <f t="shared" si="70"/>
        <v>#N/A</v>
      </c>
      <c r="W153" s="3" t="e">
        <f t="shared" si="71"/>
        <v>#N/A</v>
      </c>
      <c r="X153" s="3" t="e">
        <f t="shared" si="72"/>
        <v>#N/A</v>
      </c>
      <c r="Y153" s="78" t="e">
        <f t="shared" si="73"/>
        <v>#N/A</v>
      </c>
      <c r="Z153" s="78" t="e">
        <f t="shared" si="74"/>
        <v>#N/A</v>
      </c>
      <c r="AA153" s="78" t="e">
        <f t="shared" si="75"/>
        <v>#N/A</v>
      </c>
      <c r="AB153" s="78" t="e">
        <f t="shared" si="76"/>
        <v>#N/A</v>
      </c>
      <c r="AC153" s="25"/>
      <c r="AD153" s="15"/>
      <c r="AE153" s="16"/>
      <c r="AF153" s="15"/>
      <c r="AG153" s="16"/>
      <c r="AH153" s="15"/>
      <c r="AI153" s="15"/>
      <c r="AJ153" s="15"/>
      <c r="AK153" s="15"/>
      <c r="AL153" s="15"/>
      <c r="AM153" s="7"/>
      <c r="AN153" s="15"/>
      <c r="AO153" s="16"/>
      <c r="AP153" s="16"/>
      <c r="AQ153" s="16"/>
      <c r="AR153" s="16"/>
      <c r="AS153" s="16"/>
      <c r="AT153" s="16"/>
      <c r="AU153" s="16"/>
      <c r="AV153" s="16"/>
      <c r="AW153" s="7"/>
      <c r="AX153" s="15"/>
      <c r="AY153" s="16"/>
      <c r="AZ153" s="16"/>
      <c r="BA153" s="16"/>
      <c r="BB153" s="16"/>
      <c r="BC153" s="16"/>
      <c r="BD153" s="16"/>
      <c r="BE153" s="16"/>
      <c r="BF153" s="16"/>
      <c r="BP153" s="3"/>
      <c r="BQ153" s="3"/>
    </row>
    <row r="154" spans="1:69" x14ac:dyDescent="0.2">
      <c r="A154" s="29"/>
      <c r="B154" s="38"/>
      <c r="C154" s="38"/>
      <c r="D154" s="40"/>
      <c r="E154" s="40"/>
      <c r="G154" s="24" t="str">
        <f t="shared" si="55"/>
        <v/>
      </c>
      <c r="H154" s="117" t="str">
        <f t="shared" si="56"/>
        <v/>
      </c>
      <c r="I154" s="53" t="str">
        <f t="shared" si="57"/>
        <v/>
      </c>
      <c r="J154" s="54" t="str">
        <f t="shared" si="58"/>
        <v/>
      </c>
      <c r="K154" s="55" t="str">
        <f t="shared" si="59"/>
        <v/>
      </c>
      <c r="L154" s="56" t="str">
        <f t="shared" si="60"/>
        <v/>
      </c>
      <c r="M154" s="57" t="str">
        <f t="shared" si="61"/>
        <v/>
      </c>
      <c r="N154" s="9" t="e">
        <f t="shared" si="62"/>
        <v>#N/A</v>
      </c>
      <c r="O154" s="9" t="e">
        <f t="shared" si="63"/>
        <v>#N/A</v>
      </c>
      <c r="P154" s="9" t="e">
        <f t="shared" si="64"/>
        <v>#N/A</v>
      </c>
      <c r="Q154" s="9" t="e">
        <f t="shared" si="65"/>
        <v>#N/A</v>
      </c>
      <c r="R154" s="9" t="e">
        <f t="shared" si="66"/>
        <v>#N/A</v>
      </c>
      <c r="S154" s="9" t="e">
        <f t="shared" si="67"/>
        <v>#N/A</v>
      </c>
      <c r="T154" s="9" t="e">
        <f t="shared" si="68"/>
        <v>#N/A</v>
      </c>
      <c r="U154" s="9" t="e">
        <f t="shared" si="69"/>
        <v>#N/A</v>
      </c>
      <c r="V154" s="9" t="e">
        <f t="shared" si="70"/>
        <v>#N/A</v>
      </c>
      <c r="W154" s="3" t="e">
        <f t="shared" si="71"/>
        <v>#N/A</v>
      </c>
      <c r="X154" s="3" t="e">
        <f t="shared" si="72"/>
        <v>#N/A</v>
      </c>
      <c r="Y154" s="78" t="e">
        <f t="shared" si="73"/>
        <v>#N/A</v>
      </c>
      <c r="Z154" s="78" t="e">
        <f t="shared" si="74"/>
        <v>#N/A</v>
      </c>
      <c r="AA154" s="78" t="e">
        <f t="shared" si="75"/>
        <v>#N/A</v>
      </c>
      <c r="AB154" s="78" t="e">
        <f t="shared" si="76"/>
        <v>#N/A</v>
      </c>
      <c r="AC154" s="25"/>
      <c r="AD154" s="15"/>
      <c r="AE154" s="16"/>
      <c r="AF154" s="15"/>
      <c r="AG154" s="16"/>
      <c r="AH154" s="15"/>
      <c r="AI154" s="15"/>
      <c r="AJ154" s="15"/>
      <c r="AK154" s="15"/>
      <c r="AL154" s="15"/>
      <c r="AM154" s="7"/>
      <c r="AN154" s="15"/>
      <c r="AO154" s="16"/>
      <c r="AP154" s="16"/>
      <c r="AQ154" s="16"/>
      <c r="AR154" s="16"/>
      <c r="AS154" s="16"/>
      <c r="AT154" s="16"/>
      <c r="AU154" s="16"/>
      <c r="AV154" s="16"/>
      <c r="AW154" s="7"/>
      <c r="AX154" s="15"/>
      <c r="AY154" s="16"/>
      <c r="AZ154" s="16"/>
      <c r="BA154" s="16"/>
      <c r="BB154" s="16"/>
      <c r="BC154" s="16"/>
      <c r="BD154" s="16"/>
      <c r="BE154" s="16"/>
      <c r="BF154" s="16"/>
      <c r="BP154" s="3"/>
      <c r="BQ154" s="3"/>
    </row>
    <row r="155" spans="1:69" x14ac:dyDescent="0.2">
      <c r="A155" s="29"/>
      <c r="B155" s="38"/>
      <c r="C155" s="38"/>
      <c r="D155" s="40"/>
      <c r="E155" s="40"/>
      <c r="G155" s="24" t="str">
        <f t="shared" si="55"/>
        <v/>
      </c>
      <c r="H155" s="117" t="str">
        <f t="shared" si="56"/>
        <v/>
      </c>
      <c r="I155" s="53" t="str">
        <f t="shared" si="57"/>
        <v/>
      </c>
      <c r="J155" s="54" t="str">
        <f t="shared" si="58"/>
        <v/>
      </c>
      <c r="K155" s="55" t="str">
        <f t="shared" si="59"/>
        <v/>
      </c>
      <c r="L155" s="56" t="str">
        <f t="shared" si="60"/>
        <v/>
      </c>
      <c r="M155" s="57" t="str">
        <f t="shared" si="61"/>
        <v/>
      </c>
      <c r="N155" s="9" t="e">
        <f t="shared" si="62"/>
        <v>#N/A</v>
      </c>
      <c r="O155" s="9" t="e">
        <f t="shared" si="63"/>
        <v>#N/A</v>
      </c>
      <c r="P155" s="9" t="e">
        <f t="shared" si="64"/>
        <v>#N/A</v>
      </c>
      <c r="Q155" s="9" t="e">
        <f t="shared" si="65"/>
        <v>#N/A</v>
      </c>
      <c r="R155" s="9" t="e">
        <f t="shared" si="66"/>
        <v>#N/A</v>
      </c>
      <c r="S155" s="9" t="e">
        <f t="shared" si="67"/>
        <v>#N/A</v>
      </c>
      <c r="T155" s="9" t="e">
        <f t="shared" si="68"/>
        <v>#N/A</v>
      </c>
      <c r="U155" s="9" t="e">
        <f t="shared" si="69"/>
        <v>#N/A</v>
      </c>
      <c r="V155" s="9" t="e">
        <f t="shared" si="70"/>
        <v>#N/A</v>
      </c>
      <c r="W155" s="3" t="e">
        <f t="shared" si="71"/>
        <v>#N/A</v>
      </c>
      <c r="X155" s="3" t="e">
        <f t="shared" si="72"/>
        <v>#N/A</v>
      </c>
      <c r="Y155" s="78" t="e">
        <f t="shared" si="73"/>
        <v>#N/A</v>
      </c>
      <c r="Z155" s="78" t="e">
        <f t="shared" si="74"/>
        <v>#N/A</v>
      </c>
      <c r="AA155" s="78" t="e">
        <f t="shared" si="75"/>
        <v>#N/A</v>
      </c>
      <c r="AB155" s="78" t="e">
        <f t="shared" si="76"/>
        <v>#N/A</v>
      </c>
      <c r="AC155" s="25"/>
      <c r="AD155" s="15"/>
      <c r="AE155" s="16"/>
      <c r="AF155" s="15"/>
      <c r="AG155" s="16"/>
      <c r="AH155" s="15"/>
      <c r="AI155" s="15"/>
      <c r="AJ155" s="15"/>
      <c r="AK155" s="15"/>
      <c r="AL155" s="15"/>
      <c r="AM155" s="7"/>
      <c r="AN155" s="15"/>
      <c r="AO155" s="16"/>
      <c r="AP155" s="16"/>
      <c r="AQ155" s="16"/>
      <c r="AR155" s="16"/>
      <c r="AS155" s="16"/>
      <c r="AT155" s="16"/>
      <c r="AU155" s="16"/>
      <c r="AV155" s="16"/>
      <c r="AW155" s="7"/>
      <c r="AX155" s="15"/>
      <c r="AY155" s="16"/>
      <c r="AZ155" s="16"/>
      <c r="BA155" s="16"/>
      <c r="BB155" s="16"/>
      <c r="BC155" s="16"/>
      <c r="BD155" s="16"/>
      <c r="BE155" s="16"/>
      <c r="BF155" s="16"/>
      <c r="BP155" s="3"/>
      <c r="BQ155" s="3"/>
    </row>
    <row r="156" spans="1:69" x14ac:dyDescent="0.2">
      <c r="A156" s="29"/>
      <c r="B156" s="38"/>
      <c r="C156" s="38"/>
      <c r="D156" s="40"/>
      <c r="E156" s="40"/>
      <c r="G156" s="24" t="str">
        <f t="shared" si="55"/>
        <v/>
      </c>
      <c r="H156" s="117" t="str">
        <f t="shared" si="56"/>
        <v/>
      </c>
      <c r="I156" s="53" t="str">
        <f t="shared" si="57"/>
        <v/>
      </c>
      <c r="J156" s="54" t="str">
        <f t="shared" si="58"/>
        <v/>
      </c>
      <c r="K156" s="55" t="str">
        <f t="shared" si="59"/>
        <v/>
      </c>
      <c r="L156" s="56" t="str">
        <f t="shared" si="60"/>
        <v/>
      </c>
      <c r="M156" s="57" t="str">
        <f t="shared" si="61"/>
        <v/>
      </c>
      <c r="N156" s="9" t="e">
        <f t="shared" si="62"/>
        <v>#N/A</v>
      </c>
      <c r="O156" s="9" t="e">
        <f t="shared" si="63"/>
        <v>#N/A</v>
      </c>
      <c r="P156" s="9" t="e">
        <f t="shared" si="64"/>
        <v>#N/A</v>
      </c>
      <c r="Q156" s="9" t="e">
        <f t="shared" si="65"/>
        <v>#N/A</v>
      </c>
      <c r="R156" s="9" t="e">
        <f t="shared" si="66"/>
        <v>#N/A</v>
      </c>
      <c r="S156" s="9" t="e">
        <f t="shared" si="67"/>
        <v>#N/A</v>
      </c>
      <c r="T156" s="9" t="e">
        <f t="shared" si="68"/>
        <v>#N/A</v>
      </c>
      <c r="U156" s="9" t="e">
        <f t="shared" si="69"/>
        <v>#N/A</v>
      </c>
      <c r="V156" s="9" t="e">
        <f t="shared" si="70"/>
        <v>#N/A</v>
      </c>
      <c r="W156" s="3" t="e">
        <f t="shared" si="71"/>
        <v>#N/A</v>
      </c>
      <c r="X156" s="3" t="e">
        <f t="shared" si="72"/>
        <v>#N/A</v>
      </c>
      <c r="Y156" s="78" t="e">
        <f t="shared" si="73"/>
        <v>#N/A</v>
      </c>
      <c r="Z156" s="78" t="e">
        <f t="shared" si="74"/>
        <v>#N/A</v>
      </c>
      <c r="AA156" s="78" t="e">
        <f t="shared" si="75"/>
        <v>#N/A</v>
      </c>
      <c r="AB156" s="78" t="e">
        <f t="shared" si="76"/>
        <v>#N/A</v>
      </c>
      <c r="AC156" s="25"/>
      <c r="AD156" s="15"/>
      <c r="AE156" s="16"/>
      <c r="AF156" s="15"/>
      <c r="AG156" s="16"/>
      <c r="AH156" s="15"/>
      <c r="AI156" s="15"/>
      <c r="AJ156" s="15"/>
      <c r="AK156" s="15"/>
      <c r="AL156" s="15"/>
      <c r="AM156" s="7"/>
      <c r="AN156" s="15"/>
      <c r="AO156" s="16"/>
      <c r="AP156" s="16"/>
      <c r="AQ156" s="16"/>
      <c r="AR156" s="16"/>
      <c r="AS156" s="16"/>
      <c r="AT156" s="16"/>
      <c r="AU156" s="16"/>
      <c r="AV156" s="16"/>
      <c r="AW156" s="7"/>
      <c r="AX156" s="15"/>
      <c r="AY156" s="16"/>
      <c r="AZ156" s="16"/>
      <c r="BA156" s="16"/>
      <c r="BB156" s="16"/>
      <c r="BC156" s="16"/>
      <c r="BD156" s="16"/>
      <c r="BE156" s="16"/>
      <c r="BF156" s="16"/>
      <c r="BP156" s="3"/>
      <c r="BQ156" s="3"/>
    </row>
    <row r="157" spans="1:69" x14ac:dyDescent="0.2">
      <c r="A157" s="29"/>
      <c r="B157" s="38"/>
      <c r="C157" s="38"/>
      <c r="D157" s="40"/>
      <c r="E157" s="40"/>
      <c r="G157" s="24" t="str">
        <f t="shared" si="55"/>
        <v/>
      </c>
      <c r="H157" s="117" t="str">
        <f t="shared" si="56"/>
        <v/>
      </c>
      <c r="I157" s="53" t="str">
        <f t="shared" si="57"/>
        <v/>
      </c>
      <c r="J157" s="54" t="str">
        <f t="shared" si="58"/>
        <v/>
      </c>
      <c r="K157" s="55" t="str">
        <f t="shared" si="59"/>
        <v/>
      </c>
      <c r="L157" s="56" t="str">
        <f t="shared" si="60"/>
        <v/>
      </c>
      <c r="M157" s="57" t="str">
        <f t="shared" si="61"/>
        <v/>
      </c>
      <c r="N157" s="9" t="e">
        <f t="shared" si="62"/>
        <v>#N/A</v>
      </c>
      <c r="O157" s="9" t="e">
        <f t="shared" si="63"/>
        <v>#N/A</v>
      </c>
      <c r="P157" s="9" t="e">
        <f t="shared" si="64"/>
        <v>#N/A</v>
      </c>
      <c r="Q157" s="9" t="e">
        <f t="shared" si="65"/>
        <v>#N/A</v>
      </c>
      <c r="R157" s="9" t="e">
        <f t="shared" si="66"/>
        <v>#N/A</v>
      </c>
      <c r="S157" s="9" t="e">
        <f t="shared" si="67"/>
        <v>#N/A</v>
      </c>
      <c r="T157" s="9" t="e">
        <f t="shared" si="68"/>
        <v>#N/A</v>
      </c>
      <c r="U157" s="9" t="e">
        <f t="shared" si="69"/>
        <v>#N/A</v>
      </c>
      <c r="V157" s="9" t="e">
        <f t="shared" si="70"/>
        <v>#N/A</v>
      </c>
      <c r="W157" s="3" t="e">
        <f t="shared" si="71"/>
        <v>#N/A</v>
      </c>
      <c r="X157" s="3" t="e">
        <f t="shared" si="72"/>
        <v>#N/A</v>
      </c>
      <c r="Y157" s="78" t="e">
        <f t="shared" si="73"/>
        <v>#N/A</v>
      </c>
      <c r="Z157" s="78" t="e">
        <f t="shared" si="74"/>
        <v>#N/A</v>
      </c>
      <c r="AA157" s="78" t="e">
        <f t="shared" si="75"/>
        <v>#N/A</v>
      </c>
      <c r="AB157" s="78" t="e">
        <f t="shared" si="76"/>
        <v>#N/A</v>
      </c>
      <c r="AC157" s="25"/>
      <c r="AD157" s="15"/>
      <c r="AE157" s="16"/>
      <c r="AF157" s="15"/>
      <c r="AG157" s="16"/>
      <c r="AH157" s="15"/>
      <c r="AI157" s="15"/>
      <c r="AJ157" s="15"/>
      <c r="AK157" s="15"/>
      <c r="AL157" s="15"/>
      <c r="AM157" s="7"/>
      <c r="AN157" s="15"/>
      <c r="AO157" s="16"/>
      <c r="AP157" s="16"/>
      <c r="AQ157" s="16"/>
      <c r="AR157" s="16"/>
      <c r="AS157" s="16"/>
      <c r="AT157" s="16"/>
      <c r="AU157" s="16"/>
      <c r="AV157" s="16"/>
      <c r="AW157" s="7"/>
      <c r="AX157" s="15"/>
      <c r="AY157" s="16"/>
      <c r="AZ157" s="16"/>
      <c r="BA157" s="16"/>
      <c r="BB157" s="16"/>
      <c r="BC157" s="16"/>
      <c r="BD157" s="16"/>
      <c r="BE157" s="16"/>
      <c r="BF157" s="16"/>
      <c r="BP157" s="3"/>
      <c r="BQ157" s="3"/>
    </row>
    <row r="158" spans="1:69" x14ac:dyDescent="0.2">
      <c r="A158" s="29"/>
      <c r="B158" s="38"/>
      <c r="C158" s="38"/>
      <c r="D158" s="40"/>
      <c r="E158" s="40"/>
      <c r="G158" s="24" t="str">
        <f t="shared" si="55"/>
        <v/>
      </c>
      <c r="H158" s="117" t="str">
        <f t="shared" si="56"/>
        <v/>
      </c>
      <c r="I158" s="53" t="str">
        <f t="shared" si="57"/>
        <v/>
      </c>
      <c r="J158" s="54" t="str">
        <f t="shared" si="58"/>
        <v/>
      </c>
      <c r="K158" s="55" t="str">
        <f t="shared" si="59"/>
        <v/>
      </c>
      <c r="L158" s="56" t="str">
        <f t="shared" si="60"/>
        <v/>
      </c>
      <c r="M158" s="57" t="str">
        <f t="shared" si="61"/>
        <v/>
      </c>
      <c r="N158" s="9" t="e">
        <f t="shared" si="62"/>
        <v>#N/A</v>
      </c>
      <c r="O158" s="9" t="e">
        <f t="shared" si="63"/>
        <v>#N/A</v>
      </c>
      <c r="P158" s="9" t="e">
        <f t="shared" si="64"/>
        <v>#N/A</v>
      </c>
      <c r="Q158" s="9" t="e">
        <f t="shared" si="65"/>
        <v>#N/A</v>
      </c>
      <c r="R158" s="9" t="e">
        <f t="shared" si="66"/>
        <v>#N/A</v>
      </c>
      <c r="S158" s="9" t="e">
        <f t="shared" si="67"/>
        <v>#N/A</v>
      </c>
      <c r="T158" s="9" t="e">
        <f t="shared" si="68"/>
        <v>#N/A</v>
      </c>
      <c r="U158" s="9" t="e">
        <f t="shared" si="69"/>
        <v>#N/A</v>
      </c>
      <c r="V158" s="9" t="e">
        <f t="shared" si="70"/>
        <v>#N/A</v>
      </c>
      <c r="W158" s="3" t="e">
        <f t="shared" si="71"/>
        <v>#N/A</v>
      </c>
      <c r="X158" s="3" t="e">
        <f t="shared" si="72"/>
        <v>#N/A</v>
      </c>
      <c r="Y158" s="78" t="e">
        <f t="shared" si="73"/>
        <v>#N/A</v>
      </c>
      <c r="Z158" s="78" t="e">
        <f t="shared" si="74"/>
        <v>#N/A</v>
      </c>
      <c r="AA158" s="78" t="e">
        <f t="shared" si="75"/>
        <v>#N/A</v>
      </c>
      <c r="AB158" s="78" t="e">
        <f t="shared" si="76"/>
        <v>#N/A</v>
      </c>
      <c r="AC158" s="25"/>
      <c r="AD158" s="15"/>
      <c r="AE158" s="16"/>
      <c r="AF158" s="15"/>
      <c r="AG158" s="16"/>
      <c r="AH158" s="15"/>
      <c r="AI158" s="15"/>
      <c r="AJ158" s="15"/>
      <c r="AK158" s="15"/>
      <c r="AL158" s="15"/>
      <c r="AM158" s="7"/>
      <c r="AN158" s="15"/>
      <c r="AO158" s="16"/>
      <c r="AP158" s="16"/>
      <c r="AQ158" s="16"/>
      <c r="AR158" s="16"/>
      <c r="AS158" s="16"/>
      <c r="AT158" s="16"/>
      <c r="AU158" s="16"/>
      <c r="AV158" s="16"/>
      <c r="AW158" s="7"/>
      <c r="AX158" s="15"/>
      <c r="AY158" s="16"/>
      <c r="AZ158" s="16"/>
      <c r="BA158" s="16"/>
      <c r="BB158" s="16"/>
      <c r="BC158" s="16"/>
      <c r="BD158" s="16"/>
      <c r="BE158" s="16"/>
      <c r="BF158" s="16"/>
      <c r="BP158" s="3"/>
      <c r="BQ158" s="3"/>
    </row>
    <row r="159" spans="1:69" x14ac:dyDescent="0.2">
      <c r="A159" s="29"/>
      <c r="B159" s="38"/>
      <c r="C159" s="38"/>
      <c r="D159" s="40"/>
      <c r="E159" s="40"/>
      <c r="G159" s="24" t="str">
        <f t="shared" si="55"/>
        <v/>
      </c>
      <c r="H159" s="117" t="str">
        <f t="shared" si="56"/>
        <v/>
      </c>
      <c r="I159" s="53" t="str">
        <f t="shared" si="57"/>
        <v/>
      </c>
      <c r="J159" s="54" t="str">
        <f t="shared" si="58"/>
        <v/>
      </c>
      <c r="K159" s="55" t="str">
        <f t="shared" si="59"/>
        <v/>
      </c>
      <c r="L159" s="56" t="str">
        <f t="shared" si="60"/>
        <v/>
      </c>
      <c r="M159" s="57" t="str">
        <f t="shared" si="61"/>
        <v/>
      </c>
      <c r="N159" s="9" t="e">
        <f t="shared" si="62"/>
        <v>#N/A</v>
      </c>
      <c r="O159" s="9" t="e">
        <f t="shared" si="63"/>
        <v>#N/A</v>
      </c>
      <c r="P159" s="9" t="e">
        <f t="shared" si="64"/>
        <v>#N/A</v>
      </c>
      <c r="Q159" s="9" t="e">
        <f t="shared" si="65"/>
        <v>#N/A</v>
      </c>
      <c r="R159" s="9" t="e">
        <f t="shared" si="66"/>
        <v>#N/A</v>
      </c>
      <c r="S159" s="9" t="e">
        <f t="shared" si="67"/>
        <v>#N/A</v>
      </c>
      <c r="T159" s="9" t="e">
        <f t="shared" si="68"/>
        <v>#N/A</v>
      </c>
      <c r="U159" s="9" t="e">
        <f t="shared" si="69"/>
        <v>#N/A</v>
      </c>
      <c r="V159" s="9" t="e">
        <f t="shared" si="70"/>
        <v>#N/A</v>
      </c>
      <c r="W159" s="3" t="e">
        <f t="shared" si="71"/>
        <v>#N/A</v>
      </c>
      <c r="X159" s="3" t="e">
        <f t="shared" si="72"/>
        <v>#N/A</v>
      </c>
      <c r="Y159" s="78" t="e">
        <f t="shared" si="73"/>
        <v>#N/A</v>
      </c>
      <c r="Z159" s="78" t="e">
        <f t="shared" si="74"/>
        <v>#N/A</v>
      </c>
      <c r="AA159" s="78" t="e">
        <f t="shared" si="75"/>
        <v>#N/A</v>
      </c>
      <c r="AB159" s="78" t="e">
        <f t="shared" si="76"/>
        <v>#N/A</v>
      </c>
      <c r="AC159" s="25"/>
      <c r="AD159" s="15"/>
      <c r="AE159" s="16"/>
      <c r="AF159" s="15"/>
      <c r="AG159" s="16"/>
      <c r="AH159" s="15"/>
      <c r="AI159" s="15"/>
      <c r="AJ159" s="15"/>
      <c r="AK159" s="15"/>
      <c r="AL159" s="15"/>
      <c r="AM159" s="7"/>
      <c r="AN159" s="15"/>
      <c r="AO159" s="16"/>
      <c r="AP159" s="16"/>
      <c r="AQ159" s="16"/>
      <c r="AR159" s="16"/>
      <c r="AS159" s="16"/>
      <c r="AT159" s="16"/>
      <c r="AU159" s="16"/>
      <c r="AV159" s="16"/>
      <c r="AW159" s="7"/>
      <c r="AX159" s="15"/>
      <c r="AY159" s="16"/>
      <c r="AZ159" s="16"/>
      <c r="BA159" s="16"/>
      <c r="BB159" s="16"/>
      <c r="BC159" s="16"/>
      <c r="BD159" s="16"/>
      <c r="BE159" s="16"/>
      <c r="BF159" s="16"/>
      <c r="BP159" s="3"/>
      <c r="BQ159" s="3"/>
    </row>
    <row r="160" spans="1:69" x14ac:dyDescent="0.2">
      <c r="A160" s="29"/>
      <c r="B160" s="38"/>
      <c r="C160" s="38"/>
      <c r="D160" s="40"/>
      <c r="E160" s="40"/>
      <c r="G160" s="24" t="str">
        <f t="shared" si="55"/>
        <v/>
      </c>
      <c r="H160" s="117" t="str">
        <f t="shared" si="56"/>
        <v/>
      </c>
      <c r="I160" s="53" t="str">
        <f t="shared" si="57"/>
        <v/>
      </c>
      <c r="J160" s="54" t="str">
        <f t="shared" si="58"/>
        <v/>
      </c>
      <c r="K160" s="55" t="str">
        <f t="shared" si="59"/>
        <v/>
      </c>
      <c r="L160" s="56" t="str">
        <f t="shared" si="60"/>
        <v/>
      </c>
      <c r="M160" s="57" t="str">
        <f t="shared" si="61"/>
        <v/>
      </c>
      <c r="N160" s="9" t="e">
        <f t="shared" si="62"/>
        <v>#N/A</v>
      </c>
      <c r="O160" s="9" t="e">
        <f t="shared" si="63"/>
        <v>#N/A</v>
      </c>
      <c r="P160" s="9" t="e">
        <f t="shared" si="64"/>
        <v>#N/A</v>
      </c>
      <c r="Q160" s="9" t="e">
        <f t="shared" si="65"/>
        <v>#N/A</v>
      </c>
      <c r="R160" s="9" t="e">
        <f t="shared" si="66"/>
        <v>#N/A</v>
      </c>
      <c r="S160" s="9" t="e">
        <f t="shared" si="67"/>
        <v>#N/A</v>
      </c>
      <c r="T160" s="9" t="e">
        <f t="shared" si="68"/>
        <v>#N/A</v>
      </c>
      <c r="U160" s="9" t="e">
        <f t="shared" si="69"/>
        <v>#N/A</v>
      </c>
      <c r="V160" s="9" t="e">
        <f t="shared" si="70"/>
        <v>#N/A</v>
      </c>
      <c r="W160" s="3" t="e">
        <f t="shared" si="71"/>
        <v>#N/A</v>
      </c>
      <c r="X160" s="3" t="e">
        <f t="shared" si="72"/>
        <v>#N/A</v>
      </c>
      <c r="Y160" s="78" t="e">
        <f t="shared" si="73"/>
        <v>#N/A</v>
      </c>
      <c r="Z160" s="78" t="e">
        <f t="shared" si="74"/>
        <v>#N/A</v>
      </c>
      <c r="AA160" s="78" t="e">
        <f t="shared" si="75"/>
        <v>#N/A</v>
      </c>
      <c r="AB160" s="78" t="e">
        <f t="shared" si="76"/>
        <v>#N/A</v>
      </c>
      <c r="AC160" s="25"/>
      <c r="AD160" s="15"/>
      <c r="AE160" s="16"/>
      <c r="AF160" s="15"/>
      <c r="AG160" s="16"/>
      <c r="AH160" s="15"/>
      <c r="AI160" s="15"/>
      <c r="AJ160" s="15"/>
      <c r="AK160" s="15"/>
      <c r="AL160" s="15"/>
      <c r="AM160" s="7"/>
      <c r="AN160" s="15"/>
      <c r="AO160" s="16"/>
      <c r="AP160" s="16"/>
      <c r="AQ160" s="16"/>
      <c r="AR160" s="16"/>
      <c r="AS160" s="16"/>
      <c r="AT160" s="16"/>
      <c r="AU160" s="16"/>
      <c r="AV160" s="16"/>
      <c r="AW160" s="7"/>
      <c r="AX160" s="15"/>
      <c r="AY160" s="16"/>
      <c r="AZ160" s="16"/>
      <c r="BA160" s="16"/>
      <c r="BB160" s="16"/>
      <c r="BC160" s="16"/>
      <c r="BD160" s="16"/>
      <c r="BE160" s="16"/>
      <c r="BF160" s="16"/>
      <c r="BP160" s="3"/>
      <c r="BQ160" s="3"/>
    </row>
    <row r="161" spans="1:69" x14ac:dyDescent="0.2">
      <c r="A161" s="29"/>
      <c r="B161" s="38"/>
      <c r="C161" s="38"/>
      <c r="D161" s="40"/>
      <c r="E161" s="40"/>
      <c r="G161" s="24" t="str">
        <f t="shared" si="55"/>
        <v/>
      </c>
      <c r="H161" s="117" t="str">
        <f t="shared" si="56"/>
        <v/>
      </c>
      <c r="I161" s="53" t="str">
        <f t="shared" si="57"/>
        <v/>
      </c>
      <c r="J161" s="54" t="str">
        <f t="shared" si="58"/>
        <v/>
      </c>
      <c r="K161" s="55" t="str">
        <f t="shared" si="59"/>
        <v/>
      </c>
      <c r="L161" s="56" t="str">
        <f t="shared" si="60"/>
        <v/>
      </c>
      <c r="M161" s="57" t="str">
        <f t="shared" si="61"/>
        <v/>
      </c>
      <c r="N161" s="9" t="e">
        <f t="shared" si="62"/>
        <v>#N/A</v>
      </c>
      <c r="O161" s="9" t="e">
        <f t="shared" si="63"/>
        <v>#N/A</v>
      </c>
      <c r="P161" s="9" t="e">
        <f t="shared" si="64"/>
        <v>#N/A</v>
      </c>
      <c r="Q161" s="9" t="e">
        <f t="shared" si="65"/>
        <v>#N/A</v>
      </c>
      <c r="R161" s="9" t="e">
        <f t="shared" si="66"/>
        <v>#N/A</v>
      </c>
      <c r="S161" s="9" t="e">
        <f t="shared" si="67"/>
        <v>#N/A</v>
      </c>
      <c r="T161" s="9" t="e">
        <f t="shared" si="68"/>
        <v>#N/A</v>
      </c>
      <c r="U161" s="9" t="e">
        <f t="shared" si="69"/>
        <v>#N/A</v>
      </c>
      <c r="V161" s="9" t="e">
        <f t="shared" si="70"/>
        <v>#N/A</v>
      </c>
      <c r="W161" s="3" t="e">
        <f t="shared" si="71"/>
        <v>#N/A</v>
      </c>
      <c r="X161" s="3" t="e">
        <f t="shared" si="72"/>
        <v>#N/A</v>
      </c>
      <c r="Y161" s="78" t="e">
        <f t="shared" si="73"/>
        <v>#N/A</v>
      </c>
      <c r="Z161" s="78" t="e">
        <f t="shared" si="74"/>
        <v>#N/A</v>
      </c>
      <c r="AA161" s="78" t="e">
        <f t="shared" si="75"/>
        <v>#N/A</v>
      </c>
      <c r="AB161" s="78" t="e">
        <f t="shared" si="76"/>
        <v>#N/A</v>
      </c>
      <c r="AC161" s="25"/>
      <c r="AD161" s="15"/>
      <c r="AE161" s="16"/>
      <c r="AF161" s="15"/>
      <c r="AG161" s="16"/>
      <c r="AH161" s="15"/>
      <c r="AI161" s="15"/>
      <c r="AJ161" s="15"/>
      <c r="AK161" s="15"/>
      <c r="AL161" s="15"/>
      <c r="AM161" s="7"/>
      <c r="AN161" s="15"/>
      <c r="AO161" s="16"/>
      <c r="AP161" s="16"/>
      <c r="AQ161" s="16"/>
      <c r="AR161" s="16"/>
      <c r="AS161" s="16"/>
      <c r="AT161" s="16"/>
      <c r="AU161" s="16"/>
      <c r="AV161" s="16"/>
      <c r="AW161" s="7"/>
      <c r="AX161" s="15"/>
      <c r="AY161" s="16"/>
      <c r="AZ161" s="16"/>
      <c r="BA161" s="16"/>
      <c r="BB161" s="16"/>
      <c r="BC161" s="16"/>
      <c r="BD161" s="16"/>
      <c r="BE161" s="16"/>
      <c r="BF161" s="16"/>
      <c r="BP161" s="3"/>
      <c r="BQ161" s="3"/>
    </row>
    <row r="162" spans="1:69" x14ac:dyDescent="0.2">
      <c r="A162" s="29"/>
      <c r="B162" s="38"/>
      <c r="C162" s="38"/>
      <c r="D162" s="40"/>
      <c r="E162" s="40"/>
      <c r="G162" s="24" t="str">
        <f t="shared" si="55"/>
        <v/>
      </c>
      <c r="H162" s="117" t="str">
        <f t="shared" si="56"/>
        <v/>
      </c>
      <c r="I162" s="53" t="str">
        <f t="shared" si="57"/>
        <v/>
      </c>
      <c r="J162" s="54" t="str">
        <f t="shared" si="58"/>
        <v/>
      </c>
      <c r="K162" s="55" t="str">
        <f t="shared" si="59"/>
        <v/>
      </c>
      <c r="L162" s="56" t="str">
        <f t="shared" si="60"/>
        <v/>
      </c>
      <c r="M162" s="57" t="str">
        <f t="shared" si="61"/>
        <v/>
      </c>
      <c r="N162" s="9" t="e">
        <f t="shared" si="62"/>
        <v>#N/A</v>
      </c>
      <c r="O162" s="9" t="e">
        <f t="shared" si="63"/>
        <v>#N/A</v>
      </c>
      <c r="P162" s="9" t="e">
        <f t="shared" si="64"/>
        <v>#N/A</v>
      </c>
      <c r="Q162" s="9" t="e">
        <f t="shared" si="65"/>
        <v>#N/A</v>
      </c>
      <c r="R162" s="9" t="e">
        <f t="shared" si="66"/>
        <v>#N/A</v>
      </c>
      <c r="S162" s="9" t="e">
        <f t="shared" si="67"/>
        <v>#N/A</v>
      </c>
      <c r="T162" s="9" t="e">
        <f t="shared" si="68"/>
        <v>#N/A</v>
      </c>
      <c r="U162" s="9" t="e">
        <f t="shared" si="69"/>
        <v>#N/A</v>
      </c>
      <c r="V162" s="9" t="e">
        <f t="shared" si="70"/>
        <v>#N/A</v>
      </c>
      <c r="W162" s="3" t="e">
        <f t="shared" si="71"/>
        <v>#N/A</v>
      </c>
      <c r="X162" s="3" t="e">
        <f t="shared" si="72"/>
        <v>#N/A</v>
      </c>
      <c r="Y162" s="78" t="e">
        <f t="shared" si="73"/>
        <v>#N/A</v>
      </c>
      <c r="Z162" s="78" t="e">
        <f t="shared" si="74"/>
        <v>#N/A</v>
      </c>
      <c r="AA162" s="78" t="e">
        <f t="shared" si="75"/>
        <v>#N/A</v>
      </c>
      <c r="AB162" s="78" t="e">
        <f t="shared" si="76"/>
        <v>#N/A</v>
      </c>
      <c r="AC162" s="25"/>
      <c r="AD162" s="15"/>
      <c r="AE162" s="16"/>
      <c r="AF162" s="15"/>
      <c r="AG162" s="16"/>
      <c r="AH162" s="15"/>
      <c r="AI162" s="15"/>
      <c r="AJ162" s="15"/>
      <c r="AK162" s="15"/>
      <c r="AL162" s="15"/>
      <c r="AM162" s="7"/>
      <c r="AN162" s="15"/>
      <c r="AO162" s="16"/>
      <c r="AP162" s="16"/>
      <c r="AQ162" s="16"/>
      <c r="AR162" s="16"/>
      <c r="AS162" s="16"/>
      <c r="AT162" s="16"/>
      <c r="AU162" s="16"/>
      <c r="AV162" s="16"/>
      <c r="AW162" s="7"/>
      <c r="AX162" s="15"/>
      <c r="AY162" s="16"/>
      <c r="AZ162" s="16"/>
      <c r="BA162" s="16"/>
      <c r="BB162" s="16"/>
      <c r="BC162" s="16"/>
      <c r="BD162" s="16"/>
      <c r="BE162" s="16"/>
      <c r="BF162" s="16"/>
      <c r="BP162" s="3"/>
      <c r="BQ162" s="3"/>
    </row>
    <row r="163" spans="1:69" x14ac:dyDescent="0.2">
      <c r="A163" s="29"/>
      <c r="B163" s="38"/>
      <c r="C163" s="38"/>
      <c r="D163" s="40"/>
      <c r="E163" s="40"/>
      <c r="G163" s="24" t="str">
        <f t="shared" si="55"/>
        <v/>
      </c>
      <c r="H163" s="117" t="str">
        <f t="shared" si="56"/>
        <v/>
      </c>
      <c r="I163" s="53" t="str">
        <f t="shared" si="57"/>
        <v/>
      </c>
      <c r="J163" s="54" t="str">
        <f t="shared" si="58"/>
        <v/>
      </c>
      <c r="K163" s="55" t="str">
        <f t="shared" si="59"/>
        <v/>
      </c>
      <c r="L163" s="56" t="str">
        <f t="shared" si="60"/>
        <v/>
      </c>
      <c r="M163" s="57" t="str">
        <f t="shared" si="61"/>
        <v/>
      </c>
      <c r="N163" s="9" t="e">
        <f t="shared" si="62"/>
        <v>#N/A</v>
      </c>
      <c r="O163" s="9" t="e">
        <f t="shared" si="63"/>
        <v>#N/A</v>
      </c>
      <c r="P163" s="9" t="e">
        <f t="shared" si="64"/>
        <v>#N/A</v>
      </c>
      <c r="Q163" s="9" t="e">
        <f t="shared" si="65"/>
        <v>#N/A</v>
      </c>
      <c r="R163" s="9" t="e">
        <f t="shared" si="66"/>
        <v>#N/A</v>
      </c>
      <c r="S163" s="9" t="e">
        <f t="shared" si="67"/>
        <v>#N/A</v>
      </c>
      <c r="T163" s="9" t="e">
        <f t="shared" si="68"/>
        <v>#N/A</v>
      </c>
      <c r="U163" s="9" t="e">
        <f t="shared" si="69"/>
        <v>#N/A</v>
      </c>
      <c r="V163" s="9" t="e">
        <f t="shared" si="70"/>
        <v>#N/A</v>
      </c>
      <c r="W163" s="3" t="e">
        <f t="shared" si="71"/>
        <v>#N/A</v>
      </c>
      <c r="X163" s="3" t="e">
        <f t="shared" si="72"/>
        <v>#N/A</v>
      </c>
      <c r="Y163" s="78" t="e">
        <f t="shared" si="73"/>
        <v>#N/A</v>
      </c>
      <c r="Z163" s="78" t="e">
        <f t="shared" si="74"/>
        <v>#N/A</v>
      </c>
      <c r="AA163" s="78" t="e">
        <f t="shared" si="75"/>
        <v>#N/A</v>
      </c>
      <c r="AB163" s="78" t="e">
        <f t="shared" si="76"/>
        <v>#N/A</v>
      </c>
      <c r="AC163" s="25"/>
      <c r="AD163" s="15"/>
      <c r="AE163" s="16"/>
      <c r="AF163" s="15"/>
      <c r="AG163" s="16"/>
      <c r="AH163" s="15"/>
      <c r="AI163" s="15"/>
      <c r="AJ163" s="15"/>
      <c r="AK163" s="15"/>
      <c r="AL163" s="15"/>
      <c r="AM163" s="7"/>
      <c r="AN163" s="15"/>
      <c r="AO163" s="16"/>
      <c r="AP163" s="16"/>
      <c r="AQ163" s="16"/>
      <c r="AR163" s="16"/>
      <c r="AS163" s="16"/>
      <c r="AT163" s="16"/>
      <c r="AU163" s="16"/>
      <c r="AV163" s="16"/>
      <c r="AW163" s="7"/>
      <c r="AX163" s="15"/>
      <c r="AY163" s="16"/>
      <c r="AZ163" s="16"/>
      <c r="BA163" s="16"/>
      <c r="BB163" s="16"/>
      <c r="BC163" s="16"/>
      <c r="BD163" s="16"/>
      <c r="BE163" s="16"/>
      <c r="BF163" s="16"/>
      <c r="BP163" s="3"/>
      <c r="BQ163" s="3"/>
    </row>
    <row r="164" spans="1:69" x14ac:dyDescent="0.2">
      <c r="A164" s="29"/>
      <c r="B164" s="38"/>
      <c r="C164" s="38"/>
      <c r="D164" s="40"/>
      <c r="E164" s="40"/>
      <c r="G164" s="24" t="str">
        <f t="shared" si="55"/>
        <v/>
      </c>
      <c r="H164" s="117" t="str">
        <f t="shared" si="56"/>
        <v/>
      </c>
      <c r="I164" s="53" t="str">
        <f t="shared" si="57"/>
        <v/>
      </c>
      <c r="J164" s="54" t="str">
        <f t="shared" si="58"/>
        <v/>
      </c>
      <c r="K164" s="55" t="str">
        <f t="shared" si="59"/>
        <v/>
      </c>
      <c r="L164" s="56" t="str">
        <f t="shared" si="60"/>
        <v/>
      </c>
      <c r="M164" s="57" t="str">
        <f t="shared" si="61"/>
        <v/>
      </c>
      <c r="N164" s="9" t="e">
        <f t="shared" si="62"/>
        <v>#N/A</v>
      </c>
      <c r="O164" s="9" t="e">
        <f t="shared" si="63"/>
        <v>#N/A</v>
      </c>
      <c r="P164" s="9" t="e">
        <f t="shared" si="64"/>
        <v>#N/A</v>
      </c>
      <c r="Q164" s="9" t="e">
        <f t="shared" si="65"/>
        <v>#N/A</v>
      </c>
      <c r="R164" s="9" t="e">
        <f t="shared" si="66"/>
        <v>#N/A</v>
      </c>
      <c r="S164" s="9" t="e">
        <f t="shared" si="67"/>
        <v>#N/A</v>
      </c>
      <c r="T164" s="9" t="e">
        <f t="shared" si="68"/>
        <v>#N/A</v>
      </c>
      <c r="U164" s="9" t="e">
        <f t="shared" si="69"/>
        <v>#N/A</v>
      </c>
      <c r="V164" s="9" t="e">
        <f t="shared" si="70"/>
        <v>#N/A</v>
      </c>
      <c r="W164" s="3" t="e">
        <f t="shared" si="71"/>
        <v>#N/A</v>
      </c>
      <c r="X164" s="3" t="e">
        <f t="shared" si="72"/>
        <v>#N/A</v>
      </c>
      <c r="Y164" s="78" t="e">
        <f t="shared" si="73"/>
        <v>#N/A</v>
      </c>
      <c r="Z164" s="78" t="e">
        <f t="shared" si="74"/>
        <v>#N/A</v>
      </c>
      <c r="AA164" s="78" t="e">
        <f t="shared" si="75"/>
        <v>#N/A</v>
      </c>
      <c r="AB164" s="78" t="e">
        <f t="shared" si="76"/>
        <v>#N/A</v>
      </c>
      <c r="AC164" s="25"/>
      <c r="AD164" s="15"/>
      <c r="AE164" s="16"/>
      <c r="AF164" s="15"/>
      <c r="AG164" s="16"/>
      <c r="AH164" s="15"/>
      <c r="AI164" s="15"/>
      <c r="AJ164" s="15"/>
      <c r="AK164" s="15"/>
      <c r="AL164" s="15"/>
      <c r="AM164" s="7"/>
      <c r="AN164" s="15"/>
      <c r="AO164" s="16"/>
      <c r="AP164" s="16"/>
      <c r="AQ164" s="16"/>
      <c r="AR164" s="16"/>
      <c r="AS164" s="16"/>
      <c r="AT164" s="16"/>
      <c r="AU164" s="16"/>
      <c r="AV164" s="16"/>
      <c r="AW164" s="7"/>
      <c r="AX164" s="15"/>
      <c r="AY164" s="16"/>
      <c r="AZ164" s="16"/>
      <c r="BA164" s="16"/>
      <c r="BB164" s="16"/>
      <c r="BC164" s="16"/>
      <c r="BD164" s="16"/>
      <c r="BE164" s="16"/>
      <c r="BF164" s="16"/>
      <c r="BP164" s="3"/>
      <c r="BQ164" s="3"/>
    </row>
    <row r="165" spans="1:69" x14ac:dyDescent="0.2">
      <c r="A165" s="29"/>
      <c r="B165" s="38"/>
      <c r="C165" s="38"/>
      <c r="D165" s="40"/>
      <c r="E165" s="40"/>
      <c r="G165" s="24" t="str">
        <f t="shared" si="55"/>
        <v/>
      </c>
      <c r="H165" s="117" t="str">
        <f t="shared" si="56"/>
        <v/>
      </c>
      <c r="I165" s="53" t="str">
        <f t="shared" si="57"/>
        <v/>
      </c>
      <c r="J165" s="54" t="str">
        <f t="shared" si="58"/>
        <v/>
      </c>
      <c r="K165" s="55" t="str">
        <f t="shared" si="59"/>
        <v/>
      </c>
      <c r="L165" s="56" t="str">
        <f t="shared" si="60"/>
        <v/>
      </c>
      <c r="M165" s="57" t="str">
        <f t="shared" si="61"/>
        <v/>
      </c>
      <c r="N165" s="9" t="e">
        <f t="shared" si="62"/>
        <v>#N/A</v>
      </c>
      <c r="O165" s="9" t="e">
        <f t="shared" si="63"/>
        <v>#N/A</v>
      </c>
      <c r="P165" s="9" t="e">
        <f t="shared" si="64"/>
        <v>#N/A</v>
      </c>
      <c r="Q165" s="9" t="e">
        <f t="shared" si="65"/>
        <v>#N/A</v>
      </c>
      <c r="R165" s="9" t="e">
        <f t="shared" si="66"/>
        <v>#N/A</v>
      </c>
      <c r="S165" s="9" t="e">
        <f t="shared" si="67"/>
        <v>#N/A</v>
      </c>
      <c r="T165" s="9" t="e">
        <f t="shared" si="68"/>
        <v>#N/A</v>
      </c>
      <c r="U165" s="9" t="e">
        <f t="shared" si="69"/>
        <v>#N/A</v>
      </c>
      <c r="V165" s="9" t="e">
        <f t="shared" si="70"/>
        <v>#N/A</v>
      </c>
      <c r="W165" s="3" t="e">
        <f t="shared" si="71"/>
        <v>#N/A</v>
      </c>
      <c r="X165" s="3" t="e">
        <f t="shared" si="72"/>
        <v>#N/A</v>
      </c>
      <c r="Y165" s="78" t="e">
        <f t="shared" si="73"/>
        <v>#N/A</v>
      </c>
      <c r="Z165" s="78" t="e">
        <f t="shared" si="74"/>
        <v>#N/A</v>
      </c>
      <c r="AA165" s="78" t="e">
        <f t="shared" si="75"/>
        <v>#N/A</v>
      </c>
      <c r="AB165" s="78" t="e">
        <f t="shared" si="76"/>
        <v>#N/A</v>
      </c>
      <c r="AC165" s="25"/>
      <c r="AD165" s="15"/>
      <c r="AE165" s="16"/>
      <c r="AF165" s="15"/>
      <c r="AG165" s="16"/>
      <c r="AH165" s="15"/>
      <c r="AI165" s="15"/>
      <c r="AJ165" s="15"/>
      <c r="AK165" s="15"/>
      <c r="AL165" s="15"/>
      <c r="AM165" s="7"/>
      <c r="AN165" s="15"/>
      <c r="AO165" s="16"/>
      <c r="AP165" s="16"/>
      <c r="AQ165" s="16"/>
      <c r="AR165" s="16"/>
      <c r="AS165" s="16"/>
      <c r="AT165" s="16"/>
      <c r="AU165" s="16"/>
      <c r="AV165" s="16"/>
      <c r="AW165" s="7"/>
      <c r="AX165" s="15"/>
      <c r="AY165" s="16"/>
      <c r="AZ165" s="16"/>
      <c r="BA165" s="16"/>
      <c r="BB165" s="16"/>
      <c r="BC165" s="16"/>
      <c r="BD165" s="16"/>
      <c r="BE165" s="16"/>
      <c r="BF165" s="16"/>
      <c r="BP165" s="3"/>
      <c r="BQ165" s="3"/>
    </row>
    <row r="166" spans="1:69" x14ac:dyDescent="0.2">
      <c r="A166" s="29"/>
      <c r="B166" s="38"/>
      <c r="C166" s="38"/>
      <c r="D166" s="40"/>
      <c r="E166" s="40"/>
      <c r="G166" s="24" t="str">
        <f t="shared" si="55"/>
        <v/>
      </c>
      <c r="H166" s="117" t="str">
        <f t="shared" si="56"/>
        <v/>
      </c>
      <c r="I166" s="53" t="str">
        <f t="shared" si="57"/>
        <v/>
      </c>
      <c r="J166" s="54" t="str">
        <f t="shared" si="58"/>
        <v/>
      </c>
      <c r="K166" s="55" t="str">
        <f t="shared" si="59"/>
        <v/>
      </c>
      <c r="L166" s="56" t="str">
        <f t="shared" si="60"/>
        <v/>
      </c>
      <c r="M166" s="57" t="str">
        <f t="shared" si="61"/>
        <v/>
      </c>
      <c r="N166" s="9" t="e">
        <f t="shared" si="62"/>
        <v>#N/A</v>
      </c>
      <c r="O166" s="9" t="e">
        <f t="shared" si="63"/>
        <v>#N/A</v>
      </c>
      <c r="P166" s="9" t="e">
        <f t="shared" si="64"/>
        <v>#N/A</v>
      </c>
      <c r="Q166" s="9" t="e">
        <f t="shared" si="65"/>
        <v>#N/A</v>
      </c>
      <c r="R166" s="9" t="e">
        <f t="shared" si="66"/>
        <v>#N/A</v>
      </c>
      <c r="S166" s="9" t="e">
        <f t="shared" si="67"/>
        <v>#N/A</v>
      </c>
      <c r="T166" s="9" t="e">
        <f t="shared" si="68"/>
        <v>#N/A</v>
      </c>
      <c r="U166" s="9" t="e">
        <f t="shared" si="69"/>
        <v>#N/A</v>
      </c>
      <c r="V166" s="9" t="e">
        <f t="shared" si="70"/>
        <v>#N/A</v>
      </c>
      <c r="W166" s="3" t="e">
        <f t="shared" si="71"/>
        <v>#N/A</v>
      </c>
      <c r="X166" s="3" t="e">
        <f t="shared" si="72"/>
        <v>#N/A</v>
      </c>
      <c r="Y166" s="78" t="e">
        <f t="shared" si="73"/>
        <v>#N/A</v>
      </c>
      <c r="Z166" s="78" t="e">
        <f t="shared" si="74"/>
        <v>#N/A</v>
      </c>
      <c r="AA166" s="78" t="e">
        <f t="shared" si="75"/>
        <v>#N/A</v>
      </c>
      <c r="AB166" s="78" t="e">
        <f t="shared" si="76"/>
        <v>#N/A</v>
      </c>
      <c r="AC166" s="25"/>
      <c r="AD166" s="15"/>
      <c r="AE166" s="16"/>
      <c r="AF166" s="15"/>
      <c r="AG166" s="16"/>
      <c r="AH166" s="15"/>
      <c r="AI166" s="15"/>
      <c r="AJ166" s="15"/>
      <c r="AK166" s="15"/>
      <c r="AL166" s="15"/>
      <c r="AM166" s="7"/>
      <c r="AN166" s="15"/>
      <c r="AO166" s="16"/>
      <c r="AP166" s="16"/>
      <c r="AQ166" s="16"/>
      <c r="AR166" s="16"/>
      <c r="AS166" s="16"/>
      <c r="AT166" s="16"/>
      <c r="AU166" s="16"/>
      <c r="AV166" s="16"/>
      <c r="AW166" s="7"/>
      <c r="AX166" s="15"/>
      <c r="AY166" s="16"/>
      <c r="AZ166" s="16"/>
      <c r="BA166" s="16"/>
      <c r="BB166" s="16"/>
      <c r="BC166" s="16"/>
      <c r="BD166" s="16"/>
      <c r="BE166" s="16"/>
      <c r="BF166" s="16"/>
      <c r="BP166" s="3"/>
      <c r="BQ166" s="3"/>
    </row>
    <row r="167" spans="1:69" x14ac:dyDescent="0.2">
      <c r="A167" s="29"/>
      <c r="B167" s="38"/>
      <c r="C167" s="38"/>
      <c r="D167" s="40"/>
      <c r="E167" s="40"/>
      <c r="G167" s="24" t="str">
        <f t="shared" si="55"/>
        <v/>
      </c>
      <c r="H167" s="117" t="str">
        <f t="shared" si="56"/>
        <v/>
      </c>
      <c r="I167" s="53" t="str">
        <f t="shared" si="57"/>
        <v/>
      </c>
      <c r="J167" s="54" t="str">
        <f t="shared" si="58"/>
        <v/>
      </c>
      <c r="K167" s="55" t="str">
        <f t="shared" si="59"/>
        <v/>
      </c>
      <c r="L167" s="56" t="str">
        <f t="shared" si="60"/>
        <v/>
      </c>
      <c r="M167" s="57" t="str">
        <f t="shared" si="61"/>
        <v/>
      </c>
      <c r="N167" s="9" t="e">
        <f t="shared" si="62"/>
        <v>#N/A</v>
      </c>
      <c r="O167" s="9" t="e">
        <f t="shared" si="63"/>
        <v>#N/A</v>
      </c>
      <c r="P167" s="9" t="e">
        <f t="shared" si="64"/>
        <v>#N/A</v>
      </c>
      <c r="Q167" s="9" t="e">
        <f t="shared" si="65"/>
        <v>#N/A</v>
      </c>
      <c r="R167" s="9" t="e">
        <f t="shared" si="66"/>
        <v>#N/A</v>
      </c>
      <c r="S167" s="9" t="e">
        <f t="shared" si="67"/>
        <v>#N/A</v>
      </c>
      <c r="T167" s="9" t="e">
        <f t="shared" si="68"/>
        <v>#N/A</v>
      </c>
      <c r="U167" s="9" t="e">
        <f t="shared" si="69"/>
        <v>#N/A</v>
      </c>
      <c r="V167" s="9" t="e">
        <f t="shared" si="70"/>
        <v>#N/A</v>
      </c>
      <c r="W167" s="3" t="e">
        <f t="shared" si="71"/>
        <v>#N/A</v>
      </c>
      <c r="X167" s="3" t="e">
        <f t="shared" si="72"/>
        <v>#N/A</v>
      </c>
      <c r="Y167" s="78" t="e">
        <f t="shared" si="73"/>
        <v>#N/A</v>
      </c>
      <c r="Z167" s="78" t="e">
        <f t="shared" si="74"/>
        <v>#N/A</v>
      </c>
      <c r="AA167" s="78" t="e">
        <f t="shared" si="75"/>
        <v>#N/A</v>
      </c>
      <c r="AB167" s="78" t="e">
        <f t="shared" si="76"/>
        <v>#N/A</v>
      </c>
      <c r="AC167" s="25"/>
      <c r="AD167" s="15"/>
      <c r="AE167" s="16"/>
      <c r="AF167" s="15"/>
      <c r="AG167" s="16"/>
      <c r="AH167" s="15"/>
      <c r="AI167" s="15"/>
      <c r="AJ167" s="15"/>
      <c r="AK167" s="15"/>
      <c r="AL167" s="15"/>
      <c r="AM167" s="7"/>
      <c r="AN167" s="15"/>
      <c r="AO167" s="16"/>
      <c r="AP167" s="16"/>
      <c r="AQ167" s="16"/>
      <c r="AR167" s="16"/>
      <c r="AS167" s="16"/>
      <c r="AT167" s="16"/>
      <c r="AU167" s="16"/>
      <c r="AV167" s="16"/>
      <c r="AW167" s="7"/>
      <c r="AX167" s="15"/>
      <c r="AY167" s="16"/>
      <c r="AZ167" s="16"/>
      <c r="BA167" s="16"/>
      <c r="BB167" s="16"/>
      <c r="BC167" s="16"/>
      <c r="BD167" s="16"/>
      <c r="BE167" s="16"/>
      <c r="BF167" s="16"/>
      <c r="BP167" s="3"/>
      <c r="BQ167" s="3"/>
    </row>
    <row r="168" spans="1:69" x14ac:dyDescent="0.2">
      <c r="A168" s="29"/>
      <c r="B168" s="38"/>
      <c r="C168" s="38"/>
      <c r="D168" s="40"/>
      <c r="E168" s="40"/>
      <c r="G168" s="24" t="str">
        <f t="shared" si="55"/>
        <v/>
      </c>
      <c r="H168" s="117" t="str">
        <f t="shared" si="56"/>
        <v/>
      </c>
      <c r="I168" s="53" t="str">
        <f t="shared" si="57"/>
        <v/>
      </c>
      <c r="J168" s="54" t="str">
        <f t="shared" si="58"/>
        <v/>
      </c>
      <c r="K168" s="55" t="str">
        <f t="shared" si="59"/>
        <v/>
      </c>
      <c r="L168" s="56" t="str">
        <f t="shared" si="60"/>
        <v/>
      </c>
      <c r="M168" s="57" t="str">
        <f t="shared" si="61"/>
        <v/>
      </c>
      <c r="N168" s="9" t="e">
        <f t="shared" si="62"/>
        <v>#N/A</v>
      </c>
      <c r="O168" s="9" t="e">
        <f t="shared" si="63"/>
        <v>#N/A</v>
      </c>
      <c r="P168" s="9" t="e">
        <f t="shared" si="64"/>
        <v>#N/A</v>
      </c>
      <c r="Q168" s="9" t="e">
        <f t="shared" si="65"/>
        <v>#N/A</v>
      </c>
      <c r="R168" s="9" t="e">
        <f t="shared" si="66"/>
        <v>#N/A</v>
      </c>
      <c r="S168" s="9" t="e">
        <f t="shared" si="67"/>
        <v>#N/A</v>
      </c>
      <c r="T168" s="9" t="e">
        <f t="shared" si="68"/>
        <v>#N/A</v>
      </c>
      <c r="U168" s="9" t="e">
        <f t="shared" si="69"/>
        <v>#N/A</v>
      </c>
      <c r="V168" s="9" t="e">
        <f t="shared" si="70"/>
        <v>#N/A</v>
      </c>
      <c r="W168" s="3" t="e">
        <f t="shared" si="71"/>
        <v>#N/A</v>
      </c>
      <c r="X168" s="3" t="e">
        <f t="shared" si="72"/>
        <v>#N/A</v>
      </c>
      <c r="Y168" s="78" t="e">
        <f t="shared" si="73"/>
        <v>#N/A</v>
      </c>
      <c r="Z168" s="78" t="e">
        <f t="shared" si="74"/>
        <v>#N/A</v>
      </c>
      <c r="AA168" s="78" t="e">
        <f t="shared" si="75"/>
        <v>#N/A</v>
      </c>
      <c r="AB168" s="78" t="e">
        <f t="shared" si="76"/>
        <v>#N/A</v>
      </c>
      <c r="AC168" s="25"/>
      <c r="AD168" s="15"/>
      <c r="AE168" s="16"/>
      <c r="AF168" s="15"/>
      <c r="AG168" s="16"/>
      <c r="AH168" s="15"/>
      <c r="AI168" s="15"/>
      <c r="AJ168" s="15"/>
      <c r="AK168" s="15"/>
      <c r="AL168" s="15"/>
      <c r="AM168" s="7"/>
      <c r="AN168" s="15"/>
      <c r="AO168" s="16"/>
      <c r="AP168" s="16"/>
      <c r="AQ168" s="16"/>
      <c r="AR168" s="16"/>
      <c r="AS168" s="16"/>
      <c r="AT168" s="16"/>
      <c r="AU168" s="16"/>
      <c r="AV168" s="16"/>
      <c r="AW168" s="7"/>
      <c r="AX168" s="15"/>
      <c r="AY168" s="16"/>
      <c r="AZ168" s="16"/>
      <c r="BA168" s="16"/>
      <c r="BB168" s="16"/>
      <c r="BC168" s="16"/>
      <c r="BD168" s="16"/>
      <c r="BE168" s="16"/>
      <c r="BF168" s="16"/>
      <c r="BP168" s="3"/>
      <c r="BQ168" s="3"/>
    </row>
    <row r="169" spans="1:69" x14ac:dyDescent="0.2">
      <c r="A169" s="29"/>
      <c r="B169" s="38"/>
      <c r="C169" s="38"/>
      <c r="D169" s="40"/>
      <c r="E169" s="40"/>
      <c r="G169" s="24" t="str">
        <f t="shared" si="55"/>
        <v/>
      </c>
      <c r="H169" s="117" t="str">
        <f t="shared" si="56"/>
        <v/>
      </c>
      <c r="I169" s="53" t="str">
        <f t="shared" si="57"/>
        <v/>
      </c>
      <c r="J169" s="54" t="str">
        <f t="shared" si="58"/>
        <v/>
      </c>
      <c r="K169" s="55" t="str">
        <f t="shared" si="59"/>
        <v/>
      </c>
      <c r="L169" s="56" t="str">
        <f t="shared" si="60"/>
        <v/>
      </c>
      <c r="M169" s="57" t="str">
        <f t="shared" si="61"/>
        <v/>
      </c>
      <c r="N169" s="9" t="e">
        <f t="shared" si="62"/>
        <v>#N/A</v>
      </c>
      <c r="O169" s="9" t="e">
        <f t="shared" si="63"/>
        <v>#N/A</v>
      </c>
      <c r="P169" s="9" t="e">
        <f t="shared" si="64"/>
        <v>#N/A</v>
      </c>
      <c r="Q169" s="9" t="e">
        <f t="shared" si="65"/>
        <v>#N/A</v>
      </c>
      <c r="R169" s="9" t="e">
        <f t="shared" si="66"/>
        <v>#N/A</v>
      </c>
      <c r="S169" s="9" t="e">
        <f t="shared" si="67"/>
        <v>#N/A</v>
      </c>
      <c r="T169" s="9" t="e">
        <f t="shared" si="68"/>
        <v>#N/A</v>
      </c>
      <c r="U169" s="9" t="e">
        <f t="shared" si="69"/>
        <v>#N/A</v>
      </c>
      <c r="V169" s="9" t="e">
        <f t="shared" si="70"/>
        <v>#N/A</v>
      </c>
      <c r="W169" s="3" t="e">
        <f t="shared" si="71"/>
        <v>#N/A</v>
      </c>
      <c r="X169" s="3" t="e">
        <f t="shared" si="72"/>
        <v>#N/A</v>
      </c>
      <c r="Y169" s="78" t="e">
        <f t="shared" si="73"/>
        <v>#N/A</v>
      </c>
      <c r="Z169" s="78" t="e">
        <f t="shared" si="74"/>
        <v>#N/A</v>
      </c>
      <c r="AA169" s="78" t="e">
        <f t="shared" si="75"/>
        <v>#N/A</v>
      </c>
      <c r="AB169" s="78" t="e">
        <f t="shared" si="76"/>
        <v>#N/A</v>
      </c>
      <c r="AC169" s="25"/>
      <c r="AD169" s="15"/>
      <c r="AE169" s="16"/>
      <c r="AF169" s="15"/>
      <c r="AG169" s="16"/>
      <c r="AH169" s="15"/>
      <c r="AI169" s="15"/>
      <c r="AJ169" s="15"/>
      <c r="AK169" s="15"/>
      <c r="AL169" s="15"/>
      <c r="AM169" s="7"/>
      <c r="AN169" s="15"/>
      <c r="AO169" s="16"/>
      <c r="AP169" s="16"/>
      <c r="AQ169" s="16"/>
      <c r="AR169" s="16"/>
      <c r="AS169" s="16"/>
      <c r="AT169" s="16"/>
      <c r="AU169" s="16"/>
      <c r="AV169" s="16"/>
      <c r="AW169" s="7"/>
      <c r="AX169" s="15"/>
      <c r="AY169" s="16"/>
      <c r="AZ169" s="16"/>
      <c r="BA169" s="16"/>
      <c r="BB169" s="16"/>
      <c r="BC169" s="16"/>
      <c r="BD169" s="16"/>
      <c r="BE169" s="16"/>
      <c r="BF169" s="16"/>
      <c r="BP169" s="3"/>
      <c r="BQ169" s="3"/>
    </row>
    <row r="170" spans="1:69" x14ac:dyDescent="0.2">
      <c r="A170" s="29"/>
      <c r="B170" s="38"/>
      <c r="C170" s="38"/>
      <c r="D170" s="40"/>
      <c r="E170" s="40"/>
      <c r="G170" s="24" t="str">
        <f t="shared" si="55"/>
        <v/>
      </c>
      <c r="H170" s="117" t="str">
        <f t="shared" si="56"/>
        <v/>
      </c>
      <c r="I170" s="53" t="str">
        <f t="shared" si="57"/>
        <v/>
      </c>
      <c r="J170" s="54" t="str">
        <f t="shared" si="58"/>
        <v/>
      </c>
      <c r="K170" s="55" t="str">
        <f t="shared" si="59"/>
        <v/>
      </c>
      <c r="L170" s="56" t="str">
        <f t="shared" si="60"/>
        <v/>
      </c>
      <c r="M170" s="57" t="str">
        <f t="shared" si="61"/>
        <v/>
      </c>
      <c r="N170" s="9" t="e">
        <f t="shared" si="62"/>
        <v>#N/A</v>
      </c>
      <c r="O170" s="9" t="e">
        <f t="shared" si="63"/>
        <v>#N/A</v>
      </c>
      <c r="P170" s="9" t="e">
        <f t="shared" si="64"/>
        <v>#N/A</v>
      </c>
      <c r="Q170" s="9" t="e">
        <f t="shared" si="65"/>
        <v>#N/A</v>
      </c>
      <c r="R170" s="9" t="e">
        <f t="shared" si="66"/>
        <v>#N/A</v>
      </c>
      <c r="S170" s="9" t="e">
        <f t="shared" si="67"/>
        <v>#N/A</v>
      </c>
      <c r="T170" s="9" t="e">
        <f t="shared" si="68"/>
        <v>#N/A</v>
      </c>
      <c r="U170" s="9" t="e">
        <f t="shared" si="69"/>
        <v>#N/A</v>
      </c>
      <c r="V170" s="9" t="e">
        <f t="shared" si="70"/>
        <v>#N/A</v>
      </c>
      <c r="W170" s="3" t="e">
        <f t="shared" si="71"/>
        <v>#N/A</v>
      </c>
      <c r="X170" s="3" t="e">
        <f t="shared" si="72"/>
        <v>#N/A</v>
      </c>
      <c r="Y170" s="78" t="e">
        <f t="shared" si="73"/>
        <v>#N/A</v>
      </c>
      <c r="Z170" s="78" t="e">
        <f t="shared" si="74"/>
        <v>#N/A</v>
      </c>
      <c r="AA170" s="78" t="e">
        <f t="shared" si="75"/>
        <v>#N/A</v>
      </c>
      <c r="AB170" s="78" t="e">
        <f t="shared" si="76"/>
        <v>#N/A</v>
      </c>
      <c r="AC170" s="25"/>
      <c r="AD170" s="15"/>
      <c r="AE170" s="16"/>
      <c r="AF170" s="15"/>
      <c r="AG170" s="16"/>
      <c r="AH170" s="15"/>
      <c r="AI170" s="15"/>
      <c r="AJ170" s="15"/>
      <c r="AK170" s="15"/>
      <c r="AL170" s="15"/>
      <c r="AM170" s="7"/>
      <c r="AN170" s="15"/>
      <c r="AO170" s="16"/>
      <c r="AP170" s="16"/>
      <c r="AQ170" s="16"/>
      <c r="AR170" s="16"/>
      <c r="AS170" s="16"/>
      <c r="AT170" s="16"/>
      <c r="AU170" s="16"/>
      <c r="AV170" s="16"/>
      <c r="AW170" s="7"/>
      <c r="AX170" s="15"/>
      <c r="AY170" s="16"/>
      <c r="AZ170" s="16"/>
      <c r="BA170" s="16"/>
      <c r="BB170" s="16"/>
      <c r="BC170" s="16"/>
      <c r="BD170" s="16"/>
      <c r="BE170" s="16"/>
      <c r="BF170" s="16"/>
      <c r="BP170" s="3"/>
      <c r="BQ170" s="3"/>
    </row>
    <row r="171" spans="1:69" x14ac:dyDescent="0.2">
      <c r="A171" s="29"/>
      <c r="B171" s="38"/>
      <c r="C171" s="38"/>
      <c r="D171" s="40"/>
      <c r="E171" s="40"/>
      <c r="G171" s="24" t="str">
        <f t="shared" si="55"/>
        <v/>
      </c>
      <c r="H171" s="117" t="str">
        <f t="shared" si="56"/>
        <v/>
      </c>
      <c r="I171" s="53" t="str">
        <f t="shared" si="57"/>
        <v/>
      </c>
      <c r="J171" s="54" t="str">
        <f t="shared" si="58"/>
        <v/>
      </c>
      <c r="K171" s="55" t="str">
        <f t="shared" si="59"/>
        <v/>
      </c>
      <c r="L171" s="56" t="str">
        <f t="shared" si="60"/>
        <v/>
      </c>
      <c r="M171" s="57" t="str">
        <f t="shared" si="61"/>
        <v/>
      </c>
      <c r="N171" s="9" t="e">
        <f t="shared" si="62"/>
        <v>#N/A</v>
      </c>
      <c r="O171" s="9" t="e">
        <f t="shared" si="63"/>
        <v>#N/A</v>
      </c>
      <c r="P171" s="9" t="e">
        <f t="shared" si="64"/>
        <v>#N/A</v>
      </c>
      <c r="Q171" s="9" t="e">
        <f t="shared" si="65"/>
        <v>#N/A</v>
      </c>
      <c r="R171" s="9" t="e">
        <f t="shared" si="66"/>
        <v>#N/A</v>
      </c>
      <c r="S171" s="9" t="e">
        <f t="shared" si="67"/>
        <v>#N/A</v>
      </c>
      <c r="T171" s="9" t="e">
        <f t="shared" si="68"/>
        <v>#N/A</v>
      </c>
      <c r="U171" s="9" t="e">
        <f t="shared" si="69"/>
        <v>#N/A</v>
      </c>
      <c r="V171" s="9" t="e">
        <f t="shared" si="70"/>
        <v>#N/A</v>
      </c>
      <c r="W171" s="3" t="e">
        <f t="shared" si="71"/>
        <v>#N/A</v>
      </c>
      <c r="X171" s="3" t="e">
        <f t="shared" si="72"/>
        <v>#N/A</v>
      </c>
      <c r="Y171" s="78" t="e">
        <f t="shared" si="73"/>
        <v>#N/A</v>
      </c>
      <c r="Z171" s="78" t="e">
        <f t="shared" si="74"/>
        <v>#N/A</v>
      </c>
      <c r="AA171" s="78" t="e">
        <f t="shared" si="75"/>
        <v>#N/A</v>
      </c>
      <c r="AB171" s="78" t="e">
        <f t="shared" si="76"/>
        <v>#N/A</v>
      </c>
      <c r="AC171" s="25"/>
      <c r="AD171" s="15"/>
      <c r="AE171" s="16"/>
      <c r="AF171" s="15"/>
      <c r="AG171" s="16"/>
      <c r="AH171" s="15"/>
      <c r="AI171" s="15"/>
      <c r="AJ171" s="15"/>
      <c r="AK171" s="15"/>
      <c r="AL171" s="15"/>
      <c r="AM171" s="7"/>
      <c r="AN171" s="15"/>
      <c r="AO171" s="16"/>
      <c r="AP171" s="16"/>
      <c r="AQ171" s="16"/>
      <c r="AR171" s="16"/>
      <c r="AS171" s="16"/>
      <c r="AT171" s="16"/>
      <c r="AU171" s="16"/>
      <c r="AV171" s="16"/>
      <c r="AW171" s="7"/>
      <c r="AX171" s="15"/>
      <c r="AY171" s="16"/>
      <c r="AZ171" s="16"/>
      <c r="BA171" s="16"/>
      <c r="BB171" s="16"/>
      <c r="BC171" s="16"/>
      <c r="BD171" s="16"/>
      <c r="BE171" s="16"/>
      <c r="BF171" s="16"/>
      <c r="BP171" s="3"/>
      <c r="BQ171" s="3"/>
    </row>
    <row r="172" spans="1:69" x14ac:dyDescent="0.2">
      <c r="A172" s="29"/>
      <c r="B172" s="38"/>
      <c r="C172" s="38"/>
      <c r="D172" s="40"/>
      <c r="E172" s="40"/>
      <c r="G172" s="24" t="str">
        <f t="shared" si="55"/>
        <v/>
      </c>
      <c r="H172" s="117" t="str">
        <f t="shared" si="56"/>
        <v/>
      </c>
      <c r="I172" s="53" t="str">
        <f t="shared" si="57"/>
        <v/>
      </c>
      <c r="J172" s="54" t="str">
        <f t="shared" si="58"/>
        <v/>
      </c>
      <c r="K172" s="55" t="str">
        <f t="shared" si="59"/>
        <v/>
      </c>
      <c r="L172" s="56" t="str">
        <f t="shared" si="60"/>
        <v/>
      </c>
      <c r="M172" s="57" t="str">
        <f t="shared" si="61"/>
        <v/>
      </c>
      <c r="N172" s="9" t="e">
        <f t="shared" si="62"/>
        <v>#N/A</v>
      </c>
      <c r="O172" s="9" t="e">
        <f t="shared" si="63"/>
        <v>#N/A</v>
      </c>
      <c r="P172" s="9" t="e">
        <f t="shared" si="64"/>
        <v>#N/A</v>
      </c>
      <c r="Q172" s="9" t="e">
        <f t="shared" si="65"/>
        <v>#N/A</v>
      </c>
      <c r="R172" s="9" t="e">
        <f t="shared" si="66"/>
        <v>#N/A</v>
      </c>
      <c r="S172" s="9" t="e">
        <f t="shared" si="67"/>
        <v>#N/A</v>
      </c>
      <c r="T172" s="9" t="e">
        <f t="shared" si="68"/>
        <v>#N/A</v>
      </c>
      <c r="U172" s="9" t="e">
        <f t="shared" si="69"/>
        <v>#N/A</v>
      </c>
      <c r="V172" s="9" t="e">
        <f t="shared" si="70"/>
        <v>#N/A</v>
      </c>
      <c r="W172" s="3" t="e">
        <f t="shared" si="71"/>
        <v>#N/A</v>
      </c>
      <c r="X172" s="3" t="e">
        <f t="shared" si="72"/>
        <v>#N/A</v>
      </c>
      <c r="Y172" s="78" t="e">
        <f t="shared" si="73"/>
        <v>#N/A</v>
      </c>
      <c r="Z172" s="78" t="e">
        <f t="shared" si="74"/>
        <v>#N/A</v>
      </c>
      <c r="AA172" s="78" t="e">
        <f t="shared" si="75"/>
        <v>#N/A</v>
      </c>
      <c r="AB172" s="78" t="e">
        <f t="shared" si="76"/>
        <v>#N/A</v>
      </c>
      <c r="AC172" s="25"/>
      <c r="AD172" s="15"/>
      <c r="AE172" s="16"/>
      <c r="AF172" s="15"/>
      <c r="AG172" s="16"/>
      <c r="AH172" s="15"/>
      <c r="AI172" s="15"/>
      <c r="AJ172" s="15"/>
      <c r="AK172" s="15"/>
      <c r="AL172" s="15"/>
      <c r="AM172" s="7"/>
      <c r="AN172" s="15"/>
      <c r="AO172" s="16"/>
      <c r="AP172" s="16"/>
      <c r="AQ172" s="16"/>
      <c r="AR172" s="16"/>
      <c r="AS172" s="16"/>
      <c r="AT172" s="16"/>
      <c r="AU172" s="16"/>
      <c r="AV172" s="16"/>
      <c r="AW172" s="7"/>
      <c r="AX172" s="15"/>
      <c r="AY172" s="16"/>
      <c r="AZ172" s="16"/>
      <c r="BA172" s="16"/>
      <c r="BB172" s="16"/>
      <c r="BC172" s="16"/>
      <c r="BD172" s="16"/>
      <c r="BE172" s="16"/>
      <c r="BF172" s="16"/>
      <c r="BP172" s="3"/>
      <c r="BQ172" s="3"/>
    </row>
    <row r="173" spans="1:69" x14ac:dyDescent="0.2">
      <c r="A173" s="29"/>
      <c r="B173" s="38"/>
      <c r="C173" s="38"/>
      <c r="D173" s="40"/>
      <c r="E173" s="40"/>
      <c r="G173" s="24" t="str">
        <f t="shared" si="55"/>
        <v/>
      </c>
      <c r="H173" s="117" t="str">
        <f t="shared" si="56"/>
        <v/>
      </c>
      <c r="I173" s="53" t="str">
        <f t="shared" si="57"/>
        <v/>
      </c>
      <c r="J173" s="54" t="str">
        <f t="shared" si="58"/>
        <v/>
      </c>
      <c r="K173" s="55" t="str">
        <f t="shared" si="59"/>
        <v/>
      </c>
      <c r="L173" s="56" t="str">
        <f t="shared" si="60"/>
        <v/>
      </c>
      <c r="M173" s="57" t="str">
        <f t="shared" si="61"/>
        <v/>
      </c>
      <c r="N173" s="9" t="e">
        <f t="shared" si="62"/>
        <v>#N/A</v>
      </c>
      <c r="O173" s="9" t="e">
        <f t="shared" si="63"/>
        <v>#N/A</v>
      </c>
      <c r="P173" s="9" t="e">
        <f t="shared" si="64"/>
        <v>#N/A</v>
      </c>
      <c r="Q173" s="9" t="e">
        <f t="shared" si="65"/>
        <v>#N/A</v>
      </c>
      <c r="R173" s="9" t="e">
        <f t="shared" si="66"/>
        <v>#N/A</v>
      </c>
      <c r="S173" s="9" t="e">
        <f t="shared" si="67"/>
        <v>#N/A</v>
      </c>
      <c r="T173" s="9" t="e">
        <f t="shared" si="68"/>
        <v>#N/A</v>
      </c>
      <c r="U173" s="9" t="e">
        <f t="shared" si="69"/>
        <v>#N/A</v>
      </c>
      <c r="V173" s="9" t="e">
        <f t="shared" si="70"/>
        <v>#N/A</v>
      </c>
      <c r="W173" s="3" t="e">
        <f t="shared" si="71"/>
        <v>#N/A</v>
      </c>
      <c r="X173" s="3" t="e">
        <f t="shared" si="72"/>
        <v>#N/A</v>
      </c>
      <c r="Y173" s="78" t="e">
        <f t="shared" si="73"/>
        <v>#N/A</v>
      </c>
      <c r="Z173" s="78" t="e">
        <f t="shared" si="74"/>
        <v>#N/A</v>
      </c>
      <c r="AA173" s="78" t="e">
        <f t="shared" si="75"/>
        <v>#N/A</v>
      </c>
      <c r="AB173" s="78" t="e">
        <f t="shared" si="76"/>
        <v>#N/A</v>
      </c>
      <c r="AC173" s="25"/>
      <c r="AD173" s="15"/>
      <c r="AE173" s="16"/>
      <c r="AF173" s="15"/>
      <c r="AG173" s="16"/>
      <c r="AH173" s="15"/>
      <c r="AI173" s="15"/>
      <c r="AJ173" s="15"/>
      <c r="AK173" s="15"/>
      <c r="AL173" s="15"/>
      <c r="AM173" s="7"/>
      <c r="AN173" s="15"/>
      <c r="AO173" s="16"/>
      <c r="AP173" s="16"/>
      <c r="AQ173" s="16"/>
      <c r="AR173" s="16"/>
      <c r="AS173" s="16"/>
      <c r="AT173" s="16"/>
      <c r="AU173" s="16"/>
      <c r="AV173" s="16"/>
      <c r="AW173" s="7"/>
      <c r="AX173" s="15"/>
      <c r="AY173" s="16"/>
      <c r="AZ173" s="16"/>
      <c r="BA173" s="16"/>
      <c r="BB173" s="16"/>
      <c r="BC173" s="16"/>
      <c r="BD173" s="16"/>
      <c r="BE173" s="16"/>
      <c r="BF173" s="16"/>
      <c r="BP173" s="3"/>
      <c r="BQ173" s="3"/>
    </row>
    <row r="174" spans="1:69" x14ac:dyDescent="0.2">
      <c r="A174" s="29"/>
      <c r="B174" s="38"/>
      <c r="C174" s="38"/>
      <c r="D174" s="40"/>
      <c r="E174" s="40"/>
      <c r="G174" s="24" t="str">
        <f t="shared" si="55"/>
        <v/>
      </c>
      <c r="H174" s="117" t="str">
        <f t="shared" si="56"/>
        <v/>
      </c>
      <c r="I174" s="53" t="str">
        <f t="shared" si="57"/>
        <v/>
      </c>
      <c r="J174" s="54" t="str">
        <f t="shared" si="58"/>
        <v/>
      </c>
      <c r="K174" s="55" t="str">
        <f t="shared" si="59"/>
        <v/>
      </c>
      <c r="L174" s="56" t="str">
        <f t="shared" si="60"/>
        <v/>
      </c>
      <c r="M174" s="57" t="str">
        <f t="shared" si="61"/>
        <v/>
      </c>
      <c r="N174" s="9" t="e">
        <f t="shared" si="62"/>
        <v>#N/A</v>
      </c>
      <c r="O174" s="9" t="e">
        <f t="shared" si="63"/>
        <v>#N/A</v>
      </c>
      <c r="P174" s="9" t="e">
        <f t="shared" si="64"/>
        <v>#N/A</v>
      </c>
      <c r="Q174" s="9" t="e">
        <f t="shared" si="65"/>
        <v>#N/A</v>
      </c>
      <c r="R174" s="9" t="e">
        <f t="shared" si="66"/>
        <v>#N/A</v>
      </c>
      <c r="S174" s="9" t="e">
        <f t="shared" si="67"/>
        <v>#N/A</v>
      </c>
      <c r="T174" s="9" t="e">
        <f t="shared" si="68"/>
        <v>#N/A</v>
      </c>
      <c r="U174" s="9" t="e">
        <f t="shared" si="69"/>
        <v>#N/A</v>
      </c>
      <c r="V174" s="9" t="e">
        <f t="shared" si="70"/>
        <v>#N/A</v>
      </c>
      <c r="W174" s="3" t="e">
        <f t="shared" si="71"/>
        <v>#N/A</v>
      </c>
      <c r="X174" s="3" t="e">
        <f t="shared" si="72"/>
        <v>#N/A</v>
      </c>
      <c r="Y174" s="78" t="e">
        <f t="shared" si="73"/>
        <v>#N/A</v>
      </c>
      <c r="Z174" s="78" t="e">
        <f t="shared" si="74"/>
        <v>#N/A</v>
      </c>
      <c r="AA174" s="78" t="e">
        <f t="shared" si="75"/>
        <v>#N/A</v>
      </c>
      <c r="AB174" s="78" t="e">
        <f t="shared" si="76"/>
        <v>#N/A</v>
      </c>
      <c r="AC174" s="25"/>
      <c r="AD174" s="15"/>
      <c r="AE174" s="16"/>
      <c r="AF174" s="15"/>
      <c r="AG174" s="16"/>
      <c r="AH174" s="15"/>
      <c r="AI174" s="15"/>
      <c r="AJ174" s="15"/>
      <c r="AK174" s="15"/>
      <c r="AL174" s="15"/>
      <c r="AM174" s="7"/>
      <c r="AN174" s="15"/>
      <c r="AO174" s="16"/>
      <c r="AP174" s="16"/>
      <c r="AQ174" s="16"/>
      <c r="AR174" s="16"/>
      <c r="AS174" s="16"/>
      <c r="AT174" s="16"/>
      <c r="AU174" s="16"/>
      <c r="AV174" s="16"/>
      <c r="AW174" s="7"/>
      <c r="AX174" s="15"/>
      <c r="AY174" s="16"/>
      <c r="AZ174" s="16"/>
      <c r="BA174" s="16"/>
      <c r="BB174" s="16"/>
      <c r="BC174" s="16"/>
      <c r="BD174" s="16"/>
      <c r="BE174" s="16"/>
      <c r="BF174" s="16"/>
      <c r="BP174" s="3"/>
      <c r="BQ174" s="3"/>
    </row>
    <row r="175" spans="1:69" x14ac:dyDescent="0.2">
      <c r="A175" s="29"/>
      <c r="B175" s="38"/>
      <c r="C175" s="38"/>
      <c r="D175" s="40"/>
      <c r="E175" s="40"/>
      <c r="G175" s="24" t="str">
        <f t="shared" si="55"/>
        <v/>
      </c>
      <c r="H175" s="117" t="str">
        <f t="shared" si="56"/>
        <v/>
      </c>
      <c r="I175" s="53" t="str">
        <f t="shared" si="57"/>
        <v/>
      </c>
      <c r="J175" s="54" t="str">
        <f t="shared" si="58"/>
        <v/>
      </c>
      <c r="K175" s="55" t="str">
        <f t="shared" si="59"/>
        <v/>
      </c>
      <c r="L175" s="56" t="str">
        <f t="shared" si="60"/>
        <v/>
      </c>
      <c r="M175" s="57" t="str">
        <f t="shared" si="61"/>
        <v/>
      </c>
      <c r="N175" s="9" t="e">
        <f t="shared" si="62"/>
        <v>#N/A</v>
      </c>
      <c r="O175" s="9" t="e">
        <f t="shared" si="63"/>
        <v>#N/A</v>
      </c>
      <c r="P175" s="9" t="e">
        <f t="shared" si="64"/>
        <v>#N/A</v>
      </c>
      <c r="Q175" s="9" t="e">
        <f t="shared" si="65"/>
        <v>#N/A</v>
      </c>
      <c r="R175" s="9" t="e">
        <f t="shared" si="66"/>
        <v>#N/A</v>
      </c>
      <c r="S175" s="9" t="e">
        <f t="shared" si="67"/>
        <v>#N/A</v>
      </c>
      <c r="T175" s="9" t="e">
        <f t="shared" si="68"/>
        <v>#N/A</v>
      </c>
      <c r="U175" s="9" t="e">
        <f t="shared" si="69"/>
        <v>#N/A</v>
      </c>
      <c r="V175" s="9" t="e">
        <f t="shared" si="70"/>
        <v>#N/A</v>
      </c>
      <c r="W175" s="3" t="e">
        <f t="shared" si="71"/>
        <v>#N/A</v>
      </c>
      <c r="X175" s="3" t="e">
        <f t="shared" si="72"/>
        <v>#N/A</v>
      </c>
      <c r="Y175" s="78" t="e">
        <f t="shared" si="73"/>
        <v>#N/A</v>
      </c>
      <c r="Z175" s="78" t="e">
        <f t="shared" si="74"/>
        <v>#N/A</v>
      </c>
      <c r="AA175" s="78" t="e">
        <f t="shared" si="75"/>
        <v>#N/A</v>
      </c>
      <c r="AB175" s="78" t="e">
        <f t="shared" si="76"/>
        <v>#N/A</v>
      </c>
      <c r="AC175" s="25"/>
      <c r="AD175" s="15"/>
      <c r="AE175" s="16"/>
      <c r="AF175" s="15"/>
      <c r="AG175" s="16"/>
      <c r="AH175" s="15"/>
      <c r="AI175" s="15"/>
      <c r="AJ175" s="15"/>
      <c r="AK175" s="15"/>
      <c r="AL175" s="15"/>
      <c r="AM175" s="7"/>
      <c r="AN175" s="15"/>
      <c r="AO175" s="16"/>
      <c r="AP175" s="16"/>
      <c r="AQ175" s="16"/>
      <c r="AR175" s="16"/>
      <c r="AS175" s="16"/>
      <c r="AT175" s="16"/>
      <c r="AU175" s="16"/>
      <c r="AV175" s="16"/>
      <c r="AW175" s="7"/>
      <c r="AX175" s="15"/>
      <c r="AY175" s="16"/>
      <c r="AZ175" s="16"/>
      <c r="BA175" s="16"/>
      <c r="BB175" s="16"/>
      <c r="BC175" s="16"/>
      <c r="BD175" s="16"/>
      <c r="BE175" s="16"/>
      <c r="BF175" s="16"/>
      <c r="BP175" s="3"/>
      <c r="BQ175" s="3"/>
    </row>
    <row r="176" spans="1:69" x14ac:dyDescent="0.2">
      <c r="A176" s="29"/>
      <c r="B176" s="38"/>
      <c r="C176" s="38"/>
      <c r="D176" s="40"/>
      <c r="E176" s="40"/>
      <c r="G176" s="24" t="str">
        <f t="shared" si="55"/>
        <v/>
      </c>
      <c r="H176" s="117" t="str">
        <f t="shared" si="56"/>
        <v/>
      </c>
      <c r="I176" s="53" t="str">
        <f t="shared" si="57"/>
        <v/>
      </c>
      <c r="J176" s="54" t="str">
        <f t="shared" si="58"/>
        <v/>
      </c>
      <c r="K176" s="55" t="str">
        <f t="shared" si="59"/>
        <v/>
      </c>
      <c r="L176" s="56" t="str">
        <f t="shared" si="60"/>
        <v/>
      </c>
      <c r="M176" s="57" t="str">
        <f t="shared" si="61"/>
        <v/>
      </c>
      <c r="N176" s="9" t="e">
        <f t="shared" si="62"/>
        <v>#N/A</v>
      </c>
      <c r="O176" s="9" t="e">
        <f t="shared" si="63"/>
        <v>#N/A</v>
      </c>
      <c r="P176" s="9" t="e">
        <f t="shared" si="64"/>
        <v>#N/A</v>
      </c>
      <c r="Q176" s="9" t="e">
        <f t="shared" si="65"/>
        <v>#N/A</v>
      </c>
      <c r="R176" s="9" t="e">
        <f t="shared" si="66"/>
        <v>#N/A</v>
      </c>
      <c r="S176" s="9" t="e">
        <f t="shared" si="67"/>
        <v>#N/A</v>
      </c>
      <c r="T176" s="9" t="e">
        <f t="shared" si="68"/>
        <v>#N/A</v>
      </c>
      <c r="U176" s="9" t="e">
        <f t="shared" si="69"/>
        <v>#N/A</v>
      </c>
      <c r="V176" s="9" t="e">
        <f t="shared" si="70"/>
        <v>#N/A</v>
      </c>
      <c r="W176" s="3" t="e">
        <f t="shared" si="71"/>
        <v>#N/A</v>
      </c>
      <c r="X176" s="3" t="e">
        <f t="shared" si="72"/>
        <v>#N/A</v>
      </c>
      <c r="Y176" s="78" t="e">
        <f t="shared" si="73"/>
        <v>#N/A</v>
      </c>
      <c r="Z176" s="78" t="e">
        <f t="shared" si="74"/>
        <v>#N/A</v>
      </c>
      <c r="AA176" s="78" t="e">
        <f t="shared" si="75"/>
        <v>#N/A</v>
      </c>
      <c r="AB176" s="78" t="e">
        <f t="shared" si="76"/>
        <v>#N/A</v>
      </c>
      <c r="AC176" s="25"/>
      <c r="AD176" s="15"/>
      <c r="AE176" s="16"/>
      <c r="AF176" s="15"/>
      <c r="AG176" s="16"/>
      <c r="AH176" s="15"/>
      <c r="AI176" s="15"/>
      <c r="AJ176" s="15"/>
      <c r="AK176" s="15"/>
      <c r="AL176" s="15"/>
      <c r="AM176" s="7"/>
      <c r="AN176" s="15"/>
      <c r="AO176" s="16"/>
      <c r="AP176" s="16"/>
      <c r="AQ176" s="16"/>
      <c r="AR176" s="16"/>
      <c r="AS176" s="16"/>
      <c r="AT176" s="16"/>
      <c r="AU176" s="16"/>
      <c r="AV176" s="16"/>
      <c r="AW176" s="7"/>
      <c r="AX176" s="15"/>
      <c r="AY176" s="16"/>
      <c r="AZ176" s="16"/>
      <c r="BA176" s="16"/>
      <c r="BB176" s="16"/>
      <c r="BC176" s="16"/>
      <c r="BD176" s="16"/>
      <c r="BE176" s="16"/>
      <c r="BF176" s="16"/>
      <c r="BP176" s="3"/>
      <c r="BQ176" s="3"/>
    </row>
    <row r="177" spans="1:69" x14ac:dyDescent="0.2">
      <c r="A177" s="29"/>
      <c r="B177" s="38"/>
      <c r="C177" s="38"/>
      <c r="D177" s="40"/>
      <c r="E177" s="40"/>
      <c r="G177" s="24" t="str">
        <f t="shared" si="55"/>
        <v/>
      </c>
      <c r="H177" s="117" t="str">
        <f t="shared" si="56"/>
        <v/>
      </c>
      <c r="I177" s="53" t="str">
        <f t="shared" si="57"/>
        <v/>
      </c>
      <c r="J177" s="54" t="str">
        <f t="shared" si="58"/>
        <v/>
      </c>
      <c r="K177" s="55" t="str">
        <f t="shared" si="59"/>
        <v/>
      </c>
      <c r="L177" s="56" t="str">
        <f t="shared" si="60"/>
        <v/>
      </c>
      <c r="M177" s="57" t="str">
        <f t="shared" si="61"/>
        <v/>
      </c>
      <c r="N177" s="9" t="e">
        <f t="shared" si="62"/>
        <v>#N/A</v>
      </c>
      <c r="O177" s="9" t="e">
        <f t="shared" si="63"/>
        <v>#N/A</v>
      </c>
      <c r="P177" s="9" t="e">
        <f t="shared" si="64"/>
        <v>#N/A</v>
      </c>
      <c r="Q177" s="9" t="e">
        <f t="shared" si="65"/>
        <v>#N/A</v>
      </c>
      <c r="R177" s="9" t="e">
        <f t="shared" si="66"/>
        <v>#N/A</v>
      </c>
      <c r="S177" s="9" t="e">
        <f t="shared" si="67"/>
        <v>#N/A</v>
      </c>
      <c r="T177" s="9" t="e">
        <f t="shared" si="68"/>
        <v>#N/A</v>
      </c>
      <c r="U177" s="9" t="e">
        <f t="shared" si="69"/>
        <v>#N/A</v>
      </c>
      <c r="V177" s="9" t="e">
        <f t="shared" si="70"/>
        <v>#N/A</v>
      </c>
      <c r="W177" s="3" t="e">
        <f t="shared" si="71"/>
        <v>#N/A</v>
      </c>
      <c r="X177" s="3" t="e">
        <f t="shared" si="72"/>
        <v>#N/A</v>
      </c>
      <c r="Y177" s="78" t="e">
        <f t="shared" si="73"/>
        <v>#N/A</v>
      </c>
      <c r="Z177" s="78" t="e">
        <f t="shared" si="74"/>
        <v>#N/A</v>
      </c>
      <c r="AA177" s="78" t="e">
        <f t="shared" si="75"/>
        <v>#N/A</v>
      </c>
      <c r="AB177" s="78" t="e">
        <f t="shared" si="76"/>
        <v>#N/A</v>
      </c>
      <c r="AC177" s="25"/>
      <c r="AD177" s="15"/>
      <c r="AE177" s="16"/>
      <c r="AF177" s="15"/>
      <c r="AG177" s="16"/>
      <c r="AH177" s="15"/>
      <c r="AI177" s="15"/>
      <c r="AJ177" s="15"/>
      <c r="AK177" s="15"/>
      <c r="AL177" s="15"/>
      <c r="AM177" s="7"/>
      <c r="AN177" s="15"/>
      <c r="AO177" s="16"/>
      <c r="AP177" s="16"/>
      <c r="AQ177" s="16"/>
      <c r="AR177" s="16"/>
      <c r="AS177" s="16"/>
      <c r="AT177" s="16"/>
      <c r="AU177" s="16"/>
      <c r="AV177" s="16"/>
      <c r="AW177" s="7"/>
      <c r="AX177" s="15"/>
      <c r="AY177" s="16"/>
      <c r="AZ177" s="16"/>
      <c r="BA177" s="16"/>
      <c r="BB177" s="16"/>
      <c r="BC177" s="16"/>
      <c r="BD177" s="16"/>
      <c r="BE177" s="16"/>
      <c r="BF177" s="16"/>
      <c r="BP177" s="3"/>
      <c r="BQ177" s="3"/>
    </row>
    <row r="178" spans="1:69" x14ac:dyDescent="0.2">
      <c r="A178" s="29"/>
      <c r="B178" s="38"/>
      <c r="C178" s="38"/>
      <c r="D178" s="40"/>
      <c r="E178" s="40"/>
      <c r="G178" s="24" t="str">
        <f t="shared" si="55"/>
        <v/>
      </c>
      <c r="H178" s="117" t="str">
        <f t="shared" si="56"/>
        <v/>
      </c>
      <c r="I178" s="53" t="str">
        <f t="shared" si="57"/>
        <v/>
      </c>
      <c r="J178" s="54" t="str">
        <f t="shared" si="58"/>
        <v/>
      </c>
      <c r="K178" s="55" t="str">
        <f t="shared" si="59"/>
        <v/>
      </c>
      <c r="L178" s="56" t="str">
        <f t="shared" si="60"/>
        <v/>
      </c>
      <c r="M178" s="57" t="str">
        <f t="shared" si="61"/>
        <v/>
      </c>
      <c r="N178" s="9" t="e">
        <f t="shared" si="62"/>
        <v>#N/A</v>
      </c>
      <c r="O178" s="9" t="e">
        <f t="shared" si="63"/>
        <v>#N/A</v>
      </c>
      <c r="P178" s="9" t="e">
        <f t="shared" si="64"/>
        <v>#N/A</v>
      </c>
      <c r="Q178" s="9" t="e">
        <f t="shared" si="65"/>
        <v>#N/A</v>
      </c>
      <c r="R178" s="9" t="e">
        <f t="shared" si="66"/>
        <v>#N/A</v>
      </c>
      <c r="S178" s="9" t="e">
        <f t="shared" si="67"/>
        <v>#N/A</v>
      </c>
      <c r="T178" s="9" t="e">
        <f t="shared" si="68"/>
        <v>#N/A</v>
      </c>
      <c r="U178" s="9" t="e">
        <f t="shared" si="69"/>
        <v>#N/A</v>
      </c>
      <c r="V178" s="9" t="e">
        <f t="shared" si="70"/>
        <v>#N/A</v>
      </c>
      <c r="W178" s="3" t="e">
        <f t="shared" si="71"/>
        <v>#N/A</v>
      </c>
      <c r="X178" s="3" t="e">
        <f t="shared" si="72"/>
        <v>#N/A</v>
      </c>
      <c r="Y178" s="78" t="e">
        <f t="shared" si="73"/>
        <v>#N/A</v>
      </c>
      <c r="Z178" s="78" t="e">
        <f t="shared" si="74"/>
        <v>#N/A</v>
      </c>
      <c r="AA178" s="78" t="e">
        <f t="shared" si="75"/>
        <v>#N/A</v>
      </c>
      <c r="AB178" s="78" t="e">
        <f t="shared" si="76"/>
        <v>#N/A</v>
      </c>
      <c r="AC178" s="25"/>
      <c r="AD178" s="15"/>
      <c r="AE178" s="16"/>
      <c r="AF178" s="15"/>
      <c r="AG178" s="16"/>
      <c r="AH178" s="15"/>
      <c r="AI178" s="15"/>
      <c r="AJ178" s="15"/>
      <c r="AK178" s="15"/>
      <c r="AL178" s="15"/>
      <c r="AM178" s="7"/>
      <c r="AN178" s="15"/>
      <c r="AO178" s="16"/>
      <c r="AP178" s="16"/>
      <c r="AQ178" s="16"/>
      <c r="AR178" s="16"/>
      <c r="AS178" s="16"/>
      <c r="AT178" s="16"/>
      <c r="AU178" s="16"/>
      <c r="AV178" s="16"/>
      <c r="AW178" s="7"/>
      <c r="AX178" s="15"/>
      <c r="AY178" s="16"/>
      <c r="AZ178" s="16"/>
      <c r="BA178" s="16"/>
      <c r="BB178" s="16"/>
      <c r="BC178" s="16"/>
      <c r="BD178" s="16"/>
      <c r="BE178" s="16"/>
      <c r="BF178" s="16"/>
      <c r="BP178" s="3"/>
      <c r="BQ178" s="3"/>
    </row>
    <row r="179" spans="1:69" x14ac:dyDescent="0.2">
      <c r="A179" s="29"/>
      <c r="B179" s="38"/>
      <c r="C179" s="38"/>
      <c r="D179" s="40"/>
      <c r="E179" s="40"/>
      <c r="G179" s="24" t="str">
        <f t="shared" si="55"/>
        <v/>
      </c>
      <c r="H179" s="117" t="str">
        <f t="shared" si="56"/>
        <v/>
      </c>
      <c r="I179" s="53" t="str">
        <f t="shared" si="57"/>
        <v/>
      </c>
      <c r="J179" s="54" t="str">
        <f t="shared" si="58"/>
        <v/>
      </c>
      <c r="K179" s="55" t="str">
        <f t="shared" si="59"/>
        <v/>
      </c>
      <c r="L179" s="56" t="str">
        <f t="shared" si="60"/>
        <v/>
      </c>
      <c r="M179" s="57" t="str">
        <f t="shared" si="61"/>
        <v/>
      </c>
      <c r="N179" s="9" t="e">
        <f t="shared" si="62"/>
        <v>#N/A</v>
      </c>
      <c r="O179" s="9" t="e">
        <f t="shared" si="63"/>
        <v>#N/A</v>
      </c>
      <c r="P179" s="9" t="e">
        <f t="shared" si="64"/>
        <v>#N/A</v>
      </c>
      <c r="Q179" s="9" t="e">
        <f t="shared" si="65"/>
        <v>#N/A</v>
      </c>
      <c r="R179" s="9" t="e">
        <f t="shared" si="66"/>
        <v>#N/A</v>
      </c>
      <c r="S179" s="9" t="e">
        <f t="shared" si="67"/>
        <v>#N/A</v>
      </c>
      <c r="T179" s="9" t="e">
        <f t="shared" si="68"/>
        <v>#N/A</v>
      </c>
      <c r="U179" s="9" t="e">
        <f t="shared" si="69"/>
        <v>#N/A</v>
      </c>
      <c r="V179" s="9" t="e">
        <f t="shared" si="70"/>
        <v>#N/A</v>
      </c>
      <c r="W179" s="3" t="e">
        <f t="shared" si="71"/>
        <v>#N/A</v>
      </c>
      <c r="X179" s="3" t="e">
        <f t="shared" si="72"/>
        <v>#N/A</v>
      </c>
      <c r="Y179" s="78" t="e">
        <f t="shared" si="73"/>
        <v>#N/A</v>
      </c>
      <c r="Z179" s="78" t="e">
        <f t="shared" si="74"/>
        <v>#N/A</v>
      </c>
      <c r="AA179" s="78" t="e">
        <f t="shared" si="75"/>
        <v>#N/A</v>
      </c>
      <c r="AB179" s="78" t="e">
        <f t="shared" si="76"/>
        <v>#N/A</v>
      </c>
      <c r="AC179" s="25"/>
      <c r="AD179" s="15"/>
      <c r="AE179" s="16"/>
      <c r="AF179" s="15"/>
      <c r="AG179" s="16"/>
      <c r="AH179" s="15"/>
      <c r="AI179" s="15"/>
      <c r="AJ179" s="15"/>
      <c r="AK179" s="15"/>
      <c r="AL179" s="15"/>
      <c r="AM179" s="7"/>
      <c r="AN179" s="15"/>
      <c r="AO179" s="16"/>
      <c r="AP179" s="16"/>
      <c r="AQ179" s="16"/>
      <c r="AR179" s="16"/>
      <c r="AS179" s="16"/>
      <c r="AT179" s="16"/>
      <c r="AU179" s="16"/>
      <c r="AV179" s="16"/>
      <c r="AW179" s="7"/>
      <c r="AX179" s="15"/>
      <c r="AY179" s="16"/>
      <c r="AZ179" s="16"/>
      <c r="BA179" s="16"/>
      <c r="BB179" s="16"/>
      <c r="BC179" s="16"/>
      <c r="BD179" s="16"/>
      <c r="BE179" s="16"/>
      <c r="BF179" s="16"/>
      <c r="BP179" s="3"/>
      <c r="BQ179" s="3"/>
    </row>
    <row r="180" spans="1:69" x14ac:dyDescent="0.2">
      <c r="A180" s="29"/>
      <c r="B180" s="38"/>
      <c r="C180" s="38"/>
      <c r="D180" s="40"/>
      <c r="E180" s="40"/>
      <c r="G180" s="24" t="str">
        <f t="shared" si="55"/>
        <v/>
      </c>
      <c r="H180" s="117" t="str">
        <f t="shared" si="56"/>
        <v/>
      </c>
      <c r="I180" s="53" t="str">
        <f t="shared" si="57"/>
        <v/>
      </c>
      <c r="J180" s="54" t="str">
        <f t="shared" si="58"/>
        <v/>
      </c>
      <c r="K180" s="55" t="str">
        <f t="shared" si="59"/>
        <v/>
      </c>
      <c r="L180" s="56" t="str">
        <f t="shared" si="60"/>
        <v/>
      </c>
      <c r="M180" s="57" t="str">
        <f t="shared" si="61"/>
        <v/>
      </c>
      <c r="N180" s="9" t="e">
        <f t="shared" si="62"/>
        <v>#N/A</v>
      </c>
      <c r="O180" s="9" t="e">
        <f t="shared" si="63"/>
        <v>#N/A</v>
      </c>
      <c r="P180" s="9" t="e">
        <f t="shared" si="64"/>
        <v>#N/A</v>
      </c>
      <c r="Q180" s="9" t="e">
        <f t="shared" si="65"/>
        <v>#N/A</v>
      </c>
      <c r="R180" s="9" t="e">
        <f t="shared" si="66"/>
        <v>#N/A</v>
      </c>
      <c r="S180" s="9" t="e">
        <f t="shared" si="67"/>
        <v>#N/A</v>
      </c>
      <c r="T180" s="9" t="e">
        <f t="shared" si="68"/>
        <v>#N/A</v>
      </c>
      <c r="U180" s="9" t="e">
        <f t="shared" si="69"/>
        <v>#N/A</v>
      </c>
      <c r="V180" s="9" t="e">
        <f t="shared" si="70"/>
        <v>#N/A</v>
      </c>
      <c r="W180" s="3" t="e">
        <f t="shared" si="71"/>
        <v>#N/A</v>
      </c>
      <c r="X180" s="3" t="e">
        <f t="shared" si="72"/>
        <v>#N/A</v>
      </c>
      <c r="Y180" s="78" t="e">
        <f t="shared" si="73"/>
        <v>#N/A</v>
      </c>
      <c r="Z180" s="78" t="e">
        <f t="shared" si="74"/>
        <v>#N/A</v>
      </c>
      <c r="AA180" s="78" t="e">
        <f t="shared" si="75"/>
        <v>#N/A</v>
      </c>
      <c r="AB180" s="78" t="e">
        <f t="shared" si="76"/>
        <v>#N/A</v>
      </c>
      <c r="AC180" s="25"/>
      <c r="AD180" s="15"/>
      <c r="AE180" s="16"/>
      <c r="AF180" s="15"/>
      <c r="AG180" s="16"/>
      <c r="AH180" s="15"/>
      <c r="AI180" s="15"/>
      <c r="AJ180" s="15"/>
      <c r="AK180" s="15"/>
      <c r="AL180" s="15"/>
      <c r="AM180" s="7"/>
      <c r="AN180" s="15"/>
      <c r="AO180" s="16"/>
      <c r="AP180" s="16"/>
      <c r="AQ180" s="16"/>
      <c r="AR180" s="16"/>
      <c r="AS180" s="16"/>
      <c r="AT180" s="16"/>
      <c r="AU180" s="16"/>
      <c r="AV180" s="16"/>
      <c r="AW180" s="7"/>
      <c r="AX180" s="15"/>
      <c r="AY180" s="16"/>
      <c r="AZ180" s="16"/>
      <c r="BA180" s="16"/>
      <c r="BB180" s="16"/>
      <c r="BC180" s="16"/>
      <c r="BD180" s="16"/>
      <c r="BE180" s="16"/>
      <c r="BF180" s="16"/>
      <c r="BP180" s="3"/>
      <c r="BQ180" s="3"/>
    </row>
    <row r="181" spans="1:69" x14ac:dyDescent="0.2">
      <c r="A181" s="29"/>
      <c r="B181" s="38"/>
      <c r="C181" s="38"/>
      <c r="D181" s="40"/>
      <c r="E181" s="40"/>
      <c r="G181" s="24" t="str">
        <f t="shared" si="55"/>
        <v/>
      </c>
      <c r="H181" s="117" t="str">
        <f t="shared" si="56"/>
        <v/>
      </c>
      <c r="I181" s="53" t="str">
        <f t="shared" si="57"/>
        <v/>
      </c>
      <c r="J181" s="54" t="str">
        <f t="shared" si="58"/>
        <v/>
      </c>
      <c r="K181" s="55" t="str">
        <f t="shared" si="59"/>
        <v/>
      </c>
      <c r="L181" s="56" t="str">
        <f t="shared" si="60"/>
        <v/>
      </c>
      <c r="M181" s="57" t="str">
        <f t="shared" si="61"/>
        <v/>
      </c>
      <c r="N181" s="9" t="e">
        <f t="shared" si="62"/>
        <v>#N/A</v>
      </c>
      <c r="O181" s="9" t="e">
        <f t="shared" si="63"/>
        <v>#N/A</v>
      </c>
      <c r="P181" s="9" t="e">
        <f t="shared" si="64"/>
        <v>#N/A</v>
      </c>
      <c r="Q181" s="9" t="e">
        <f t="shared" si="65"/>
        <v>#N/A</v>
      </c>
      <c r="R181" s="9" t="e">
        <f t="shared" si="66"/>
        <v>#N/A</v>
      </c>
      <c r="S181" s="9" t="e">
        <f t="shared" si="67"/>
        <v>#N/A</v>
      </c>
      <c r="T181" s="9" t="e">
        <f t="shared" si="68"/>
        <v>#N/A</v>
      </c>
      <c r="U181" s="9" t="e">
        <f t="shared" si="69"/>
        <v>#N/A</v>
      </c>
      <c r="V181" s="9" t="e">
        <f t="shared" si="70"/>
        <v>#N/A</v>
      </c>
      <c r="W181" s="3" t="e">
        <f t="shared" si="71"/>
        <v>#N/A</v>
      </c>
      <c r="X181" s="3" t="e">
        <f t="shared" si="72"/>
        <v>#N/A</v>
      </c>
      <c r="Y181" s="78" t="e">
        <f t="shared" si="73"/>
        <v>#N/A</v>
      </c>
      <c r="Z181" s="78" t="e">
        <f t="shared" si="74"/>
        <v>#N/A</v>
      </c>
      <c r="AA181" s="78" t="e">
        <f t="shared" si="75"/>
        <v>#N/A</v>
      </c>
      <c r="AB181" s="78" t="e">
        <f t="shared" si="76"/>
        <v>#N/A</v>
      </c>
      <c r="AC181" s="25"/>
      <c r="AD181" s="15"/>
      <c r="AE181" s="16"/>
      <c r="AF181" s="15"/>
      <c r="AG181" s="16"/>
      <c r="AH181" s="15"/>
      <c r="AI181" s="15"/>
      <c r="AJ181" s="15"/>
      <c r="AK181" s="15"/>
      <c r="AL181" s="15"/>
      <c r="AM181" s="7"/>
      <c r="AN181" s="15"/>
      <c r="AO181" s="16"/>
      <c r="AP181" s="16"/>
      <c r="AQ181" s="16"/>
      <c r="AR181" s="16"/>
      <c r="AS181" s="16"/>
      <c r="AT181" s="16"/>
      <c r="AU181" s="16"/>
      <c r="AV181" s="16"/>
      <c r="AW181" s="7"/>
      <c r="AX181" s="15"/>
      <c r="AY181" s="16"/>
      <c r="AZ181" s="16"/>
      <c r="BA181" s="16"/>
      <c r="BB181" s="16"/>
      <c r="BC181" s="16"/>
      <c r="BD181" s="16"/>
      <c r="BE181" s="16"/>
      <c r="BF181" s="16"/>
      <c r="BP181" s="3"/>
      <c r="BQ181" s="3"/>
    </row>
    <row r="182" spans="1:69" x14ac:dyDescent="0.2">
      <c r="A182" s="29"/>
      <c r="B182" s="38"/>
      <c r="C182" s="38"/>
      <c r="D182" s="40"/>
      <c r="E182" s="40"/>
      <c r="G182" s="24" t="str">
        <f t="shared" si="55"/>
        <v/>
      </c>
      <c r="H182" s="117" t="str">
        <f t="shared" si="56"/>
        <v/>
      </c>
      <c r="I182" s="53" t="str">
        <f t="shared" si="57"/>
        <v/>
      </c>
      <c r="J182" s="54" t="str">
        <f t="shared" si="58"/>
        <v/>
      </c>
      <c r="K182" s="55" t="str">
        <f t="shared" si="59"/>
        <v/>
      </c>
      <c r="L182" s="56" t="str">
        <f t="shared" si="60"/>
        <v/>
      </c>
      <c r="M182" s="57" t="str">
        <f t="shared" si="61"/>
        <v/>
      </c>
      <c r="N182" s="9" t="e">
        <f t="shared" si="62"/>
        <v>#N/A</v>
      </c>
      <c r="O182" s="9" t="e">
        <f t="shared" si="63"/>
        <v>#N/A</v>
      </c>
      <c r="P182" s="9" t="e">
        <f t="shared" si="64"/>
        <v>#N/A</v>
      </c>
      <c r="Q182" s="9" t="e">
        <f t="shared" si="65"/>
        <v>#N/A</v>
      </c>
      <c r="R182" s="9" t="e">
        <f t="shared" si="66"/>
        <v>#N/A</v>
      </c>
      <c r="S182" s="9" t="e">
        <f t="shared" si="67"/>
        <v>#N/A</v>
      </c>
      <c r="T182" s="9" t="e">
        <f t="shared" si="68"/>
        <v>#N/A</v>
      </c>
      <c r="U182" s="9" t="e">
        <f t="shared" si="69"/>
        <v>#N/A</v>
      </c>
      <c r="V182" s="9" t="e">
        <f t="shared" si="70"/>
        <v>#N/A</v>
      </c>
      <c r="W182" s="3" t="e">
        <f t="shared" si="71"/>
        <v>#N/A</v>
      </c>
      <c r="X182" s="3" t="e">
        <f t="shared" si="72"/>
        <v>#N/A</v>
      </c>
      <c r="Y182" s="78" t="e">
        <f t="shared" si="73"/>
        <v>#N/A</v>
      </c>
      <c r="Z182" s="78" t="e">
        <f t="shared" si="74"/>
        <v>#N/A</v>
      </c>
      <c r="AA182" s="78" t="e">
        <f t="shared" si="75"/>
        <v>#N/A</v>
      </c>
      <c r="AB182" s="78" t="e">
        <f t="shared" si="76"/>
        <v>#N/A</v>
      </c>
      <c r="AC182" s="25"/>
      <c r="AD182" s="15"/>
      <c r="AE182" s="16"/>
      <c r="AF182" s="15"/>
      <c r="AG182" s="16"/>
      <c r="AH182" s="15"/>
      <c r="AI182" s="15"/>
      <c r="AJ182" s="15"/>
      <c r="AK182" s="15"/>
      <c r="AL182" s="15"/>
      <c r="AM182" s="7"/>
      <c r="AN182" s="15"/>
      <c r="AO182" s="16"/>
      <c r="AP182" s="16"/>
      <c r="AQ182" s="16"/>
      <c r="AR182" s="16"/>
      <c r="AS182" s="16"/>
      <c r="AT182" s="16"/>
      <c r="AU182" s="16"/>
      <c r="AV182" s="16"/>
      <c r="AW182" s="7"/>
      <c r="AX182" s="15"/>
      <c r="AY182" s="16"/>
      <c r="AZ182" s="16"/>
      <c r="BA182" s="16"/>
      <c r="BB182" s="16"/>
      <c r="BC182" s="16"/>
      <c r="BD182" s="16"/>
      <c r="BE182" s="16"/>
      <c r="BF182" s="16"/>
      <c r="BP182" s="3"/>
      <c r="BQ182" s="3"/>
    </row>
    <row r="183" spans="1:69" x14ac:dyDescent="0.2">
      <c r="A183" s="29"/>
      <c r="B183" s="38"/>
      <c r="C183" s="38"/>
      <c r="D183" s="40"/>
      <c r="E183" s="40"/>
      <c r="G183" s="24" t="str">
        <f t="shared" si="55"/>
        <v/>
      </c>
      <c r="H183" s="117" t="str">
        <f t="shared" si="56"/>
        <v/>
      </c>
      <c r="I183" s="53" t="str">
        <f t="shared" si="57"/>
        <v/>
      </c>
      <c r="J183" s="54" t="str">
        <f t="shared" si="58"/>
        <v/>
      </c>
      <c r="K183" s="55" t="str">
        <f t="shared" si="59"/>
        <v/>
      </c>
      <c r="L183" s="56" t="str">
        <f t="shared" si="60"/>
        <v/>
      </c>
      <c r="M183" s="57" t="str">
        <f t="shared" si="61"/>
        <v/>
      </c>
      <c r="N183" s="9" t="e">
        <f t="shared" si="62"/>
        <v>#N/A</v>
      </c>
      <c r="O183" s="9" t="e">
        <f t="shared" si="63"/>
        <v>#N/A</v>
      </c>
      <c r="P183" s="9" t="e">
        <f t="shared" si="64"/>
        <v>#N/A</v>
      </c>
      <c r="Q183" s="9" t="e">
        <f t="shared" si="65"/>
        <v>#N/A</v>
      </c>
      <c r="R183" s="9" t="e">
        <f t="shared" si="66"/>
        <v>#N/A</v>
      </c>
      <c r="S183" s="9" t="e">
        <f t="shared" si="67"/>
        <v>#N/A</v>
      </c>
      <c r="T183" s="9" t="e">
        <f t="shared" si="68"/>
        <v>#N/A</v>
      </c>
      <c r="U183" s="9" t="e">
        <f t="shared" si="69"/>
        <v>#N/A</v>
      </c>
      <c r="V183" s="9" t="e">
        <f t="shared" si="70"/>
        <v>#N/A</v>
      </c>
      <c r="W183" s="3" t="e">
        <f t="shared" si="71"/>
        <v>#N/A</v>
      </c>
      <c r="X183" s="3" t="e">
        <f t="shared" si="72"/>
        <v>#N/A</v>
      </c>
      <c r="Y183" s="78" t="e">
        <f t="shared" si="73"/>
        <v>#N/A</v>
      </c>
      <c r="Z183" s="78" t="e">
        <f t="shared" si="74"/>
        <v>#N/A</v>
      </c>
      <c r="AA183" s="78" t="e">
        <f t="shared" si="75"/>
        <v>#N/A</v>
      </c>
      <c r="AB183" s="78" t="e">
        <f t="shared" si="76"/>
        <v>#N/A</v>
      </c>
      <c r="AC183" s="25"/>
      <c r="AD183" s="15"/>
      <c r="AE183" s="16"/>
      <c r="AF183" s="15"/>
      <c r="AG183" s="16"/>
      <c r="AH183" s="15"/>
      <c r="AI183" s="15"/>
      <c r="AJ183" s="15"/>
      <c r="AK183" s="15"/>
      <c r="AL183" s="15"/>
      <c r="AM183" s="7"/>
      <c r="AN183" s="15"/>
      <c r="AO183" s="16"/>
      <c r="AP183" s="16"/>
      <c r="AQ183" s="16"/>
      <c r="AR183" s="16"/>
      <c r="AS183" s="16"/>
      <c r="AT183" s="16"/>
      <c r="AU183" s="16"/>
      <c r="AV183" s="16"/>
      <c r="AW183" s="7"/>
      <c r="AX183" s="15"/>
      <c r="AY183" s="16"/>
      <c r="AZ183" s="16"/>
      <c r="BA183" s="16"/>
      <c r="BB183" s="16"/>
      <c r="BC183" s="16"/>
      <c r="BD183" s="16"/>
      <c r="BE183" s="16"/>
      <c r="BF183" s="16"/>
      <c r="BP183" s="3"/>
      <c r="BQ183" s="3"/>
    </row>
    <row r="184" spans="1:69" x14ac:dyDescent="0.2">
      <c r="A184" s="29"/>
      <c r="B184" s="38"/>
      <c r="C184" s="38"/>
      <c r="D184" s="40"/>
      <c r="E184" s="40"/>
      <c r="G184" s="24" t="str">
        <f t="shared" si="55"/>
        <v/>
      </c>
      <c r="H184" s="117" t="str">
        <f t="shared" si="56"/>
        <v/>
      </c>
      <c r="I184" s="53" t="str">
        <f t="shared" si="57"/>
        <v/>
      </c>
      <c r="J184" s="54" t="str">
        <f t="shared" si="58"/>
        <v/>
      </c>
      <c r="K184" s="55" t="str">
        <f t="shared" si="59"/>
        <v/>
      </c>
      <c r="L184" s="56" t="str">
        <f t="shared" si="60"/>
        <v/>
      </c>
      <c r="M184" s="57" t="str">
        <f t="shared" si="61"/>
        <v/>
      </c>
      <c r="N184" s="9" t="e">
        <f t="shared" si="62"/>
        <v>#N/A</v>
      </c>
      <c r="O184" s="9" t="e">
        <f t="shared" si="63"/>
        <v>#N/A</v>
      </c>
      <c r="P184" s="9" t="e">
        <f t="shared" si="64"/>
        <v>#N/A</v>
      </c>
      <c r="Q184" s="9" t="e">
        <f t="shared" si="65"/>
        <v>#N/A</v>
      </c>
      <c r="R184" s="9" t="e">
        <f t="shared" si="66"/>
        <v>#N/A</v>
      </c>
      <c r="S184" s="9" t="e">
        <f t="shared" si="67"/>
        <v>#N/A</v>
      </c>
      <c r="T184" s="9" t="e">
        <f t="shared" si="68"/>
        <v>#N/A</v>
      </c>
      <c r="U184" s="9" t="e">
        <f t="shared" si="69"/>
        <v>#N/A</v>
      </c>
      <c r="V184" s="9" t="e">
        <f t="shared" si="70"/>
        <v>#N/A</v>
      </c>
      <c r="W184" s="3" t="e">
        <f t="shared" si="71"/>
        <v>#N/A</v>
      </c>
      <c r="X184" s="3" t="e">
        <f t="shared" si="72"/>
        <v>#N/A</v>
      </c>
      <c r="Y184" s="78" t="e">
        <f t="shared" si="73"/>
        <v>#N/A</v>
      </c>
      <c r="Z184" s="78" t="e">
        <f t="shared" si="74"/>
        <v>#N/A</v>
      </c>
      <c r="AA184" s="78" t="e">
        <f t="shared" si="75"/>
        <v>#N/A</v>
      </c>
      <c r="AB184" s="78" t="e">
        <f t="shared" si="76"/>
        <v>#N/A</v>
      </c>
      <c r="AC184" s="25"/>
      <c r="AD184" s="15"/>
      <c r="AE184" s="16"/>
      <c r="AF184" s="15"/>
      <c r="AG184" s="16"/>
      <c r="AH184" s="15"/>
      <c r="AI184" s="15"/>
      <c r="AJ184" s="15"/>
      <c r="AK184" s="15"/>
      <c r="AL184" s="15"/>
      <c r="AM184" s="7"/>
      <c r="AN184" s="15"/>
      <c r="AO184" s="16"/>
      <c r="AP184" s="16"/>
      <c r="AQ184" s="16"/>
      <c r="AR184" s="16"/>
      <c r="AS184" s="16"/>
      <c r="AT184" s="16"/>
      <c r="AU184" s="16"/>
      <c r="AV184" s="16"/>
      <c r="AW184" s="7"/>
      <c r="AX184" s="15"/>
      <c r="AY184" s="16"/>
      <c r="AZ184" s="16"/>
      <c r="BA184" s="16"/>
      <c r="BB184" s="16"/>
      <c r="BC184" s="16"/>
      <c r="BD184" s="16"/>
      <c r="BE184" s="16"/>
      <c r="BF184" s="16"/>
      <c r="BP184" s="3"/>
      <c r="BQ184" s="3"/>
    </row>
    <row r="185" spans="1:69" x14ac:dyDescent="0.2">
      <c r="A185" s="29"/>
      <c r="B185" s="38"/>
      <c r="C185" s="38"/>
      <c r="D185" s="40"/>
      <c r="E185" s="40"/>
      <c r="G185" s="24" t="str">
        <f t="shared" si="55"/>
        <v/>
      </c>
      <c r="H185" s="117" t="str">
        <f t="shared" si="56"/>
        <v/>
      </c>
      <c r="I185" s="53" t="str">
        <f t="shared" si="57"/>
        <v/>
      </c>
      <c r="J185" s="54" t="str">
        <f t="shared" si="58"/>
        <v/>
      </c>
      <c r="K185" s="55" t="str">
        <f t="shared" si="59"/>
        <v/>
      </c>
      <c r="L185" s="56" t="str">
        <f t="shared" si="60"/>
        <v/>
      </c>
      <c r="M185" s="57" t="str">
        <f t="shared" si="61"/>
        <v/>
      </c>
      <c r="N185" s="9" t="e">
        <f t="shared" si="62"/>
        <v>#N/A</v>
      </c>
      <c r="O185" s="9" t="e">
        <f t="shared" si="63"/>
        <v>#N/A</v>
      </c>
      <c r="P185" s="9" t="e">
        <f t="shared" si="64"/>
        <v>#N/A</v>
      </c>
      <c r="Q185" s="9" t="e">
        <f t="shared" si="65"/>
        <v>#N/A</v>
      </c>
      <c r="R185" s="9" t="e">
        <f t="shared" si="66"/>
        <v>#N/A</v>
      </c>
      <c r="S185" s="9" t="e">
        <f t="shared" si="67"/>
        <v>#N/A</v>
      </c>
      <c r="T185" s="9" t="e">
        <f t="shared" si="68"/>
        <v>#N/A</v>
      </c>
      <c r="U185" s="9" t="e">
        <f t="shared" si="69"/>
        <v>#N/A</v>
      </c>
      <c r="V185" s="9" t="e">
        <f t="shared" si="70"/>
        <v>#N/A</v>
      </c>
      <c r="W185" s="3" t="e">
        <f t="shared" si="71"/>
        <v>#N/A</v>
      </c>
      <c r="X185" s="3" t="e">
        <f t="shared" si="72"/>
        <v>#N/A</v>
      </c>
      <c r="Y185" s="78" t="e">
        <f t="shared" si="73"/>
        <v>#N/A</v>
      </c>
      <c r="Z185" s="78" t="e">
        <f t="shared" si="74"/>
        <v>#N/A</v>
      </c>
      <c r="AA185" s="78" t="e">
        <f t="shared" si="75"/>
        <v>#N/A</v>
      </c>
      <c r="AB185" s="78" t="e">
        <f t="shared" si="76"/>
        <v>#N/A</v>
      </c>
      <c r="AC185" s="25"/>
      <c r="AD185" s="15"/>
      <c r="AE185" s="16"/>
      <c r="AF185" s="15"/>
      <c r="AG185" s="16"/>
      <c r="AH185" s="15"/>
      <c r="AI185" s="15"/>
      <c r="AJ185" s="15"/>
      <c r="AK185" s="15"/>
      <c r="AL185" s="15"/>
      <c r="AM185" s="7"/>
      <c r="AN185" s="15"/>
      <c r="AO185" s="16"/>
      <c r="AP185" s="16"/>
      <c r="AQ185" s="16"/>
      <c r="AR185" s="16"/>
      <c r="AS185" s="16"/>
      <c r="AT185" s="16"/>
      <c r="AU185" s="16"/>
      <c r="AV185" s="16"/>
      <c r="AW185" s="7"/>
      <c r="AX185" s="15"/>
      <c r="AY185" s="16"/>
      <c r="AZ185" s="16"/>
      <c r="BA185" s="16"/>
      <c r="BB185" s="16"/>
      <c r="BC185" s="16"/>
      <c r="BD185" s="16"/>
      <c r="BE185" s="16"/>
      <c r="BF185" s="16"/>
      <c r="BP185" s="3"/>
      <c r="BQ185" s="3"/>
    </row>
    <row r="186" spans="1:69" x14ac:dyDescent="0.2">
      <c r="A186" s="29"/>
      <c r="B186" s="38"/>
      <c r="C186" s="38"/>
      <c r="D186" s="40"/>
      <c r="E186" s="40"/>
      <c r="G186" s="24" t="str">
        <f t="shared" si="55"/>
        <v/>
      </c>
      <c r="H186" s="117" t="str">
        <f t="shared" si="56"/>
        <v/>
      </c>
      <c r="I186" s="53" t="str">
        <f t="shared" si="57"/>
        <v/>
      </c>
      <c r="J186" s="54" t="str">
        <f t="shared" si="58"/>
        <v/>
      </c>
      <c r="K186" s="55" t="str">
        <f t="shared" si="59"/>
        <v/>
      </c>
      <c r="L186" s="56" t="str">
        <f t="shared" si="60"/>
        <v/>
      </c>
      <c r="M186" s="57" t="str">
        <f t="shared" si="61"/>
        <v/>
      </c>
      <c r="N186" s="9" t="e">
        <f t="shared" si="62"/>
        <v>#N/A</v>
      </c>
      <c r="O186" s="9" t="e">
        <f t="shared" si="63"/>
        <v>#N/A</v>
      </c>
      <c r="P186" s="9" t="e">
        <f t="shared" si="64"/>
        <v>#N/A</v>
      </c>
      <c r="Q186" s="9" t="e">
        <f t="shared" si="65"/>
        <v>#N/A</v>
      </c>
      <c r="R186" s="9" t="e">
        <f t="shared" si="66"/>
        <v>#N/A</v>
      </c>
      <c r="S186" s="9" t="e">
        <f t="shared" si="67"/>
        <v>#N/A</v>
      </c>
      <c r="T186" s="9" t="e">
        <f t="shared" si="68"/>
        <v>#N/A</v>
      </c>
      <c r="U186" s="9" t="e">
        <f t="shared" si="69"/>
        <v>#N/A</v>
      </c>
      <c r="V186" s="9" t="e">
        <f t="shared" si="70"/>
        <v>#N/A</v>
      </c>
      <c r="W186" s="3" t="e">
        <f t="shared" si="71"/>
        <v>#N/A</v>
      </c>
      <c r="X186" s="3" t="e">
        <f t="shared" si="72"/>
        <v>#N/A</v>
      </c>
      <c r="Y186" s="78" t="e">
        <f t="shared" si="73"/>
        <v>#N/A</v>
      </c>
      <c r="Z186" s="78" t="e">
        <f t="shared" si="74"/>
        <v>#N/A</v>
      </c>
      <c r="AA186" s="78" t="e">
        <f t="shared" si="75"/>
        <v>#N/A</v>
      </c>
      <c r="AB186" s="78" t="e">
        <f t="shared" si="76"/>
        <v>#N/A</v>
      </c>
      <c r="AC186" s="25"/>
      <c r="AD186" s="15"/>
      <c r="AE186" s="16"/>
      <c r="AF186" s="15"/>
      <c r="AG186" s="16"/>
      <c r="AH186" s="15"/>
      <c r="AI186" s="15"/>
      <c r="AJ186" s="15"/>
      <c r="AK186" s="15"/>
      <c r="AL186" s="15"/>
      <c r="AM186" s="7"/>
      <c r="AN186" s="15"/>
      <c r="AO186" s="16"/>
      <c r="AP186" s="16"/>
      <c r="AQ186" s="16"/>
      <c r="AR186" s="16"/>
      <c r="AS186" s="16"/>
      <c r="AT186" s="16"/>
      <c r="AU186" s="16"/>
      <c r="AV186" s="16"/>
      <c r="AW186" s="7"/>
      <c r="AX186" s="15"/>
      <c r="AY186" s="16"/>
      <c r="AZ186" s="16"/>
      <c r="BA186" s="16"/>
      <c r="BB186" s="16"/>
      <c r="BC186" s="16"/>
      <c r="BD186" s="16"/>
      <c r="BE186" s="16"/>
      <c r="BF186" s="16"/>
      <c r="BP186" s="3"/>
      <c r="BQ186" s="3"/>
    </row>
    <row r="187" spans="1:69" x14ac:dyDescent="0.2">
      <c r="A187" s="29"/>
      <c r="B187" s="38"/>
      <c r="C187" s="38"/>
      <c r="D187" s="40"/>
      <c r="E187" s="40"/>
      <c r="G187" s="24" t="str">
        <f t="shared" si="55"/>
        <v/>
      </c>
      <c r="H187" s="117" t="str">
        <f t="shared" si="56"/>
        <v/>
      </c>
      <c r="I187" s="53" t="str">
        <f t="shared" si="57"/>
        <v/>
      </c>
      <c r="J187" s="54" t="str">
        <f t="shared" si="58"/>
        <v/>
      </c>
      <c r="K187" s="55" t="str">
        <f t="shared" si="59"/>
        <v/>
      </c>
      <c r="L187" s="56" t="str">
        <f t="shared" si="60"/>
        <v/>
      </c>
      <c r="M187" s="57" t="str">
        <f t="shared" si="61"/>
        <v/>
      </c>
      <c r="N187" s="9" t="e">
        <f t="shared" si="62"/>
        <v>#N/A</v>
      </c>
      <c r="O187" s="9" t="e">
        <f t="shared" si="63"/>
        <v>#N/A</v>
      </c>
      <c r="P187" s="9" t="e">
        <f t="shared" si="64"/>
        <v>#N/A</v>
      </c>
      <c r="Q187" s="9" t="e">
        <f t="shared" si="65"/>
        <v>#N/A</v>
      </c>
      <c r="R187" s="9" t="e">
        <f t="shared" si="66"/>
        <v>#N/A</v>
      </c>
      <c r="S187" s="9" t="e">
        <f t="shared" si="67"/>
        <v>#N/A</v>
      </c>
      <c r="T187" s="9" t="e">
        <f t="shared" si="68"/>
        <v>#N/A</v>
      </c>
      <c r="U187" s="9" t="e">
        <f t="shared" si="69"/>
        <v>#N/A</v>
      </c>
      <c r="V187" s="9" t="e">
        <f t="shared" si="70"/>
        <v>#N/A</v>
      </c>
      <c r="W187" s="3" t="e">
        <f t="shared" si="71"/>
        <v>#N/A</v>
      </c>
      <c r="X187" s="3" t="e">
        <f t="shared" si="72"/>
        <v>#N/A</v>
      </c>
      <c r="Y187" s="78" t="e">
        <f t="shared" si="73"/>
        <v>#N/A</v>
      </c>
      <c r="Z187" s="78" t="e">
        <f t="shared" si="74"/>
        <v>#N/A</v>
      </c>
      <c r="AA187" s="78" t="e">
        <f t="shared" si="75"/>
        <v>#N/A</v>
      </c>
      <c r="AB187" s="78" t="e">
        <f t="shared" si="76"/>
        <v>#N/A</v>
      </c>
      <c r="AC187" s="25"/>
      <c r="AD187" s="15"/>
      <c r="AE187" s="16"/>
      <c r="AF187" s="15"/>
      <c r="AG187" s="16"/>
      <c r="AH187" s="15"/>
      <c r="AI187" s="15"/>
      <c r="AJ187" s="15"/>
      <c r="AK187" s="15"/>
      <c r="AL187" s="15"/>
      <c r="AM187" s="7"/>
      <c r="AN187" s="15"/>
      <c r="AO187" s="16"/>
      <c r="AP187" s="16"/>
      <c r="AQ187" s="16"/>
      <c r="AR187" s="16"/>
      <c r="AS187" s="16"/>
      <c r="AT187" s="16"/>
      <c r="AU187" s="16"/>
      <c r="AV187" s="16"/>
      <c r="AW187" s="7"/>
      <c r="AX187" s="15"/>
      <c r="AY187" s="16"/>
      <c r="AZ187" s="16"/>
      <c r="BA187" s="16"/>
      <c r="BB187" s="16"/>
      <c r="BC187" s="16"/>
      <c r="BD187" s="16"/>
      <c r="BE187" s="16"/>
      <c r="BF187" s="16"/>
      <c r="BP187" s="3"/>
      <c r="BQ187" s="3"/>
    </row>
    <row r="188" spans="1:69" x14ac:dyDescent="0.2">
      <c r="A188" s="29"/>
      <c r="B188" s="38"/>
      <c r="C188" s="38"/>
      <c r="D188" s="40"/>
      <c r="E188" s="40"/>
      <c r="G188" s="24" t="str">
        <f t="shared" si="55"/>
        <v/>
      </c>
      <c r="H188" s="117" t="str">
        <f t="shared" si="56"/>
        <v/>
      </c>
      <c r="I188" s="53" t="str">
        <f t="shared" si="57"/>
        <v/>
      </c>
      <c r="J188" s="54" t="str">
        <f t="shared" si="58"/>
        <v/>
      </c>
      <c r="K188" s="55" t="str">
        <f t="shared" si="59"/>
        <v/>
      </c>
      <c r="L188" s="56" t="str">
        <f t="shared" si="60"/>
        <v/>
      </c>
      <c r="M188" s="57" t="str">
        <f t="shared" si="61"/>
        <v/>
      </c>
      <c r="N188" s="9" t="e">
        <f t="shared" si="62"/>
        <v>#N/A</v>
      </c>
      <c r="O188" s="9" t="e">
        <f t="shared" si="63"/>
        <v>#N/A</v>
      </c>
      <c r="P188" s="9" t="e">
        <f t="shared" si="64"/>
        <v>#N/A</v>
      </c>
      <c r="Q188" s="9" t="e">
        <f t="shared" si="65"/>
        <v>#N/A</v>
      </c>
      <c r="R188" s="9" t="e">
        <f t="shared" si="66"/>
        <v>#N/A</v>
      </c>
      <c r="S188" s="9" t="e">
        <f t="shared" si="67"/>
        <v>#N/A</v>
      </c>
      <c r="T188" s="9" t="e">
        <f t="shared" si="68"/>
        <v>#N/A</v>
      </c>
      <c r="U188" s="9" t="e">
        <f t="shared" si="69"/>
        <v>#N/A</v>
      </c>
      <c r="V188" s="9" t="e">
        <f t="shared" si="70"/>
        <v>#N/A</v>
      </c>
      <c r="W188" s="3" t="e">
        <f t="shared" si="71"/>
        <v>#N/A</v>
      </c>
      <c r="X188" s="3" t="e">
        <f t="shared" si="72"/>
        <v>#N/A</v>
      </c>
      <c r="Y188" s="78" t="e">
        <f t="shared" si="73"/>
        <v>#N/A</v>
      </c>
      <c r="Z188" s="78" t="e">
        <f t="shared" si="74"/>
        <v>#N/A</v>
      </c>
      <c r="AA188" s="78" t="e">
        <f t="shared" si="75"/>
        <v>#N/A</v>
      </c>
      <c r="AB188" s="78" t="e">
        <f t="shared" si="76"/>
        <v>#N/A</v>
      </c>
      <c r="AC188" s="25"/>
      <c r="AD188" s="15"/>
      <c r="AE188" s="16"/>
      <c r="AF188" s="15"/>
      <c r="AG188" s="16"/>
      <c r="AH188" s="15"/>
      <c r="AI188" s="15"/>
      <c r="AJ188" s="15"/>
      <c r="AK188" s="15"/>
      <c r="AL188" s="15"/>
      <c r="AM188" s="7"/>
      <c r="AN188" s="15"/>
      <c r="AO188" s="16"/>
      <c r="AP188" s="16"/>
      <c r="AQ188" s="16"/>
      <c r="AR188" s="16"/>
      <c r="AS188" s="16"/>
      <c r="AT188" s="16"/>
      <c r="AU188" s="16"/>
      <c r="AV188" s="16"/>
      <c r="AW188" s="7"/>
      <c r="AX188" s="15"/>
      <c r="AY188" s="16"/>
      <c r="AZ188" s="16"/>
      <c r="BA188" s="16"/>
      <c r="BB188" s="16"/>
      <c r="BC188" s="16"/>
      <c r="BD188" s="16"/>
      <c r="BE188" s="16"/>
      <c r="BF188" s="16"/>
      <c r="BP188" s="3"/>
      <c r="BQ188" s="3"/>
    </row>
    <row r="189" spans="1:69" x14ac:dyDescent="0.2">
      <c r="A189" s="29"/>
      <c r="B189" s="38"/>
      <c r="C189" s="38"/>
      <c r="D189" s="40"/>
      <c r="E189" s="40"/>
      <c r="G189" s="24" t="str">
        <f t="shared" si="55"/>
        <v/>
      </c>
      <c r="H189" s="117" t="str">
        <f t="shared" si="56"/>
        <v/>
      </c>
      <c r="I189" s="53" t="str">
        <f t="shared" si="57"/>
        <v/>
      </c>
      <c r="J189" s="54" t="str">
        <f t="shared" si="58"/>
        <v/>
      </c>
      <c r="K189" s="55" t="str">
        <f t="shared" si="59"/>
        <v/>
      </c>
      <c r="L189" s="56" t="str">
        <f t="shared" si="60"/>
        <v/>
      </c>
      <c r="M189" s="57" t="str">
        <f t="shared" si="61"/>
        <v/>
      </c>
      <c r="N189" s="9" t="e">
        <f t="shared" si="62"/>
        <v>#N/A</v>
      </c>
      <c r="O189" s="9" t="e">
        <f t="shared" si="63"/>
        <v>#N/A</v>
      </c>
      <c r="P189" s="9" t="e">
        <f t="shared" si="64"/>
        <v>#N/A</v>
      </c>
      <c r="Q189" s="9" t="e">
        <f t="shared" si="65"/>
        <v>#N/A</v>
      </c>
      <c r="R189" s="9" t="e">
        <f t="shared" si="66"/>
        <v>#N/A</v>
      </c>
      <c r="S189" s="9" t="e">
        <f t="shared" si="67"/>
        <v>#N/A</v>
      </c>
      <c r="T189" s="9" t="e">
        <f t="shared" si="68"/>
        <v>#N/A</v>
      </c>
      <c r="U189" s="9" t="e">
        <f t="shared" si="69"/>
        <v>#N/A</v>
      </c>
      <c r="V189" s="9" t="e">
        <f t="shared" si="70"/>
        <v>#N/A</v>
      </c>
      <c r="W189" s="3" t="e">
        <f t="shared" si="71"/>
        <v>#N/A</v>
      </c>
      <c r="X189" s="3" t="e">
        <f t="shared" si="72"/>
        <v>#N/A</v>
      </c>
      <c r="Y189" s="78" t="e">
        <f t="shared" si="73"/>
        <v>#N/A</v>
      </c>
      <c r="Z189" s="78" t="e">
        <f t="shared" si="74"/>
        <v>#N/A</v>
      </c>
      <c r="AA189" s="78" t="e">
        <f t="shared" si="75"/>
        <v>#N/A</v>
      </c>
      <c r="AB189" s="78" t="e">
        <f t="shared" si="76"/>
        <v>#N/A</v>
      </c>
      <c r="AC189" s="25"/>
      <c r="AD189" s="15"/>
      <c r="AE189" s="16"/>
      <c r="AF189" s="15"/>
      <c r="AG189" s="16"/>
      <c r="AH189" s="15"/>
      <c r="AI189" s="15"/>
      <c r="AJ189" s="15"/>
      <c r="AK189" s="15"/>
      <c r="AL189" s="15"/>
      <c r="AM189" s="7"/>
      <c r="AN189" s="15"/>
      <c r="AO189" s="16"/>
      <c r="AP189" s="16"/>
      <c r="AQ189" s="16"/>
      <c r="AR189" s="16"/>
      <c r="AS189" s="16"/>
      <c r="AT189" s="16"/>
      <c r="AU189" s="16"/>
      <c r="AV189" s="16"/>
      <c r="AW189" s="7"/>
      <c r="AX189" s="15"/>
      <c r="AY189" s="16"/>
      <c r="AZ189" s="16"/>
      <c r="BA189" s="16"/>
      <c r="BB189" s="16"/>
      <c r="BC189" s="16"/>
      <c r="BD189" s="16"/>
      <c r="BE189" s="16"/>
      <c r="BF189" s="16"/>
      <c r="BP189" s="3"/>
      <c r="BQ189" s="3"/>
    </row>
    <row r="190" spans="1:69" x14ac:dyDescent="0.2">
      <c r="A190" s="29"/>
      <c r="B190" s="38"/>
      <c r="C190" s="38"/>
      <c r="D190" s="40"/>
      <c r="E190" s="40"/>
      <c r="G190" s="24" t="str">
        <f t="shared" si="55"/>
        <v/>
      </c>
      <c r="H190" s="117" t="str">
        <f t="shared" si="56"/>
        <v/>
      </c>
      <c r="I190" s="53" t="str">
        <f t="shared" si="57"/>
        <v/>
      </c>
      <c r="J190" s="54" t="str">
        <f t="shared" si="58"/>
        <v/>
      </c>
      <c r="K190" s="55" t="str">
        <f t="shared" si="59"/>
        <v/>
      </c>
      <c r="L190" s="56" t="str">
        <f t="shared" si="60"/>
        <v/>
      </c>
      <c r="M190" s="57" t="str">
        <f t="shared" si="61"/>
        <v/>
      </c>
      <c r="N190" s="9" t="e">
        <f t="shared" si="62"/>
        <v>#N/A</v>
      </c>
      <c r="O190" s="9" t="e">
        <f t="shared" si="63"/>
        <v>#N/A</v>
      </c>
      <c r="P190" s="9" t="e">
        <f t="shared" si="64"/>
        <v>#N/A</v>
      </c>
      <c r="Q190" s="9" t="e">
        <f t="shared" si="65"/>
        <v>#N/A</v>
      </c>
      <c r="R190" s="9" t="e">
        <f t="shared" si="66"/>
        <v>#N/A</v>
      </c>
      <c r="S190" s="9" t="e">
        <f t="shared" si="67"/>
        <v>#N/A</v>
      </c>
      <c r="T190" s="9" t="e">
        <f t="shared" si="68"/>
        <v>#N/A</v>
      </c>
      <c r="U190" s="9" t="e">
        <f t="shared" si="69"/>
        <v>#N/A</v>
      </c>
      <c r="V190" s="9" t="e">
        <f t="shared" si="70"/>
        <v>#N/A</v>
      </c>
      <c r="W190" s="3" t="e">
        <f t="shared" si="71"/>
        <v>#N/A</v>
      </c>
      <c r="X190" s="3" t="e">
        <f t="shared" si="72"/>
        <v>#N/A</v>
      </c>
      <c r="Y190" s="78" t="e">
        <f t="shared" si="73"/>
        <v>#N/A</v>
      </c>
      <c r="Z190" s="78" t="e">
        <f t="shared" si="74"/>
        <v>#N/A</v>
      </c>
      <c r="AA190" s="78" t="e">
        <f t="shared" si="75"/>
        <v>#N/A</v>
      </c>
      <c r="AB190" s="78" t="e">
        <f t="shared" si="76"/>
        <v>#N/A</v>
      </c>
      <c r="AC190" s="25"/>
      <c r="AD190" s="15"/>
      <c r="AE190" s="16"/>
      <c r="AF190" s="15"/>
      <c r="AG190" s="16"/>
      <c r="AH190" s="15"/>
      <c r="AI190" s="15"/>
      <c r="AJ190" s="15"/>
      <c r="AK190" s="15"/>
      <c r="AL190" s="15"/>
      <c r="AM190" s="7"/>
      <c r="AN190" s="15"/>
      <c r="AO190" s="16"/>
      <c r="AP190" s="16"/>
      <c r="AQ190" s="16"/>
      <c r="AR190" s="16"/>
      <c r="AS190" s="16"/>
      <c r="AT190" s="16"/>
      <c r="AU190" s="16"/>
      <c r="AV190" s="16"/>
      <c r="AW190" s="7"/>
      <c r="AX190" s="15"/>
      <c r="AY190" s="16"/>
      <c r="AZ190" s="16"/>
      <c r="BA190" s="16"/>
      <c r="BB190" s="16"/>
      <c r="BC190" s="16"/>
      <c r="BD190" s="16"/>
      <c r="BE190" s="16"/>
      <c r="BF190" s="16"/>
      <c r="BP190" s="3"/>
      <c r="BQ190" s="3"/>
    </row>
    <row r="191" spans="1:69" x14ac:dyDescent="0.2">
      <c r="A191" s="29"/>
      <c r="B191" s="38"/>
      <c r="C191" s="38"/>
      <c r="D191" s="40"/>
      <c r="E191" s="40"/>
      <c r="G191" s="24" t="str">
        <f t="shared" si="55"/>
        <v/>
      </c>
      <c r="H191" s="117" t="str">
        <f t="shared" si="56"/>
        <v/>
      </c>
      <c r="I191" s="53" t="str">
        <f t="shared" si="57"/>
        <v/>
      </c>
      <c r="J191" s="54" t="str">
        <f t="shared" si="58"/>
        <v/>
      </c>
      <c r="K191" s="55" t="str">
        <f t="shared" si="59"/>
        <v/>
      </c>
      <c r="L191" s="56" t="str">
        <f t="shared" si="60"/>
        <v/>
      </c>
      <c r="M191" s="57" t="str">
        <f t="shared" si="61"/>
        <v/>
      </c>
      <c r="N191" s="9" t="e">
        <f t="shared" si="62"/>
        <v>#N/A</v>
      </c>
      <c r="O191" s="9" t="e">
        <f t="shared" si="63"/>
        <v>#N/A</v>
      </c>
      <c r="P191" s="9" t="e">
        <f t="shared" si="64"/>
        <v>#N/A</v>
      </c>
      <c r="Q191" s="9" t="e">
        <f t="shared" si="65"/>
        <v>#N/A</v>
      </c>
      <c r="R191" s="9" t="e">
        <f t="shared" si="66"/>
        <v>#N/A</v>
      </c>
      <c r="S191" s="9" t="e">
        <f t="shared" si="67"/>
        <v>#N/A</v>
      </c>
      <c r="T191" s="9" t="e">
        <f t="shared" si="68"/>
        <v>#N/A</v>
      </c>
      <c r="U191" s="9" t="e">
        <f t="shared" si="69"/>
        <v>#N/A</v>
      </c>
      <c r="V191" s="9" t="e">
        <f t="shared" si="70"/>
        <v>#N/A</v>
      </c>
      <c r="W191" s="3" t="e">
        <f t="shared" si="71"/>
        <v>#N/A</v>
      </c>
      <c r="X191" s="3" t="e">
        <f t="shared" si="72"/>
        <v>#N/A</v>
      </c>
      <c r="Y191" s="78" t="e">
        <f t="shared" si="73"/>
        <v>#N/A</v>
      </c>
      <c r="Z191" s="78" t="e">
        <f t="shared" si="74"/>
        <v>#N/A</v>
      </c>
      <c r="AA191" s="78" t="e">
        <f t="shared" si="75"/>
        <v>#N/A</v>
      </c>
      <c r="AB191" s="78" t="e">
        <f t="shared" si="76"/>
        <v>#N/A</v>
      </c>
      <c r="AC191" s="25"/>
      <c r="AD191" s="15"/>
      <c r="AE191" s="16"/>
      <c r="AF191" s="15"/>
      <c r="AG191" s="16"/>
      <c r="AH191" s="15"/>
      <c r="AI191" s="15"/>
      <c r="AJ191" s="15"/>
      <c r="AK191" s="15"/>
      <c r="AL191" s="15"/>
      <c r="AM191" s="7"/>
      <c r="AN191" s="15"/>
      <c r="AO191" s="16"/>
      <c r="AP191" s="16"/>
      <c r="AQ191" s="16"/>
      <c r="AR191" s="16"/>
      <c r="AS191" s="16"/>
      <c r="AT191" s="16"/>
      <c r="AU191" s="16"/>
      <c r="AV191" s="16"/>
      <c r="AW191" s="7"/>
      <c r="AX191" s="15"/>
      <c r="AY191" s="16"/>
      <c r="AZ191" s="16"/>
      <c r="BA191" s="16"/>
      <c r="BB191" s="16"/>
      <c r="BC191" s="16"/>
      <c r="BD191" s="16"/>
      <c r="BE191" s="16"/>
      <c r="BF191" s="16"/>
      <c r="BP191" s="3"/>
      <c r="BQ191" s="3"/>
    </row>
    <row r="192" spans="1:69" x14ac:dyDescent="0.2">
      <c r="A192" s="29"/>
      <c r="B192" s="38"/>
      <c r="C192" s="38"/>
      <c r="D192" s="40"/>
      <c r="E192" s="40"/>
      <c r="G192" s="24" t="str">
        <f t="shared" si="55"/>
        <v/>
      </c>
      <c r="H192" s="117" t="str">
        <f t="shared" si="56"/>
        <v/>
      </c>
      <c r="I192" s="53" t="str">
        <f t="shared" si="57"/>
        <v/>
      </c>
      <c r="J192" s="54" t="str">
        <f t="shared" si="58"/>
        <v/>
      </c>
      <c r="K192" s="55" t="str">
        <f t="shared" si="59"/>
        <v/>
      </c>
      <c r="L192" s="56" t="str">
        <f t="shared" si="60"/>
        <v/>
      </c>
      <c r="M192" s="57" t="str">
        <f t="shared" si="61"/>
        <v/>
      </c>
      <c r="N192" s="9" t="e">
        <f t="shared" si="62"/>
        <v>#N/A</v>
      </c>
      <c r="O192" s="9" t="e">
        <f t="shared" si="63"/>
        <v>#N/A</v>
      </c>
      <c r="P192" s="9" t="e">
        <f t="shared" si="64"/>
        <v>#N/A</v>
      </c>
      <c r="Q192" s="9" t="e">
        <f t="shared" si="65"/>
        <v>#N/A</v>
      </c>
      <c r="R192" s="9" t="e">
        <f t="shared" si="66"/>
        <v>#N/A</v>
      </c>
      <c r="S192" s="9" t="e">
        <f t="shared" si="67"/>
        <v>#N/A</v>
      </c>
      <c r="T192" s="9" t="e">
        <f t="shared" si="68"/>
        <v>#N/A</v>
      </c>
      <c r="U192" s="9" t="e">
        <f t="shared" si="69"/>
        <v>#N/A</v>
      </c>
      <c r="V192" s="9" t="e">
        <f t="shared" si="70"/>
        <v>#N/A</v>
      </c>
      <c r="W192" s="3" t="e">
        <f t="shared" si="71"/>
        <v>#N/A</v>
      </c>
      <c r="X192" s="3" t="e">
        <f t="shared" si="72"/>
        <v>#N/A</v>
      </c>
      <c r="Y192" s="78" t="e">
        <f t="shared" si="73"/>
        <v>#N/A</v>
      </c>
      <c r="Z192" s="78" t="e">
        <f t="shared" si="74"/>
        <v>#N/A</v>
      </c>
      <c r="AA192" s="78" t="e">
        <f t="shared" si="75"/>
        <v>#N/A</v>
      </c>
      <c r="AB192" s="78" t="e">
        <f t="shared" si="76"/>
        <v>#N/A</v>
      </c>
      <c r="AC192" s="25"/>
      <c r="AD192" s="15"/>
      <c r="AE192" s="16"/>
      <c r="AF192" s="15"/>
      <c r="AG192" s="16"/>
      <c r="AH192" s="15"/>
      <c r="AI192" s="15"/>
      <c r="AJ192" s="15"/>
      <c r="AK192" s="15"/>
      <c r="AL192" s="15"/>
      <c r="AM192" s="7"/>
      <c r="AN192" s="15"/>
      <c r="AO192" s="16"/>
      <c r="AP192" s="16"/>
      <c r="AQ192" s="16"/>
      <c r="AR192" s="16"/>
      <c r="AS192" s="16"/>
      <c r="AT192" s="16"/>
      <c r="AU192" s="16"/>
      <c r="AV192" s="16"/>
      <c r="AW192" s="7"/>
      <c r="AX192" s="15"/>
      <c r="AY192" s="16"/>
      <c r="AZ192" s="16"/>
      <c r="BA192" s="16"/>
      <c r="BB192" s="16"/>
      <c r="BC192" s="16"/>
      <c r="BD192" s="16"/>
      <c r="BE192" s="16"/>
      <c r="BF192" s="16"/>
      <c r="BP192" s="3"/>
      <c r="BQ192" s="3"/>
    </row>
    <row r="193" spans="1:69" x14ac:dyDescent="0.2">
      <c r="A193" s="29"/>
      <c r="B193" s="38"/>
      <c r="C193" s="38"/>
      <c r="D193" s="40"/>
      <c r="E193" s="40"/>
      <c r="G193" s="24" t="str">
        <f t="shared" si="55"/>
        <v/>
      </c>
      <c r="H193" s="117" t="str">
        <f t="shared" si="56"/>
        <v/>
      </c>
      <c r="I193" s="53" t="str">
        <f t="shared" si="57"/>
        <v/>
      </c>
      <c r="J193" s="54" t="str">
        <f t="shared" si="58"/>
        <v/>
      </c>
      <c r="K193" s="55" t="str">
        <f t="shared" si="59"/>
        <v/>
      </c>
      <c r="L193" s="56" t="str">
        <f t="shared" si="60"/>
        <v/>
      </c>
      <c r="M193" s="57" t="str">
        <f t="shared" si="61"/>
        <v/>
      </c>
      <c r="N193" s="9" t="e">
        <f t="shared" si="62"/>
        <v>#N/A</v>
      </c>
      <c r="O193" s="9" t="e">
        <f t="shared" si="63"/>
        <v>#N/A</v>
      </c>
      <c r="P193" s="9" t="e">
        <f t="shared" si="64"/>
        <v>#N/A</v>
      </c>
      <c r="Q193" s="9" t="e">
        <f t="shared" si="65"/>
        <v>#N/A</v>
      </c>
      <c r="R193" s="9" t="e">
        <f t="shared" si="66"/>
        <v>#N/A</v>
      </c>
      <c r="S193" s="9" t="e">
        <f t="shared" si="67"/>
        <v>#N/A</v>
      </c>
      <c r="T193" s="9" t="e">
        <f t="shared" si="68"/>
        <v>#N/A</v>
      </c>
      <c r="U193" s="9" t="e">
        <f t="shared" si="69"/>
        <v>#N/A</v>
      </c>
      <c r="V193" s="9" t="e">
        <f t="shared" si="70"/>
        <v>#N/A</v>
      </c>
      <c r="W193" s="3" t="e">
        <f t="shared" si="71"/>
        <v>#N/A</v>
      </c>
      <c r="X193" s="3" t="e">
        <f t="shared" si="72"/>
        <v>#N/A</v>
      </c>
      <c r="Y193" s="78" t="e">
        <f t="shared" si="73"/>
        <v>#N/A</v>
      </c>
      <c r="Z193" s="78" t="e">
        <f t="shared" si="74"/>
        <v>#N/A</v>
      </c>
      <c r="AA193" s="78" t="e">
        <f t="shared" si="75"/>
        <v>#N/A</v>
      </c>
      <c r="AB193" s="78" t="e">
        <f t="shared" si="76"/>
        <v>#N/A</v>
      </c>
      <c r="AC193" s="25"/>
      <c r="AD193" s="15"/>
      <c r="AE193" s="16"/>
      <c r="AF193" s="15"/>
      <c r="AG193" s="16"/>
      <c r="AH193" s="15"/>
      <c r="AI193" s="15"/>
      <c r="AJ193" s="15"/>
      <c r="AK193" s="15"/>
      <c r="AL193" s="15"/>
      <c r="AM193" s="7"/>
      <c r="AN193" s="15"/>
      <c r="AO193" s="16"/>
      <c r="AP193" s="16"/>
      <c r="AQ193" s="16"/>
      <c r="AR193" s="16"/>
      <c r="AS193" s="16"/>
      <c r="AT193" s="16"/>
      <c r="AU193" s="16"/>
      <c r="AV193" s="16"/>
      <c r="AW193" s="7"/>
      <c r="AX193" s="15"/>
      <c r="AY193" s="16"/>
      <c r="AZ193" s="16"/>
      <c r="BA193" s="16"/>
      <c r="BB193" s="16"/>
      <c r="BC193" s="16"/>
      <c r="BD193" s="16"/>
      <c r="BE193" s="16"/>
      <c r="BF193" s="16"/>
      <c r="BP193" s="3"/>
      <c r="BQ193" s="3"/>
    </row>
    <row r="194" spans="1:69" x14ac:dyDescent="0.2">
      <c r="A194" s="29"/>
      <c r="B194" s="38"/>
      <c r="C194" s="38"/>
      <c r="D194" s="40"/>
      <c r="E194" s="40"/>
      <c r="G194" s="24" t="str">
        <f t="shared" si="55"/>
        <v/>
      </c>
      <c r="H194" s="117" t="str">
        <f t="shared" si="56"/>
        <v/>
      </c>
      <c r="I194" s="53" t="str">
        <f t="shared" si="57"/>
        <v/>
      </c>
      <c r="J194" s="54" t="str">
        <f t="shared" si="58"/>
        <v/>
      </c>
      <c r="K194" s="55" t="str">
        <f t="shared" si="59"/>
        <v/>
      </c>
      <c r="L194" s="56" t="str">
        <f t="shared" si="60"/>
        <v/>
      </c>
      <c r="M194" s="57" t="str">
        <f t="shared" si="61"/>
        <v/>
      </c>
      <c r="N194" s="9" t="e">
        <f t="shared" si="62"/>
        <v>#N/A</v>
      </c>
      <c r="O194" s="9" t="e">
        <f t="shared" si="63"/>
        <v>#N/A</v>
      </c>
      <c r="P194" s="9" t="e">
        <f t="shared" si="64"/>
        <v>#N/A</v>
      </c>
      <c r="Q194" s="9" t="e">
        <f t="shared" si="65"/>
        <v>#N/A</v>
      </c>
      <c r="R194" s="9" t="e">
        <f t="shared" si="66"/>
        <v>#N/A</v>
      </c>
      <c r="S194" s="9" t="e">
        <f t="shared" si="67"/>
        <v>#N/A</v>
      </c>
      <c r="T194" s="9" t="e">
        <f t="shared" si="68"/>
        <v>#N/A</v>
      </c>
      <c r="U194" s="9" t="e">
        <f t="shared" si="69"/>
        <v>#N/A</v>
      </c>
      <c r="V194" s="9" t="e">
        <f t="shared" si="70"/>
        <v>#N/A</v>
      </c>
      <c r="W194" s="3" t="e">
        <f t="shared" si="71"/>
        <v>#N/A</v>
      </c>
      <c r="X194" s="3" t="e">
        <f t="shared" si="72"/>
        <v>#N/A</v>
      </c>
      <c r="Y194" s="78" t="e">
        <f t="shared" si="73"/>
        <v>#N/A</v>
      </c>
      <c r="Z194" s="78" t="e">
        <f t="shared" si="74"/>
        <v>#N/A</v>
      </c>
      <c r="AA194" s="78" t="e">
        <f t="shared" si="75"/>
        <v>#N/A</v>
      </c>
      <c r="AB194" s="78" t="e">
        <f t="shared" si="76"/>
        <v>#N/A</v>
      </c>
      <c r="AC194" s="25"/>
      <c r="AD194" s="15"/>
      <c r="AE194" s="16"/>
      <c r="AF194" s="15"/>
      <c r="AG194" s="16"/>
      <c r="AH194" s="15"/>
      <c r="AI194" s="15"/>
      <c r="AJ194" s="15"/>
      <c r="AK194" s="15"/>
      <c r="AL194" s="15"/>
      <c r="AM194" s="7"/>
      <c r="AN194" s="15"/>
      <c r="AO194" s="16"/>
      <c r="AP194" s="16"/>
      <c r="AQ194" s="16"/>
      <c r="AR194" s="16"/>
      <c r="AS194" s="16"/>
      <c r="AT194" s="16"/>
      <c r="AU194" s="16"/>
      <c r="AV194" s="16"/>
      <c r="AW194" s="7"/>
      <c r="AX194" s="15"/>
      <c r="AY194" s="16"/>
      <c r="AZ194" s="16"/>
      <c r="BA194" s="16"/>
      <c r="BB194" s="16"/>
      <c r="BC194" s="16"/>
      <c r="BD194" s="16"/>
      <c r="BE194" s="16"/>
      <c r="BF194" s="16"/>
      <c r="BP194" s="3"/>
      <c r="BQ194" s="3"/>
    </row>
    <row r="195" spans="1:69" x14ac:dyDescent="0.2">
      <c r="A195" s="29"/>
      <c r="B195" s="38"/>
      <c r="C195" s="38"/>
      <c r="D195" s="40"/>
      <c r="E195" s="40"/>
      <c r="G195" s="24" t="str">
        <f t="shared" si="55"/>
        <v/>
      </c>
      <c r="H195" s="117" t="str">
        <f t="shared" si="56"/>
        <v/>
      </c>
      <c r="I195" s="53" t="str">
        <f t="shared" si="57"/>
        <v/>
      </c>
      <c r="J195" s="54" t="str">
        <f t="shared" si="58"/>
        <v/>
      </c>
      <c r="K195" s="55" t="str">
        <f t="shared" si="59"/>
        <v/>
      </c>
      <c r="L195" s="56" t="str">
        <f t="shared" si="60"/>
        <v/>
      </c>
      <c r="M195" s="57" t="str">
        <f t="shared" si="61"/>
        <v/>
      </c>
      <c r="N195" s="9" t="e">
        <f t="shared" si="62"/>
        <v>#N/A</v>
      </c>
      <c r="O195" s="9" t="e">
        <f t="shared" si="63"/>
        <v>#N/A</v>
      </c>
      <c r="P195" s="9" t="e">
        <f t="shared" si="64"/>
        <v>#N/A</v>
      </c>
      <c r="Q195" s="9" t="e">
        <f t="shared" si="65"/>
        <v>#N/A</v>
      </c>
      <c r="R195" s="9" t="e">
        <f t="shared" si="66"/>
        <v>#N/A</v>
      </c>
      <c r="S195" s="9" t="e">
        <f t="shared" si="67"/>
        <v>#N/A</v>
      </c>
      <c r="T195" s="9" t="e">
        <f t="shared" si="68"/>
        <v>#N/A</v>
      </c>
      <c r="U195" s="9" t="e">
        <f t="shared" si="69"/>
        <v>#N/A</v>
      </c>
      <c r="V195" s="9" t="e">
        <f t="shared" si="70"/>
        <v>#N/A</v>
      </c>
      <c r="W195" s="3" t="e">
        <f t="shared" si="71"/>
        <v>#N/A</v>
      </c>
      <c r="X195" s="3" t="e">
        <f t="shared" si="72"/>
        <v>#N/A</v>
      </c>
      <c r="Y195" s="78" t="e">
        <f t="shared" si="73"/>
        <v>#N/A</v>
      </c>
      <c r="Z195" s="78" t="e">
        <f t="shared" si="74"/>
        <v>#N/A</v>
      </c>
      <c r="AA195" s="78" t="e">
        <f t="shared" si="75"/>
        <v>#N/A</v>
      </c>
      <c r="AB195" s="78" t="e">
        <f t="shared" si="76"/>
        <v>#N/A</v>
      </c>
      <c r="AC195" s="25"/>
      <c r="AD195" s="15"/>
      <c r="AE195" s="16"/>
      <c r="AF195" s="15"/>
      <c r="AG195" s="16"/>
      <c r="AH195" s="15"/>
      <c r="AI195" s="15"/>
      <c r="AJ195" s="15"/>
      <c r="AK195" s="15"/>
      <c r="AL195" s="15"/>
      <c r="AM195" s="7"/>
      <c r="AN195" s="15"/>
      <c r="AO195" s="16"/>
      <c r="AP195" s="16"/>
      <c r="AQ195" s="16"/>
      <c r="AR195" s="16"/>
      <c r="AS195" s="16"/>
      <c r="AT195" s="16"/>
      <c r="AU195" s="16"/>
      <c r="AV195" s="16"/>
      <c r="AW195" s="7"/>
      <c r="AX195" s="15"/>
      <c r="AY195" s="16"/>
      <c r="AZ195" s="16"/>
      <c r="BA195" s="16"/>
      <c r="BB195" s="16"/>
      <c r="BC195" s="16"/>
      <c r="BD195" s="16"/>
      <c r="BE195" s="16"/>
      <c r="BF195" s="16"/>
      <c r="BP195" s="3"/>
      <c r="BQ195" s="3"/>
    </row>
    <row r="196" spans="1:69" x14ac:dyDescent="0.2">
      <c r="A196" s="29"/>
      <c r="B196" s="38"/>
      <c r="C196" s="38"/>
      <c r="D196" s="40"/>
      <c r="E196" s="40"/>
      <c r="G196" s="24" t="str">
        <f t="shared" si="55"/>
        <v/>
      </c>
      <c r="H196" s="117" t="str">
        <f t="shared" si="56"/>
        <v/>
      </c>
      <c r="I196" s="53" t="str">
        <f t="shared" si="57"/>
        <v/>
      </c>
      <c r="J196" s="54" t="str">
        <f t="shared" si="58"/>
        <v/>
      </c>
      <c r="K196" s="55" t="str">
        <f t="shared" si="59"/>
        <v/>
      </c>
      <c r="L196" s="56" t="str">
        <f t="shared" si="60"/>
        <v/>
      </c>
      <c r="M196" s="57" t="str">
        <f t="shared" si="61"/>
        <v/>
      </c>
      <c r="N196" s="9" t="e">
        <f t="shared" si="62"/>
        <v>#N/A</v>
      </c>
      <c r="O196" s="9" t="e">
        <f t="shared" si="63"/>
        <v>#N/A</v>
      </c>
      <c r="P196" s="9" t="e">
        <f t="shared" si="64"/>
        <v>#N/A</v>
      </c>
      <c r="Q196" s="9" t="e">
        <f t="shared" si="65"/>
        <v>#N/A</v>
      </c>
      <c r="R196" s="9" t="e">
        <f t="shared" si="66"/>
        <v>#N/A</v>
      </c>
      <c r="S196" s="9" t="e">
        <f t="shared" si="67"/>
        <v>#N/A</v>
      </c>
      <c r="T196" s="9" t="e">
        <f t="shared" si="68"/>
        <v>#N/A</v>
      </c>
      <c r="U196" s="9" t="e">
        <f t="shared" si="69"/>
        <v>#N/A</v>
      </c>
      <c r="V196" s="9" t="e">
        <f t="shared" si="70"/>
        <v>#N/A</v>
      </c>
      <c r="W196" s="3" t="e">
        <f t="shared" si="71"/>
        <v>#N/A</v>
      </c>
      <c r="X196" s="3" t="e">
        <f t="shared" si="72"/>
        <v>#N/A</v>
      </c>
      <c r="Y196" s="78" t="e">
        <f t="shared" si="73"/>
        <v>#N/A</v>
      </c>
      <c r="Z196" s="78" t="e">
        <f t="shared" si="74"/>
        <v>#N/A</v>
      </c>
      <c r="AA196" s="78" t="e">
        <f t="shared" si="75"/>
        <v>#N/A</v>
      </c>
      <c r="AB196" s="78" t="e">
        <f t="shared" si="76"/>
        <v>#N/A</v>
      </c>
      <c r="AC196" s="25"/>
      <c r="AD196" s="15"/>
      <c r="AE196" s="16"/>
      <c r="AF196" s="15"/>
      <c r="AG196" s="16"/>
      <c r="AH196" s="15"/>
      <c r="AI196" s="15"/>
      <c r="AJ196" s="15"/>
      <c r="AK196" s="15"/>
      <c r="AL196" s="15"/>
      <c r="AM196" s="7"/>
      <c r="AN196" s="15"/>
      <c r="AO196" s="16"/>
      <c r="AP196" s="16"/>
      <c r="AQ196" s="16"/>
      <c r="AR196" s="16"/>
      <c r="AS196" s="16"/>
      <c r="AT196" s="16"/>
      <c r="AU196" s="16"/>
      <c r="AV196" s="16"/>
      <c r="AW196" s="7"/>
      <c r="AX196" s="15"/>
      <c r="AY196" s="16"/>
      <c r="AZ196" s="16"/>
      <c r="BA196" s="16"/>
      <c r="BB196" s="16"/>
      <c r="BC196" s="16"/>
      <c r="BD196" s="16"/>
      <c r="BE196" s="16"/>
      <c r="BF196" s="16"/>
      <c r="BP196" s="3"/>
      <c r="BQ196" s="3"/>
    </row>
    <row r="197" spans="1:69" x14ac:dyDescent="0.2">
      <c r="A197" s="29"/>
      <c r="B197" s="38"/>
      <c r="C197" s="38"/>
      <c r="D197" s="40"/>
      <c r="E197" s="40"/>
      <c r="G197" s="24" t="str">
        <f t="shared" si="55"/>
        <v/>
      </c>
      <c r="H197" s="117" t="str">
        <f t="shared" si="56"/>
        <v/>
      </c>
      <c r="I197" s="53" t="str">
        <f t="shared" si="57"/>
        <v/>
      </c>
      <c r="J197" s="54" t="str">
        <f t="shared" si="58"/>
        <v/>
      </c>
      <c r="K197" s="55" t="str">
        <f t="shared" si="59"/>
        <v/>
      </c>
      <c r="L197" s="56" t="str">
        <f t="shared" si="60"/>
        <v/>
      </c>
      <c r="M197" s="57" t="str">
        <f t="shared" si="61"/>
        <v/>
      </c>
      <c r="N197" s="9" t="e">
        <f t="shared" si="62"/>
        <v>#N/A</v>
      </c>
      <c r="O197" s="9" t="e">
        <f t="shared" si="63"/>
        <v>#N/A</v>
      </c>
      <c r="P197" s="9" t="e">
        <f t="shared" si="64"/>
        <v>#N/A</v>
      </c>
      <c r="Q197" s="9" t="e">
        <f t="shared" si="65"/>
        <v>#N/A</v>
      </c>
      <c r="R197" s="9" t="e">
        <f t="shared" si="66"/>
        <v>#N/A</v>
      </c>
      <c r="S197" s="9" t="e">
        <f t="shared" si="67"/>
        <v>#N/A</v>
      </c>
      <c r="T197" s="9" t="e">
        <f t="shared" si="68"/>
        <v>#N/A</v>
      </c>
      <c r="U197" s="9" t="e">
        <f t="shared" si="69"/>
        <v>#N/A</v>
      </c>
      <c r="V197" s="9" t="e">
        <f t="shared" si="70"/>
        <v>#N/A</v>
      </c>
      <c r="W197" s="3" t="e">
        <f t="shared" si="71"/>
        <v>#N/A</v>
      </c>
      <c r="X197" s="3" t="e">
        <f t="shared" si="72"/>
        <v>#N/A</v>
      </c>
      <c r="Y197" s="78" t="e">
        <f t="shared" si="73"/>
        <v>#N/A</v>
      </c>
      <c r="Z197" s="78" t="e">
        <f t="shared" si="74"/>
        <v>#N/A</v>
      </c>
      <c r="AA197" s="78" t="e">
        <f t="shared" si="75"/>
        <v>#N/A</v>
      </c>
      <c r="AB197" s="78" t="e">
        <f t="shared" si="76"/>
        <v>#N/A</v>
      </c>
      <c r="AC197" s="25"/>
      <c r="AD197" s="15"/>
      <c r="AE197" s="16"/>
      <c r="AF197" s="15"/>
      <c r="AG197" s="16"/>
      <c r="AH197" s="15"/>
      <c r="AI197" s="15"/>
      <c r="AJ197" s="15"/>
      <c r="AK197" s="15"/>
      <c r="AL197" s="15"/>
      <c r="AM197" s="7"/>
      <c r="AN197" s="15"/>
      <c r="AO197" s="16"/>
      <c r="AP197" s="16"/>
      <c r="AQ197" s="16"/>
      <c r="AR197" s="16"/>
      <c r="AS197" s="16"/>
      <c r="AT197" s="16"/>
      <c r="AU197" s="16"/>
      <c r="AV197" s="16"/>
      <c r="AW197" s="7"/>
      <c r="AX197" s="15"/>
      <c r="AY197" s="16"/>
      <c r="AZ197" s="16"/>
      <c r="BA197" s="16"/>
      <c r="BB197" s="16"/>
      <c r="BC197" s="16"/>
      <c r="BD197" s="16"/>
      <c r="BE197" s="16"/>
      <c r="BF197" s="16"/>
      <c r="BP197" s="3"/>
      <c r="BQ197" s="3"/>
    </row>
    <row r="198" spans="1:69" x14ac:dyDescent="0.2">
      <c r="A198" s="29"/>
      <c r="B198" s="38"/>
      <c r="C198" s="38"/>
      <c r="D198" s="40"/>
      <c r="E198" s="40"/>
      <c r="G198" s="24" t="str">
        <f t="shared" si="55"/>
        <v/>
      </c>
      <c r="H198" s="117" t="str">
        <f t="shared" si="56"/>
        <v/>
      </c>
      <c r="I198" s="53" t="str">
        <f t="shared" si="57"/>
        <v/>
      </c>
      <c r="J198" s="54" t="str">
        <f t="shared" si="58"/>
        <v/>
      </c>
      <c r="K198" s="55" t="str">
        <f t="shared" si="59"/>
        <v/>
      </c>
      <c r="L198" s="56" t="str">
        <f t="shared" si="60"/>
        <v/>
      </c>
      <c r="M198" s="57" t="str">
        <f t="shared" si="61"/>
        <v/>
      </c>
      <c r="N198" s="9" t="e">
        <f t="shared" si="62"/>
        <v>#N/A</v>
      </c>
      <c r="O198" s="9" t="e">
        <f t="shared" si="63"/>
        <v>#N/A</v>
      </c>
      <c r="P198" s="9" t="e">
        <f t="shared" si="64"/>
        <v>#N/A</v>
      </c>
      <c r="Q198" s="9" t="e">
        <f t="shared" si="65"/>
        <v>#N/A</v>
      </c>
      <c r="R198" s="9" t="e">
        <f t="shared" si="66"/>
        <v>#N/A</v>
      </c>
      <c r="S198" s="9" t="e">
        <f t="shared" si="67"/>
        <v>#N/A</v>
      </c>
      <c r="T198" s="9" t="e">
        <f t="shared" si="68"/>
        <v>#N/A</v>
      </c>
      <c r="U198" s="9" t="e">
        <f t="shared" si="69"/>
        <v>#N/A</v>
      </c>
      <c r="V198" s="9" t="e">
        <f t="shared" si="70"/>
        <v>#N/A</v>
      </c>
      <c r="W198" s="3" t="e">
        <f t="shared" si="71"/>
        <v>#N/A</v>
      </c>
      <c r="X198" s="3" t="e">
        <f t="shared" si="72"/>
        <v>#N/A</v>
      </c>
      <c r="Y198" s="78" t="e">
        <f t="shared" si="73"/>
        <v>#N/A</v>
      </c>
      <c r="Z198" s="78" t="e">
        <f t="shared" si="74"/>
        <v>#N/A</v>
      </c>
      <c r="AA198" s="78" t="e">
        <f t="shared" si="75"/>
        <v>#N/A</v>
      </c>
      <c r="AB198" s="78" t="e">
        <f t="shared" si="76"/>
        <v>#N/A</v>
      </c>
      <c r="AC198" s="25"/>
      <c r="AD198" s="15"/>
      <c r="AE198" s="16"/>
      <c r="AF198" s="15"/>
      <c r="AG198" s="16"/>
      <c r="AH198" s="15"/>
      <c r="AI198" s="15"/>
      <c r="AJ198" s="15"/>
      <c r="AK198" s="15"/>
      <c r="AL198" s="15"/>
      <c r="AM198" s="7"/>
      <c r="AN198" s="15"/>
      <c r="AO198" s="16"/>
      <c r="AP198" s="16"/>
      <c r="AQ198" s="16"/>
      <c r="AR198" s="16"/>
      <c r="AS198" s="16"/>
      <c r="AT198" s="16"/>
      <c r="AU198" s="16"/>
      <c r="AV198" s="16"/>
      <c r="AW198" s="7"/>
      <c r="AX198" s="15"/>
      <c r="AY198" s="16"/>
      <c r="AZ198" s="16"/>
      <c r="BA198" s="16"/>
      <c r="BB198" s="16"/>
      <c r="BC198" s="16"/>
      <c r="BD198" s="16"/>
      <c r="BE198" s="16"/>
      <c r="BF198" s="16"/>
      <c r="BP198" s="3"/>
      <c r="BQ198" s="3"/>
    </row>
    <row r="199" spans="1:69" x14ac:dyDescent="0.2">
      <c r="A199" s="29"/>
      <c r="B199" s="38"/>
      <c r="C199" s="38"/>
      <c r="D199" s="40"/>
      <c r="E199" s="40"/>
      <c r="G199" s="24" t="str">
        <f t="shared" si="55"/>
        <v/>
      </c>
      <c r="H199" s="117" t="str">
        <f t="shared" si="56"/>
        <v/>
      </c>
      <c r="I199" s="53" t="str">
        <f t="shared" si="57"/>
        <v/>
      </c>
      <c r="J199" s="54" t="str">
        <f t="shared" si="58"/>
        <v/>
      </c>
      <c r="K199" s="55" t="str">
        <f t="shared" si="59"/>
        <v/>
      </c>
      <c r="L199" s="56" t="str">
        <f t="shared" si="60"/>
        <v/>
      </c>
      <c r="M199" s="57" t="str">
        <f t="shared" si="61"/>
        <v/>
      </c>
      <c r="N199" s="9" t="e">
        <f t="shared" si="62"/>
        <v>#N/A</v>
      </c>
      <c r="O199" s="9" t="e">
        <f t="shared" si="63"/>
        <v>#N/A</v>
      </c>
      <c r="P199" s="9" t="e">
        <f t="shared" si="64"/>
        <v>#N/A</v>
      </c>
      <c r="Q199" s="9" t="e">
        <f t="shared" si="65"/>
        <v>#N/A</v>
      </c>
      <c r="R199" s="9" t="e">
        <f t="shared" si="66"/>
        <v>#N/A</v>
      </c>
      <c r="S199" s="9" t="e">
        <f t="shared" si="67"/>
        <v>#N/A</v>
      </c>
      <c r="T199" s="9" t="e">
        <f t="shared" si="68"/>
        <v>#N/A</v>
      </c>
      <c r="U199" s="9" t="e">
        <f t="shared" si="69"/>
        <v>#N/A</v>
      </c>
      <c r="V199" s="9" t="e">
        <f t="shared" si="70"/>
        <v>#N/A</v>
      </c>
      <c r="W199" s="3" t="e">
        <f t="shared" si="71"/>
        <v>#N/A</v>
      </c>
      <c r="X199" s="3" t="e">
        <f t="shared" si="72"/>
        <v>#N/A</v>
      </c>
      <c r="Y199" s="78" t="e">
        <f t="shared" si="73"/>
        <v>#N/A</v>
      </c>
      <c r="Z199" s="78" t="e">
        <f t="shared" si="74"/>
        <v>#N/A</v>
      </c>
      <c r="AA199" s="78" t="e">
        <f t="shared" si="75"/>
        <v>#N/A</v>
      </c>
      <c r="AB199" s="78" t="e">
        <f t="shared" si="76"/>
        <v>#N/A</v>
      </c>
      <c r="AC199" s="25"/>
      <c r="AD199" s="15"/>
      <c r="AE199" s="16"/>
      <c r="AF199" s="15"/>
      <c r="AG199" s="16"/>
      <c r="AH199" s="15"/>
      <c r="AI199" s="15"/>
      <c r="AJ199" s="15"/>
      <c r="AK199" s="15"/>
      <c r="AL199" s="15"/>
      <c r="AM199" s="7"/>
      <c r="AN199" s="15"/>
      <c r="AO199" s="16"/>
      <c r="AP199" s="16"/>
      <c r="AQ199" s="16"/>
      <c r="AR199" s="16"/>
      <c r="AS199" s="16"/>
      <c r="AT199" s="16"/>
      <c r="AU199" s="16"/>
      <c r="AV199" s="16"/>
      <c r="AW199" s="7"/>
      <c r="AX199" s="15"/>
      <c r="AY199" s="16"/>
      <c r="AZ199" s="16"/>
      <c r="BA199" s="16"/>
      <c r="BB199" s="16"/>
      <c r="BC199" s="16"/>
      <c r="BD199" s="16"/>
      <c r="BE199" s="16"/>
      <c r="BF199" s="16"/>
      <c r="BP199" s="3"/>
      <c r="BQ199" s="3"/>
    </row>
    <row r="200" spans="1:69" x14ac:dyDescent="0.2">
      <c r="A200" s="29"/>
      <c r="B200" s="38"/>
      <c r="C200" s="38"/>
      <c r="D200" s="40"/>
      <c r="E200" s="40"/>
      <c r="G200" s="24" t="str">
        <f t="shared" ref="G200:G263" si="77">IF(B200&lt;22,"",IF(B200&gt;49,"",IF(C200="","",IF(C200&lt;W200,"SGA",IF(C200&gt;X200,"LGA","AGA")))))</f>
        <v/>
      </c>
      <c r="H200" s="117" t="str">
        <f t="shared" ref="H200:H263" si="78">IF(B200&lt;22,"",IF(B200&gt;49,"",IF(C200="","", IF(((C200/O200)^(N200)-1)/(N200*P200)&gt;3,3+(C200-Y200)/Z200,IF(((C200/O200)^(N200)-1)/(N200*P200)&lt;-3,-3+(C200-AA200)/AB200, ((C200/O200)^(N200)-1)/(N200*P200))) )))</f>
        <v/>
      </c>
      <c r="I200" s="53" t="str">
        <f t="shared" ref="I200:I263" si="79">IF(B200&lt;23,"",IF(B200&gt;49,"",IF(D200="","",((D200/R200)^(Q200)-1)/(Q200*S200))))</f>
        <v/>
      </c>
      <c r="J200" s="54" t="str">
        <f t="shared" ref="J200:J263" si="80">IF(B200&lt;23,"",IF(B200&gt;49,"",IF(E200="","",((E200/U200)^(T200)-1)/(T200*V200))))</f>
        <v/>
      </c>
      <c r="K200" s="55" t="str">
        <f t="shared" ref="K200:K263" si="81">IF(B200&lt;22,"",IF(B200&gt;49,"",IF(C200="","",NORMSDIST(H200))))</f>
        <v/>
      </c>
      <c r="L200" s="56" t="str">
        <f t="shared" ref="L200:L263" si="82">IF(B200&lt;23,"",IF(B200&gt;49,"",IF(D200="","",NORMSDIST(I200))))</f>
        <v/>
      </c>
      <c r="M200" s="57" t="str">
        <f t="shared" ref="M200:M263" si="83">IF(B200&lt;23,"",IF(B200&gt;49,"",IF(E200="","",NORMSDIST(J200))))</f>
        <v/>
      </c>
      <c r="N200" s="9" t="e">
        <f t="shared" ref="N200:N263" si="84">LOOKUP(B200,$AD$7:$AD$34,$AE$7:$AE$34)</f>
        <v>#N/A</v>
      </c>
      <c r="O200" s="9" t="e">
        <f t="shared" ref="O200:O263" si="85">LOOKUP(B200,$AD$7:$AD$34,$AF$7:$AF$34)</f>
        <v>#N/A</v>
      </c>
      <c r="P200" s="9" t="e">
        <f t="shared" ref="P200:P263" si="86">LOOKUP(B200,$AD$7:$AD$34,$AG$7:$AG$34)</f>
        <v>#N/A</v>
      </c>
      <c r="Q200" s="9" t="e">
        <f t="shared" ref="Q200:Q263" si="87">LOOKUP(B200,$AD$7:$AD$34,$AO$7:$AO$34)</f>
        <v>#N/A</v>
      </c>
      <c r="R200" s="9" t="e">
        <f t="shared" ref="R200:R263" si="88">LOOKUP(B200,$AD$7:$AD$34,$AP$7:$AP$34)</f>
        <v>#N/A</v>
      </c>
      <c r="S200" s="9" t="e">
        <f t="shared" ref="S200:S263" si="89">LOOKUP(B200,$AD$7:$AD$34,$AQ$7:$AQ$34)</f>
        <v>#N/A</v>
      </c>
      <c r="T200" s="9" t="e">
        <f t="shared" ref="T200:T263" si="90">LOOKUP(B200,$AD$7:$AD$34,$AY$7:$AY$34)</f>
        <v>#N/A</v>
      </c>
      <c r="U200" s="9" t="e">
        <f t="shared" ref="U200:U263" si="91">LOOKUP(B200,$AD$7:$AD$34,$AZ$7:$AZ$34)</f>
        <v>#N/A</v>
      </c>
      <c r="V200" s="9" t="e">
        <f t="shared" ref="V200:V263" si="92">LOOKUP(B200,$AD$7:$AD$34,$BA$7:$BA$34)</f>
        <v>#N/A</v>
      </c>
      <c r="W200" s="3" t="e">
        <f t="shared" ref="W200:W263" si="93">LOOKUP(B200,$AD$7:$AD$34,$AI$7:$AI$34)</f>
        <v>#N/A</v>
      </c>
      <c r="X200" s="3" t="e">
        <f t="shared" ref="X200:X263" si="94">LOOKUP(B200,$AD$7:$AD$34,$AK$7:$AK$34)</f>
        <v>#N/A</v>
      </c>
      <c r="Y200" s="78" t="e">
        <f t="shared" ref="Y200:Y263" si="95">$O200*(1+$N200*$P200*3)^(1/$N200)</f>
        <v>#N/A</v>
      </c>
      <c r="Z200" s="78" t="e">
        <f t="shared" ref="Z200:Z263" si="96">$O200*(1+$N200*$P200*3)^(1/$N200)-$O200*(1+$N200*$P200*2)^(1/$N200)</f>
        <v>#N/A</v>
      </c>
      <c r="AA200" s="78" t="e">
        <f t="shared" ref="AA200:AA263" si="97">$O200*(1+$N200*$P200*(-3))^(1/$N200)</f>
        <v>#N/A</v>
      </c>
      <c r="AB200" s="78" t="e">
        <f t="shared" ref="AB200:AB263" si="98">$O200*(1+$N200*$P200*(-2))^(1/$N200)-$O200*(1+$N200*$P200*(-3))^(1/$N200)</f>
        <v>#N/A</v>
      </c>
      <c r="AC200" s="25"/>
      <c r="AD200" s="15"/>
      <c r="AE200" s="16"/>
      <c r="AF200" s="15"/>
      <c r="AG200" s="16"/>
      <c r="AH200" s="15"/>
      <c r="AI200" s="15"/>
      <c r="AJ200" s="15"/>
      <c r="AK200" s="15"/>
      <c r="AL200" s="15"/>
      <c r="AM200" s="7"/>
      <c r="AN200" s="15"/>
      <c r="AO200" s="16"/>
      <c r="AP200" s="16"/>
      <c r="AQ200" s="16"/>
      <c r="AR200" s="16"/>
      <c r="AS200" s="16"/>
      <c r="AT200" s="16"/>
      <c r="AU200" s="16"/>
      <c r="AV200" s="16"/>
      <c r="AW200" s="7"/>
      <c r="AX200" s="15"/>
      <c r="AY200" s="16"/>
      <c r="AZ200" s="16"/>
      <c r="BA200" s="16"/>
      <c r="BB200" s="16"/>
      <c r="BC200" s="16"/>
      <c r="BD200" s="16"/>
      <c r="BE200" s="16"/>
      <c r="BF200" s="16"/>
      <c r="BP200" s="3"/>
      <c r="BQ200" s="3"/>
    </row>
    <row r="201" spans="1:69" x14ac:dyDescent="0.2">
      <c r="A201" s="29"/>
      <c r="B201" s="38"/>
      <c r="C201" s="38"/>
      <c r="D201" s="40"/>
      <c r="E201" s="40"/>
      <c r="G201" s="24" t="str">
        <f t="shared" si="77"/>
        <v/>
      </c>
      <c r="H201" s="117" t="str">
        <f t="shared" si="78"/>
        <v/>
      </c>
      <c r="I201" s="53" t="str">
        <f t="shared" si="79"/>
        <v/>
      </c>
      <c r="J201" s="54" t="str">
        <f t="shared" si="80"/>
        <v/>
      </c>
      <c r="K201" s="55" t="str">
        <f t="shared" si="81"/>
        <v/>
      </c>
      <c r="L201" s="56" t="str">
        <f t="shared" si="82"/>
        <v/>
      </c>
      <c r="M201" s="57" t="str">
        <f t="shared" si="83"/>
        <v/>
      </c>
      <c r="N201" s="9" t="e">
        <f t="shared" si="84"/>
        <v>#N/A</v>
      </c>
      <c r="O201" s="9" t="e">
        <f t="shared" si="85"/>
        <v>#N/A</v>
      </c>
      <c r="P201" s="9" t="e">
        <f t="shared" si="86"/>
        <v>#N/A</v>
      </c>
      <c r="Q201" s="9" t="e">
        <f t="shared" si="87"/>
        <v>#N/A</v>
      </c>
      <c r="R201" s="9" t="e">
        <f t="shared" si="88"/>
        <v>#N/A</v>
      </c>
      <c r="S201" s="9" t="e">
        <f t="shared" si="89"/>
        <v>#N/A</v>
      </c>
      <c r="T201" s="9" t="e">
        <f t="shared" si="90"/>
        <v>#N/A</v>
      </c>
      <c r="U201" s="9" t="e">
        <f t="shared" si="91"/>
        <v>#N/A</v>
      </c>
      <c r="V201" s="9" t="e">
        <f t="shared" si="92"/>
        <v>#N/A</v>
      </c>
      <c r="W201" s="3" t="e">
        <f t="shared" si="93"/>
        <v>#N/A</v>
      </c>
      <c r="X201" s="3" t="e">
        <f t="shared" si="94"/>
        <v>#N/A</v>
      </c>
      <c r="Y201" s="78" t="e">
        <f t="shared" si="95"/>
        <v>#N/A</v>
      </c>
      <c r="Z201" s="78" t="e">
        <f t="shared" si="96"/>
        <v>#N/A</v>
      </c>
      <c r="AA201" s="78" t="e">
        <f t="shared" si="97"/>
        <v>#N/A</v>
      </c>
      <c r="AB201" s="78" t="e">
        <f t="shared" si="98"/>
        <v>#N/A</v>
      </c>
      <c r="AC201" s="25"/>
      <c r="AD201" s="15"/>
      <c r="AE201" s="16"/>
      <c r="AF201" s="15"/>
      <c r="AG201" s="16"/>
      <c r="AH201" s="15"/>
      <c r="AI201" s="15"/>
      <c r="AJ201" s="15"/>
      <c r="AK201" s="15"/>
      <c r="AL201" s="15"/>
      <c r="AM201" s="7"/>
      <c r="AN201" s="15"/>
      <c r="AO201" s="16"/>
      <c r="AP201" s="16"/>
      <c r="AQ201" s="16"/>
      <c r="AR201" s="16"/>
      <c r="AS201" s="16"/>
      <c r="AT201" s="16"/>
      <c r="AU201" s="16"/>
      <c r="AV201" s="16"/>
      <c r="AW201" s="7"/>
      <c r="AX201" s="15"/>
      <c r="AY201" s="16"/>
      <c r="AZ201" s="16"/>
      <c r="BA201" s="16"/>
      <c r="BB201" s="16"/>
      <c r="BC201" s="16"/>
      <c r="BD201" s="16"/>
      <c r="BE201" s="16"/>
      <c r="BF201" s="16"/>
      <c r="BP201" s="3"/>
      <c r="BQ201" s="3"/>
    </row>
    <row r="202" spans="1:69" x14ac:dyDescent="0.2">
      <c r="A202" s="29"/>
      <c r="B202" s="38"/>
      <c r="C202" s="38"/>
      <c r="D202" s="40"/>
      <c r="E202" s="40"/>
      <c r="G202" s="24" t="str">
        <f t="shared" si="77"/>
        <v/>
      </c>
      <c r="H202" s="117" t="str">
        <f t="shared" si="78"/>
        <v/>
      </c>
      <c r="I202" s="53" t="str">
        <f t="shared" si="79"/>
        <v/>
      </c>
      <c r="J202" s="54" t="str">
        <f t="shared" si="80"/>
        <v/>
      </c>
      <c r="K202" s="55" t="str">
        <f t="shared" si="81"/>
        <v/>
      </c>
      <c r="L202" s="56" t="str">
        <f t="shared" si="82"/>
        <v/>
      </c>
      <c r="M202" s="57" t="str">
        <f t="shared" si="83"/>
        <v/>
      </c>
      <c r="N202" s="9" t="e">
        <f t="shared" si="84"/>
        <v>#N/A</v>
      </c>
      <c r="O202" s="9" t="e">
        <f t="shared" si="85"/>
        <v>#N/A</v>
      </c>
      <c r="P202" s="9" t="e">
        <f t="shared" si="86"/>
        <v>#N/A</v>
      </c>
      <c r="Q202" s="9" t="e">
        <f t="shared" si="87"/>
        <v>#N/A</v>
      </c>
      <c r="R202" s="9" t="e">
        <f t="shared" si="88"/>
        <v>#N/A</v>
      </c>
      <c r="S202" s="9" t="e">
        <f t="shared" si="89"/>
        <v>#N/A</v>
      </c>
      <c r="T202" s="9" t="e">
        <f t="shared" si="90"/>
        <v>#N/A</v>
      </c>
      <c r="U202" s="9" t="e">
        <f t="shared" si="91"/>
        <v>#N/A</v>
      </c>
      <c r="V202" s="9" t="e">
        <f t="shared" si="92"/>
        <v>#N/A</v>
      </c>
      <c r="W202" s="3" t="e">
        <f t="shared" si="93"/>
        <v>#N/A</v>
      </c>
      <c r="X202" s="3" t="e">
        <f t="shared" si="94"/>
        <v>#N/A</v>
      </c>
      <c r="Y202" s="78" t="e">
        <f t="shared" si="95"/>
        <v>#N/A</v>
      </c>
      <c r="Z202" s="78" t="e">
        <f t="shared" si="96"/>
        <v>#N/A</v>
      </c>
      <c r="AA202" s="78" t="e">
        <f t="shared" si="97"/>
        <v>#N/A</v>
      </c>
      <c r="AB202" s="78" t="e">
        <f t="shared" si="98"/>
        <v>#N/A</v>
      </c>
      <c r="AC202" s="25"/>
      <c r="AD202" s="15"/>
      <c r="AE202" s="16"/>
      <c r="AF202" s="15"/>
      <c r="AG202" s="16"/>
      <c r="AH202" s="15"/>
      <c r="AI202" s="15"/>
      <c r="AJ202" s="15"/>
      <c r="AK202" s="15"/>
      <c r="AL202" s="15"/>
      <c r="AM202" s="7"/>
      <c r="AN202" s="15"/>
      <c r="AO202" s="16"/>
      <c r="AP202" s="16"/>
      <c r="AQ202" s="16"/>
      <c r="AR202" s="16"/>
      <c r="AS202" s="16"/>
      <c r="AT202" s="16"/>
      <c r="AU202" s="16"/>
      <c r="AV202" s="16"/>
      <c r="AW202" s="7"/>
      <c r="AX202" s="15"/>
      <c r="AY202" s="16"/>
      <c r="AZ202" s="16"/>
      <c r="BA202" s="16"/>
      <c r="BB202" s="16"/>
      <c r="BC202" s="16"/>
      <c r="BD202" s="16"/>
      <c r="BE202" s="16"/>
      <c r="BF202" s="16"/>
      <c r="BP202" s="3"/>
      <c r="BQ202" s="3"/>
    </row>
    <row r="203" spans="1:69" x14ac:dyDescent="0.2">
      <c r="A203" s="29"/>
      <c r="B203" s="38"/>
      <c r="C203" s="38"/>
      <c r="D203" s="40"/>
      <c r="E203" s="40"/>
      <c r="G203" s="24" t="str">
        <f t="shared" si="77"/>
        <v/>
      </c>
      <c r="H203" s="117" t="str">
        <f t="shared" si="78"/>
        <v/>
      </c>
      <c r="I203" s="53" t="str">
        <f t="shared" si="79"/>
        <v/>
      </c>
      <c r="J203" s="54" t="str">
        <f t="shared" si="80"/>
        <v/>
      </c>
      <c r="K203" s="55" t="str">
        <f t="shared" si="81"/>
        <v/>
      </c>
      <c r="L203" s="56" t="str">
        <f t="shared" si="82"/>
        <v/>
      </c>
      <c r="M203" s="57" t="str">
        <f t="shared" si="83"/>
        <v/>
      </c>
      <c r="N203" s="9" t="e">
        <f t="shared" si="84"/>
        <v>#N/A</v>
      </c>
      <c r="O203" s="9" t="e">
        <f t="shared" si="85"/>
        <v>#N/A</v>
      </c>
      <c r="P203" s="9" t="e">
        <f t="shared" si="86"/>
        <v>#N/A</v>
      </c>
      <c r="Q203" s="9" t="e">
        <f t="shared" si="87"/>
        <v>#N/A</v>
      </c>
      <c r="R203" s="9" t="e">
        <f t="shared" si="88"/>
        <v>#N/A</v>
      </c>
      <c r="S203" s="9" t="e">
        <f t="shared" si="89"/>
        <v>#N/A</v>
      </c>
      <c r="T203" s="9" t="e">
        <f t="shared" si="90"/>
        <v>#N/A</v>
      </c>
      <c r="U203" s="9" t="e">
        <f t="shared" si="91"/>
        <v>#N/A</v>
      </c>
      <c r="V203" s="9" t="e">
        <f t="shared" si="92"/>
        <v>#N/A</v>
      </c>
      <c r="W203" s="3" t="e">
        <f t="shared" si="93"/>
        <v>#N/A</v>
      </c>
      <c r="X203" s="3" t="e">
        <f t="shared" si="94"/>
        <v>#N/A</v>
      </c>
      <c r="Y203" s="78" t="e">
        <f t="shared" si="95"/>
        <v>#N/A</v>
      </c>
      <c r="Z203" s="78" t="e">
        <f t="shared" si="96"/>
        <v>#N/A</v>
      </c>
      <c r="AA203" s="78" t="e">
        <f t="shared" si="97"/>
        <v>#N/A</v>
      </c>
      <c r="AB203" s="78" t="e">
        <f t="shared" si="98"/>
        <v>#N/A</v>
      </c>
      <c r="AC203" s="25"/>
      <c r="AD203" s="15"/>
      <c r="AE203" s="16"/>
      <c r="AF203" s="15"/>
      <c r="AG203" s="16"/>
      <c r="AH203" s="15"/>
      <c r="AI203" s="15"/>
      <c r="AJ203" s="15"/>
      <c r="AK203" s="15"/>
      <c r="AL203" s="15"/>
      <c r="AM203" s="7"/>
      <c r="AN203" s="15"/>
      <c r="AO203" s="16"/>
      <c r="AP203" s="16"/>
      <c r="AQ203" s="16"/>
      <c r="AR203" s="16"/>
      <c r="AS203" s="16"/>
      <c r="AT203" s="16"/>
      <c r="AU203" s="16"/>
      <c r="AV203" s="16"/>
      <c r="AW203" s="7"/>
      <c r="AX203" s="15"/>
      <c r="AY203" s="16"/>
      <c r="AZ203" s="16"/>
      <c r="BA203" s="16"/>
      <c r="BB203" s="16"/>
      <c r="BC203" s="16"/>
      <c r="BD203" s="16"/>
      <c r="BE203" s="16"/>
      <c r="BF203" s="16"/>
      <c r="BP203" s="3"/>
      <c r="BQ203" s="3"/>
    </row>
    <row r="204" spans="1:69" x14ac:dyDescent="0.2">
      <c r="A204" s="29"/>
      <c r="B204" s="38"/>
      <c r="C204" s="38"/>
      <c r="D204" s="40"/>
      <c r="E204" s="40"/>
      <c r="G204" s="24" t="str">
        <f t="shared" si="77"/>
        <v/>
      </c>
      <c r="H204" s="117" t="str">
        <f t="shared" si="78"/>
        <v/>
      </c>
      <c r="I204" s="53" t="str">
        <f t="shared" si="79"/>
        <v/>
      </c>
      <c r="J204" s="54" t="str">
        <f t="shared" si="80"/>
        <v/>
      </c>
      <c r="K204" s="55" t="str">
        <f t="shared" si="81"/>
        <v/>
      </c>
      <c r="L204" s="56" t="str">
        <f t="shared" si="82"/>
        <v/>
      </c>
      <c r="M204" s="57" t="str">
        <f t="shared" si="83"/>
        <v/>
      </c>
      <c r="N204" s="9" t="e">
        <f t="shared" si="84"/>
        <v>#N/A</v>
      </c>
      <c r="O204" s="9" t="e">
        <f t="shared" si="85"/>
        <v>#N/A</v>
      </c>
      <c r="P204" s="9" t="e">
        <f t="shared" si="86"/>
        <v>#N/A</v>
      </c>
      <c r="Q204" s="9" t="e">
        <f t="shared" si="87"/>
        <v>#N/A</v>
      </c>
      <c r="R204" s="9" t="e">
        <f t="shared" si="88"/>
        <v>#N/A</v>
      </c>
      <c r="S204" s="9" t="e">
        <f t="shared" si="89"/>
        <v>#N/A</v>
      </c>
      <c r="T204" s="9" t="e">
        <f t="shared" si="90"/>
        <v>#N/A</v>
      </c>
      <c r="U204" s="9" t="e">
        <f t="shared" si="91"/>
        <v>#N/A</v>
      </c>
      <c r="V204" s="9" t="e">
        <f t="shared" si="92"/>
        <v>#N/A</v>
      </c>
      <c r="W204" s="3" t="e">
        <f t="shared" si="93"/>
        <v>#N/A</v>
      </c>
      <c r="X204" s="3" t="e">
        <f t="shared" si="94"/>
        <v>#N/A</v>
      </c>
      <c r="Y204" s="78" t="e">
        <f t="shared" si="95"/>
        <v>#N/A</v>
      </c>
      <c r="Z204" s="78" t="e">
        <f t="shared" si="96"/>
        <v>#N/A</v>
      </c>
      <c r="AA204" s="78" t="e">
        <f t="shared" si="97"/>
        <v>#N/A</v>
      </c>
      <c r="AB204" s="78" t="e">
        <f t="shared" si="98"/>
        <v>#N/A</v>
      </c>
      <c r="AC204" s="25"/>
      <c r="AD204" s="15"/>
      <c r="AE204" s="16"/>
      <c r="AF204" s="15"/>
      <c r="AG204" s="16"/>
      <c r="AH204" s="15"/>
      <c r="AI204" s="15"/>
      <c r="AJ204" s="15"/>
      <c r="AK204" s="15"/>
      <c r="AL204" s="15"/>
      <c r="AM204" s="7"/>
      <c r="AN204" s="15"/>
      <c r="AO204" s="16"/>
      <c r="AP204" s="16"/>
      <c r="AQ204" s="16"/>
      <c r="AR204" s="16"/>
      <c r="AS204" s="16"/>
      <c r="AT204" s="16"/>
      <c r="AU204" s="16"/>
      <c r="AV204" s="16"/>
      <c r="AW204" s="7"/>
      <c r="AX204" s="15"/>
      <c r="AY204" s="16"/>
      <c r="AZ204" s="16"/>
      <c r="BA204" s="16"/>
      <c r="BB204" s="16"/>
      <c r="BC204" s="16"/>
      <c r="BD204" s="16"/>
      <c r="BE204" s="16"/>
      <c r="BF204" s="16"/>
      <c r="BP204" s="3"/>
      <c r="BQ204" s="3"/>
    </row>
    <row r="205" spans="1:69" x14ac:dyDescent="0.2">
      <c r="A205" s="29"/>
      <c r="B205" s="38"/>
      <c r="C205" s="38"/>
      <c r="D205" s="40"/>
      <c r="E205" s="40"/>
      <c r="G205" s="24" t="str">
        <f t="shared" si="77"/>
        <v/>
      </c>
      <c r="H205" s="117" t="str">
        <f t="shared" si="78"/>
        <v/>
      </c>
      <c r="I205" s="53" t="str">
        <f t="shared" si="79"/>
        <v/>
      </c>
      <c r="J205" s="54" t="str">
        <f t="shared" si="80"/>
        <v/>
      </c>
      <c r="K205" s="55" t="str">
        <f t="shared" si="81"/>
        <v/>
      </c>
      <c r="L205" s="56" t="str">
        <f t="shared" si="82"/>
        <v/>
      </c>
      <c r="M205" s="57" t="str">
        <f t="shared" si="83"/>
        <v/>
      </c>
      <c r="N205" s="9" t="e">
        <f t="shared" si="84"/>
        <v>#N/A</v>
      </c>
      <c r="O205" s="9" t="e">
        <f t="shared" si="85"/>
        <v>#N/A</v>
      </c>
      <c r="P205" s="9" t="e">
        <f t="shared" si="86"/>
        <v>#N/A</v>
      </c>
      <c r="Q205" s="9" t="e">
        <f t="shared" si="87"/>
        <v>#N/A</v>
      </c>
      <c r="R205" s="9" t="e">
        <f t="shared" si="88"/>
        <v>#N/A</v>
      </c>
      <c r="S205" s="9" t="e">
        <f t="shared" si="89"/>
        <v>#N/A</v>
      </c>
      <c r="T205" s="9" t="e">
        <f t="shared" si="90"/>
        <v>#N/A</v>
      </c>
      <c r="U205" s="9" t="e">
        <f t="shared" si="91"/>
        <v>#N/A</v>
      </c>
      <c r="V205" s="9" t="e">
        <f t="shared" si="92"/>
        <v>#N/A</v>
      </c>
      <c r="W205" s="3" t="e">
        <f t="shared" si="93"/>
        <v>#N/A</v>
      </c>
      <c r="X205" s="3" t="e">
        <f t="shared" si="94"/>
        <v>#N/A</v>
      </c>
      <c r="Y205" s="78" t="e">
        <f t="shared" si="95"/>
        <v>#N/A</v>
      </c>
      <c r="Z205" s="78" t="e">
        <f t="shared" si="96"/>
        <v>#N/A</v>
      </c>
      <c r="AA205" s="78" t="e">
        <f t="shared" si="97"/>
        <v>#N/A</v>
      </c>
      <c r="AB205" s="78" t="e">
        <f t="shared" si="98"/>
        <v>#N/A</v>
      </c>
      <c r="AC205" s="25"/>
      <c r="AD205" s="15"/>
      <c r="AE205" s="16"/>
      <c r="AF205" s="15"/>
      <c r="AG205" s="16"/>
      <c r="AH205" s="15"/>
      <c r="AI205" s="15"/>
      <c r="AJ205" s="15"/>
      <c r="AK205" s="15"/>
      <c r="AL205" s="15"/>
      <c r="AM205" s="7"/>
      <c r="AN205" s="15"/>
      <c r="AO205" s="16"/>
      <c r="AP205" s="16"/>
      <c r="AQ205" s="16"/>
      <c r="AR205" s="16"/>
      <c r="AS205" s="16"/>
      <c r="AT205" s="16"/>
      <c r="AU205" s="16"/>
      <c r="AV205" s="16"/>
      <c r="AW205" s="7"/>
      <c r="AX205" s="15"/>
      <c r="AY205" s="16"/>
      <c r="AZ205" s="16"/>
      <c r="BA205" s="16"/>
      <c r="BB205" s="16"/>
      <c r="BC205" s="16"/>
      <c r="BD205" s="16"/>
      <c r="BE205" s="16"/>
      <c r="BF205" s="16"/>
      <c r="BP205" s="3"/>
      <c r="BQ205" s="3"/>
    </row>
    <row r="206" spans="1:69" x14ac:dyDescent="0.2">
      <c r="A206" s="29"/>
      <c r="B206" s="38"/>
      <c r="C206" s="38"/>
      <c r="D206" s="40"/>
      <c r="E206" s="40"/>
      <c r="G206" s="24" t="str">
        <f t="shared" si="77"/>
        <v/>
      </c>
      <c r="H206" s="117" t="str">
        <f t="shared" si="78"/>
        <v/>
      </c>
      <c r="I206" s="53" t="str">
        <f t="shared" si="79"/>
        <v/>
      </c>
      <c r="J206" s="54" t="str">
        <f t="shared" si="80"/>
        <v/>
      </c>
      <c r="K206" s="55" t="str">
        <f t="shared" si="81"/>
        <v/>
      </c>
      <c r="L206" s="56" t="str">
        <f t="shared" si="82"/>
        <v/>
      </c>
      <c r="M206" s="57" t="str">
        <f t="shared" si="83"/>
        <v/>
      </c>
      <c r="N206" s="9" t="e">
        <f t="shared" si="84"/>
        <v>#N/A</v>
      </c>
      <c r="O206" s="9" t="e">
        <f t="shared" si="85"/>
        <v>#N/A</v>
      </c>
      <c r="P206" s="9" t="e">
        <f t="shared" si="86"/>
        <v>#N/A</v>
      </c>
      <c r="Q206" s="9" t="e">
        <f t="shared" si="87"/>
        <v>#N/A</v>
      </c>
      <c r="R206" s="9" t="e">
        <f t="shared" si="88"/>
        <v>#N/A</v>
      </c>
      <c r="S206" s="9" t="e">
        <f t="shared" si="89"/>
        <v>#N/A</v>
      </c>
      <c r="T206" s="9" t="e">
        <f t="shared" si="90"/>
        <v>#N/A</v>
      </c>
      <c r="U206" s="9" t="e">
        <f t="shared" si="91"/>
        <v>#N/A</v>
      </c>
      <c r="V206" s="9" t="e">
        <f t="shared" si="92"/>
        <v>#N/A</v>
      </c>
      <c r="W206" s="3" t="e">
        <f t="shared" si="93"/>
        <v>#N/A</v>
      </c>
      <c r="X206" s="3" t="e">
        <f t="shared" si="94"/>
        <v>#N/A</v>
      </c>
      <c r="Y206" s="78" t="e">
        <f t="shared" si="95"/>
        <v>#N/A</v>
      </c>
      <c r="Z206" s="78" t="e">
        <f t="shared" si="96"/>
        <v>#N/A</v>
      </c>
      <c r="AA206" s="78" t="e">
        <f t="shared" si="97"/>
        <v>#N/A</v>
      </c>
      <c r="AB206" s="78" t="e">
        <f t="shared" si="98"/>
        <v>#N/A</v>
      </c>
      <c r="AC206" s="25"/>
      <c r="AD206" s="15"/>
      <c r="AE206" s="16"/>
      <c r="AF206" s="15"/>
      <c r="AG206" s="16"/>
      <c r="AH206" s="15"/>
      <c r="AI206" s="15"/>
      <c r="AJ206" s="15"/>
      <c r="AK206" s="15"/>
      <c r="AL206" s="15"/>
      <c r="AM206" s="7"/>
      <c r="AN206" s="15"/>
      <c r="AO206" s="16"/>
      <c r="AP206" s="16"/>
      <c r="AQ206" s="16"/>
      <c r="AR206" s="16"/>
      <c r="AS206" s="16"/>
      <c r="AT206" s="16"/>
      <c r="AU206" s="16"/>
      <c r="AV206" s="16"/>
      <c r="AW206" s="7"/>
      <c r="AX206" s="15"/>
      <c r="AY206" s="16"/>
      <c r="AZ206" s="16"/>
      <c r="BA206" s="16"/>
      <c r="BB206" s="16"/>
      <c r="BC206" s="16"/>
      <c r="BD206" s="16"/>
      <c r="BE206" s="16"/>
      <c r="BF206" s="16"/>
      <c r="BP206" s="3"/>
      <c r="BQ206" s="3"/>
    </row>
    <row r="207" spans="1:69" x14ac:dyDescent="0.2">
      <c r="A207" s="29"/>
      <c r="B207" s="38"/>
      <c r="C207" s="38"/>
      <c r="D207" s="40"/>
      <c r="E207" s="40"/>
      <c r="G207" s="24" t="str">
        <f t="shared" si="77"/>
        <v/>
      </c>
      <c r="H207" s="117" t="str">
        <f t="shared" si="78"/>
        <v/>
      </c>
      <c r="I207" s="53" t="str">
        <f t="shared" si="79"/>
        <v/>
      </c>
      <c r="J207" s="54" t="str">
        <f t="shared" si="80"/>
        <v/>
      </c>
      <c r="K207" s="55" t="str">
        <f t="shared" si="81"/>
        <v/>
      </c>
      <c r="L207" s="56" t="str">
        <f t="shared" si="82"/>
        <v/>
      </c>
      <c r="M207" s="57" t="str">
        <f t="shared" si="83"/>
        <v/>
      </c>
      <c r="N207" s="9" t="e">
        <f t="shared" si="84"/>
        <v>#N/A</v>
      </c>
      <c r="O207" s="9" t="e">
        <f t="shared" si="85"/>
        <v>#N/A</v>
      </c>
      <c r="P207" s="9" t="e">
        <f t="shared" si="86"/>
        <v>#N/A</v>
      </c>
      <c r="Q207" s="9" t="e">
        <f t="shared" si="87"/>
        <v>#N/A</v>
      </c>
      <c r="R207" s="9" t="e">
        <f t="shared" si="88"/>
        <v>#N/A</v>
      </c>
      <c r="S207" s="9" t="e">
        <f t="shared" si="89"/>
        <v>#N/A</v>
      </c>
      <c r="T207" s="9" t="e">
        <f t="shared" si="90"/>
        <v>#N/A</v>
      </c>
      <c r="U207" s="9" t="e">
        <f t="shared" si="91"/>
        <v>#N/A</v>
      </c>
      <c r="V207" s="9" t="e">
        <f t="shared" si="92"/>
        <v>#N/A</v>
      </c>
      <c r="W207" s="3" t="e">
        <f t="shared" si="93"/>
        <v>#N/A</v>
      </c>
      <c r="X207" s="3" t="e">
        <f t="shared" si="94"/>
        <v>#N/A</v>
      </c>
      <c r="Y207" s="78" t="e">
        <f t="shared" si="95"/>
        <v>#N/A</v>
      </c>
      <c r="Z207" s="78" t="e">
        <f t="shared" si="96"/>
        <v>#N/A</v>
      </c>
      <c r="AA207" s="78" t="e">
        <f t="shared" si="97"/>
        <v>#N/A</v>
      </c>
      <c r="AB207" s="78" t="e">
        <f t="shared" si="98"/>
        <v>#N/A</v>
      </c>
      <c r="AC207" s="25"/>
      <c r="AD207" s="15"/>
      <c r="AE207" s="16"/>
      <c r="AF207" s="15"/>
      <c r="AG207" s="16"/>
      <c r="AH207" s="15"/>
      <c r="AI207" s="15"/>
      <c r="AJ207" s="15"/>
      <c r="AK207" s="15"/>
      <c r="AL207" s="15"/>
      <c r="AM207" s="7"/>
      <c r="AN207" s="15"/>
      <c r="AO207" s="16"/>
      <c r="AP207" s="16"/>
      <c r="AQ207" s="16"/>
      <c r="AR207" s="16"/>
      <c r="AS207" s="16"/>
      <c r="AT207" s="16"/>
      <c r="AU207" s="16"/>
      <c r="AV207" s="16"/>
      <c r="AW207" s="7"/>
      <c r="AX207" s="15"/>
      <c r="AY207" s="16"/>
      <c r="AZ207" s="16"/>
      <c r="BA207" s="16"/>
      <c r="BB207" s="16"/>
      <c r="BC207" s="16"/>
      <c r="BD207" s="16"/>
      <c r="BE207" s="16"/>
      <c r="BF207" s="16"/>
      <c r="BP207" s="3"/>
      <c r="BQ207" s="3"/>
    </row>
    <row r="208" spans="1:69" x14ac:dyDescent="0.2">
      <c r="A208" s="29"/>
      <c r="B208" s="38"/>
      <c r="C208" s="38"/>
      <c r="D208" s="40"/>
      <c r="E208" s="40"/>
      <c r="G208" s="24" t="str">
        <f t="shared" si="77"/>
        <v/>
      </c>
      <c r="H208" s="117" t="str">
        <f t="shared" si="78"/>
        <v/>
      </c>
      <c r="I208" s="53" t="str">
        <f t="shared" si="79"/>
        <v/>
      </c>
      <c r="J208" s="54" t="str">
        <f t="shared" si="80"/>
        <v/>
      </c>
      <c r="K208" s="55" t="str">
        <f t="shared" si="81"/>
        <v/>
      </c>
      <c r="L208" s="56" t="str">
        <f t="shared" si="82"/>
        <v/>
      </c>
      <c r="M208" s="57" t="str">
        <f t="shared" si="83"/>
        <v/>
      </c>
      <c r="N208" s="9" t="e">
        <f t="shared" si="84"/>
        <v>#N/A</v>
      </c>
      <c r="O208" s="9" t="e">
        <f t="shared" si="85"/>
        <v>#N/A</v>
      </c>
      <c r="P208" s="9" t="e">
        <f t="shared" si="86"/>
        <v>#N/A</v>
      </c>
      <c r="Q208" s="9" t="e">
        <f t="shared" si="87"/>
        <v>#N/A</v>
      </c>
      <c r="R208" s="9" t="e">
        <f t="shared" si="88"/>
        <v>#N/A</v>
      </c>
      <c r="S208" s="9" t="e">
        <f t="shared" si="89"/>
        <v>#N/A</v>
      </c>
      <c r="T208" s="9" t="e">
        <f t="shared" si="90"/>
        <v>#N/A</v>
      </c>
      <c r="U208" s="9" t="e">
        <f t="shared" si="91"/>
        <v>#N/A</v>
      </c>
      <c r="V208" s="9" t="e">
        <f t="shared" si="92"/>
        <v>#N/A</v>
      </c>
      <c r="W208" s="3" t="e">
        <f t="shared" si="93"/>
        <v>#N/A</v>
      </c>
      <c r="X208" s="3" t="e">
        <f t="shared" si="94"/>
        <v>#N/A</v>
      </c>
      <c r="Y208" s="78" t="e">
        <f t="shared" si="95"/>
        <v>#N/A</v>
      </c>
      <c r="Z208" s="78" t="e">
        <f t="shared" si="96"/>
        <v>#N/A</v>
      </c>
      <c r="AA208" s="78" t="e">
        <f t="shared" si="97"/>
        <v>#N/A</v>
      </c>
      <c r="AB208" s="78" t="e">
        <f t="shared" si="98"/>
        <v>#N/A</v>
      </c>
      <c r="AC208" s="25"/>
      <c r="AD208" s="15"/>
      <c r="AE208" s="16"/>
      <c r="AF208" s="15"/>
      <c r="AG208" s="16"/>
      <c r="AH208" s="15"/>
      <c r="AI208" s="15"/>
      <c r="AJ208" s="15"/>
      <c r="AK208" s="15"/>
      <c r="AL208" s="15"/>
      <c r="AM208" s="7"/>
      <c r="AN208" s="15"/>
      <c r="AO208" s="16"/>
      <c r="AP208" s="16"/>
      <c r="AQ208" s="16"/>
      <c r="AR208" s="16"/>
      <c r="AS208" s="16"/>
      <c r="AT208" s="16"/>
      <c r="AU208" s="16"/>
      <c r="AV208" s="16"/>
      <c r="AW208" s="7"/>
      <c r="AX208" s="15"/>
      <c r="AY208" s="16"/>
      <c r="AZ208" s="16"/>
      <c r="BA208" s="16"/>
      <c r="BB208" s="16"/>
      <c r="BC208" s="16"/>
      <c r="BD208" s="16"/>
      <c r="BE208" s="16"/>
      <c r="BF208" s="16"/>
      <c r="BP208" s="3"/>
      <c r="BQ208" s="3"/>
    </row>
    <row r="209" spans="1:69" x14ac:dyDescent="0.2">
      <c r="A209" s="29"/>
      <c r="B209" s="38"/>
      <c r="C209" s="38"/>
      <c r="D209" s="40"/>
      <c r="E209" s="40"/>
      <c r="G209" s="24" t="str">
        <f t="shared" si="77"/>
        <v/>
      </c>
      <c r="H209" s="117" t="str">
        <f t="shared" si="78"/>
        <v/>
      </c>
      <c r="I209" s="53" t="str">
        <f t="shared" si="79"/>
        <v/>
      </c>
      <c r="J209" s="54" t="str">
        <f t="shared" si="80"/>
        <v/>
      </c>
      <c r="K209" s="55" t="str">
        <f t="shared" si="81"/>
        <v/>
      </c>
      <c r="L209" s="56" t="str">
        <f t="shared" si="82"/>
        <v/>
      </c>
      <c r="M209" s="57" t="str">
        <f t="shared" si="83"/>
        <v/>
      </c>
      <c r="N209" s="9" t="e">
        <f t="shared" si="84"/>
        <v>#N/A</v>
      </c>
      <c r="O209" s="9" t="e">
        <f t="shared" si="85"/>
        <v>#N/A</v>
      </c>
      <c r="P209" s="9" t="e">
        <f t="shared" si="86"/>
        <v>#N/A</v>
      </c>
      <c r="Q209" s="9" t="e">
        <f t="shared" si="87"/>
        <v>#N/A</v>
      </c>
      <c r="R209" s="9" t="e">
        <f t="shared" si="88"/>
        <v>#N/A</v>
      </c>
      <c r="S209" s="9" t="e">
        <f t="shared" si="89"/>
        <v>#N/A</v>
      </c>
      <c r="T209" s="9" t="e">
        <f t="shared" si="90"/>
        <v>#N/A</v>
      </c>
      <c r="U209" s="9" t="e">
        <f t="shared" si="91"/>
        <v>#N/A</v>
      </c>
      <c r="V209" s="9" t="e">
        <f t="shared" si="92"/>
        <v>#N/A</v>
      </c>
      <c r="W209" s="3" t="e">
        <f t="shared" si="93"/>
        <v>#N/A</v>
      </c>
      <c r="X209" s="3" t="e">
        <f t="shared" si="94"/>
        <v>#N/A</v>
      </c>
      <c r="Y209" s="78" t="e">
        <f t="shared" si="95"/>
        <v>#N/A</v>
      </c>
      <c r="Z209" s="78" t="e">
        <f t="shared" si="96"/>
        <v>#N/A</v>
      </c>
      <c r="AA209" s="78" t="e">
        <f t="shared" si="97"/>
        <v>#N/A</v>
      </c>
      <c r="AB209" s="78" t="e">
        <f t="shared" si="98"/>
        <v>#N/A</v>
      </c>
      <c r="AC209" s="25"/>
      <c r="AD209" s="15"/>
      <c r="AE209" s="16"/>
      <c r="AF209" s="15"/>
      <c r="AG209" s="16"/>
      <c r="AH209" s="15"/>
      <c r="AI209" s="15"/>
      <c r="AJ209" s="15"/>
      <c r="AK209" s="15"/>
      <c r="AL209" s="15"/>
      <c r="AM209" s="7"/>
      <c r="AN209" s="15"/>
      <c r="AO209" s="16"/>
      <c r="AP209" s="16"/>
      <c r="AQ209" s="16"/>
      <c r="AR209" s="16"/>
      <c r="AS209" s="16"/>
      <c r="AT209" s="16"/>
      <c r="AU209" s="16"/>
      <c r="AV209" s="16"/>
      <c r="AW209" s="7"/>
      <c r="AX209" s="15"/>
      <c r="AY209" s="16"/>
      <c r="AZ209" s="16"/>
      <c r="BA209" s="16"/>
      <c r="BB209" s="16"/>
      <c r="BC209" s="16"/>
      <c r="BD209" s="16"/>
      <c r="BE209" s="16"/>
      <c r="BF209" s="16"/>
      <c r="BP209" s="3"/>
      <c r="BQ209" s="3"/>
    </row>
    <row r="210" spans="1:69" x14ac:dyDescent="0.2">
      <c r="A210" s="29"/>
      <c r="B210" s="38"/>
      <c r="C210" s="38"/>
      <c r="D210" s="40"/>
      <c r="E210" s="40"/>
      <c r="G210" s="24" t="str">
        <f t="shared" si="77"/>
        <v/>
      </c>
      <c r="H210" s="117" t="str">
        <f t="shared" si="78"/>
        <v/>
      </c>
      <c r="I210" s="53" t="str">
        <f t="shared" si="79"/>
        <v/>
      </c>
      <c r="J210" s="54" t="str">
        <f t="shared" si="80"/>
        <v/>
      </c>
      <c r="K210" s="55" t="str">
        <f t="shared" si="81"/>
        <v/>
      </c>
      <c r="L210" s="56" t="str">
        <f t="shared" si="82"/>
        <v/>
      </c>
      <c r="M210" s="57" t="str">
        <f t="shared" si="83"/>
        <v/>
      </c>
      <c r="N210" s="9" t="e">
        <f t="shared" si="84"/>
        <v>#N/A</v>
      </c>
      <c r="O210" s="9" t="e">
        <f t="shared" si="85"/>
        <v>#N/A</v>
      </c>
      <c r="P210" s="9" t="e">
        <f t="shared" si="86"/>
        <v>#N/A</v>
      </c>
      <c r="Q210" s="9" t="e">
        <f t="shared" si="87"/>
        <v>#N/A</v>
      </c>
      <c r="R210" s="9" t="e">
        <f t="shared" si="88"/>
        <v>#N/A</v>
      </c>
      <c r="S210" s="9" t="e">
        <f t="shared" si="89"/>
        <v>#N/A</v>
      </c>
      <c r="T210" s="9" t="e">
        <f t="shared" si="90"/>
        <v>#N/A</v>
      </c>
      <c r="U210" s="9" t="e">
        <f t="shared" si="91"/>
        <v>#N/A</v>
      </c>
      <c r="V210" s="9" t="e">
        <f t="shared" si="92"/>
        <v>#N/A</v>
      </c>
      <c r="W210" s="3" t="e">
        <f t="shared" si="93"/>
        <v>#N/A</v>
      </c>
      <c r="X210" s="3" t="e">
        <f t="shared" si="94"/>
        <v>#N/A</v>
      </c>
      <c r="Y210" s="78" t="e">
        <f t="shared" si="95"/>
        <v>#N/A</v>
      </c>
      <c r="Z210" s="78" t="e">
        <f t="shared" si="96"/>
        <v>#N/A</v>
      </c>
      <c r="AA210" s="78" t="e">
        <f t="shared" si="97"/>
        <v>#N/A</v>
      </c>
      <c r="AB210" s="78" t="e">
        <f t="shared" si="98"/>
        <v>#N/A</v>
      </c>
      <c r="AC210" s="25"/>
      <c r="AD210" s="15"/>
      <c r="AE210" s="16"/>
      <c r="AF210" s="15"/>
      <c r="AG210" s="16"/>
      <c r="AH210" s="15"/>
      <c r="AI210" s="15"/>
      <c r="AJ210" s="15"/>
      <c r="AK210" s="15"/>
      <c r="AL210" s="15"/>
      <c r="AM210" s="7"/>
      <c r="AN210" s="15"/>
      <c r="AO210" s="16"/>
      <c r="AP210" s="16"/>
      <c r="AQ210" s="16"/>
      <c r="AR210" s="16"/>
      <c r="AS210" s="16"/>
      <c r="AT210" s="16"/>
      <c r="AU210" s="16"/>
      <c r="AV210" s="16"/>
      <c r="AW210" s="7"/>
      <c r="AX210" s="15"/>
      <c r="AY210" s="16"/>
      <c r="AZ210" s="16"/>
      <c r="BA210" s="16"/>
      <c r="BB210" s="16"/>
      <c r="BC210" s="16"/>
      <c r="BD210" s="16"/>
      <c r="BE210" s="16"/>
      <c r="BF210" s="16"/>
      <c r="BP210" s="3"/>
      <c r="BQ210" s="3"/>
    </row>
    <row r="211" spans="1:69" x14ac:dyDescent="0.2">
      <c r="A211" s="29"/>
      <c r="B211" s="38"/>
      <c r="C211" s="38"/>
      <c r="D211" s="40"/>
      <c r="E211" s="40"/>
      <c r="G211" s="24" t="str">
        <f t="shared" si="77"/>
        <v/>
      </c>
      <c r="H211" s="117" t="str">
        <f t="shared" si="78"/>
        <v/>
      </c>
      <c r="I211" s="53" t="str">
        <f t="shared" si="79"/>
        <v/>
      </c>
      <c r="J211" s="54" t="str">
        <f t="shared" si="80"/>
        <v/>
      </c>
      <c r="K211" s="55" t="str">
        <f t="shared" si="81"/>
        <v/>
      </c>
      <c r="L211" s="56" t="str">
        <f t="shared" si="82"/>
        <v/>
      </c>
      <c r="M211" s="57" t="str">
        <f t="shared" si="83"/>
        <v/>
      </c>
      <c r="N211" s="9" t="e">
        <f t="shared" si="84"/>
        <v>#N/A</v>
      </c>
      <c r="O211" s="9" t="e">
        <f t="shared" si="85"/>
        <v>#N/A</v>
      </c>
      <c r="P211" s="9" t="e">
        <f t="shared" si="86"/>
        <v>#N/A</v>
      </c>
      <c r="Q211" s="9" t="e">
        <f t="shared" si="87"/>
        <v>#N/A</v>
      </c>
      <c r="R211" s="9" t="e">
        <f t="shared" si="88"/>
        <v>#N/A</v>
      </c>
      <c r="S211" s="9" t="e">
        <f t="shared" si="89"/>
        <v>#N/A</v>
      </c>
      <c r="T211" s="9" t="e">
        <f t="shared" si="90"/>
        <v>#N/A</v>
      </c>
      <c r="U211" s="9" t="e">
        <f t="shared" si="91"/>
        <v>#N/A</v>
      </c>
      <c r="V211" s="9" t="e">
        <f t="shared" si="92"/>
        <v>#N/A</v>
      </c>
      <c r="W211" s="3" t="e">
        <f t="shared" si="93"/>
        <v>#N/A</v>
      </c>
      <c r="X211" s="3" t="e">
        <f t="shared" si="94"/>
        <v>#N/A</v>
      </c>
      <c r="Y211" s="78" t="e">
        <f t="shared" si="95"/>
        <v>#N/A</v>
      </c>
      <c r="Z211" s="78" t="e">
        <f t="shared" si="96"/>
        <v>#N/A</v>
      </c>
      <c r="AA211" s="78" t="e">
        <f t="shared" si="97"/>
        <v>#N/A</v>
      </c>
      <c r="AB211" s="78" t="e">
        <f t="shared" si="98"/>
        <v>#N/A</v>
      </c>
      <c r="AC211" s="25"/>
      <c r="AD211" s="15"/>
      <c r="AE211" s="16"/>
      <c r="AF211" s="15"/>
      <c r="AG211" s="16"/>
      <c r="AH211" s="15"/>
      <c r="AI211" s="15"/>
      <c r="AJ211" s="15"/>
      <c r="AK211" s="15"/>
      <c r="AL211" s="15"/>
      <c r="AM211" s="7"/>
      <c r="AN211" s="15"/>
      <c r="AO211" s="16"/>
      <c r="AP211" s="16"/>
      <c r="AQ211" s="16"/>
      <c r="AR211" s="16"/>
      <c r="AS211" s="16"/>
      <c r="AT211" s="16"/>
      <c r="AU211" s="16"/>
      <c r="AV211" s="16"/>
      <c r="AW211" s="7"/>
      <c r="AX211" s="15"/>
      <c r="AY211" s="16"/>
      <c r="AZ211" s="16"/>
      <c r="BA211" s="16"/>
      <c r="BB211" s="16"/>
      <c r="BC211" s="16"/>
      <c r="BD211" s="16"/>
      <c r="BE211" s="16"/>
      <c r="BF211" s="16"/>
      <c r="BP211" s="3"/>
      <c r="BQ211" s="3"/>
    </row>
    <row r="212" spans="1:69" x14ac:dyDescent="0.2">
      <c r="A212" s="29"/>
      <c r="B212" s="38"/>
      <c r="C212" s="38"/>
      <c r="D212" s="40"/>
      <c r="E212" s="40"/>
      <c r="G212" s="24" t="str">
        <f t="shared" si="77"/>
        <v/>
      </c>
      <c r="H212" s="117" t="str">
        <f t="shared" si="78"/>
        <v/>
      </c>
      <c r="I212" s="53" t="str">
        <f t="shared" si="79"/>
        <v/>
      </c>
      <c r="J212" s="54" t="str">
        <f t="shared" si="80"/>
        <v/>
      </c>
      <c r="K212" s="55" t="str">
        <f t="shared" si="81"/>
        <v/>
      </c>
      <c r="L212" s="56" t="str">
        <f t="shared" si="82"/>
        <v/>
      </c>
      <c r="M212" s="57" t="str">
        <f t="shared" si="83"/>
        <v/>
      </c>
      <c r="N212" s="9" t="e">
        <f t="shared" si="84"/>
        <v>#N/A</v>
      </c>
      <c r="O212" s="9" t="e">
        <f t="shared" si="85"/>
        <v>#N/A</v>
      </c>
      <c r="P212" s="9" t="e">
        <f t="shared" si="86"/>
        <v>#N/A</v>
      </c>
      <c r="Q212" s="9" t="e">
        <f t="shared" si="87"/>
        <v>#N/A</v>
      </c>
      <c r="R212" s="9" t="e">
        <f t="shared" si="88"/>
        <v>#N/A</v>
      </c>
      <c r="S212" s="9" t="e">
        <f t="shared" si="89"/>
        <v>#N/A</v>
      </c>
      <c r="T212" s="9" t="e">
        <f t="shared" si="90"/>
        <v>#N/A</v>
      </c>
      <c r="U212" s="9" t="e">
        <f t="shared" si="91"/>
        <v>#N/A</v>
      </c>
      <c r="V212" s="9" t="e">
        <f t="shared" si="92"/>
        <v>#N/A</v>
      </c>
      <c r="W212" s="3" t="e">
        <f t="shared" si="93"/>
        <v>#N/A</v>
      </c>
      <c r="X212" s="3" t="e">
        <f t="shared" si="94"/>
        <v>#N/A</v>
      </c>
      <c r="Y212" s="78" t="e">
        <f t="shared" si="95"/>
        <v>#N/A</v>
      </c>
      <c r="Z212" s="78" t="e">
        <f t="shared" si="96"/>
        <v>#N/A</v>
      </c>
      <c r="AA212" s="78" t="e">
        <f t="shared" si="97"/>
        <v>#N/A</v>
      </c>
      <c r="AB212" s="78" t="e">
        <f t="shared" si="98"/>
        <v>#N/A</v>
      </c>
      <c r="AC212" s="25"/>
      <c r="AD212" s="15"/>
      <c r="AE212" s="16"/>
      <c r="AF212" s="15"/>
      <c r="AG212" s="16"/>
      <c r="AH212" s="15"/>
      <c r="AI212" s="15"/>
      <c r="AJ212" s="15"/>
      <c r="AK212" s="15"/>
      <c r="AL212" s="15"/>
      <c r="AM212" s="7"/>
      <c r="AN212" s="15"/>
      <c r="AO212" s="16"/>
      <c r="AP212" s="16"/>
      <c r="AQ212" s="16"/>
      <c r="AR212" s="16"/>
      <c r="AS212" s="16"/>
      <c r="AT212" s="16"/>
      <c r="AU212" s="16"/>
      <c r="AV212" s="16"/>
      <c r="AW212" s="7"/>
      <c r="AX212" s="15"/>
      <c r="AY212" s="16"/>
      <c r="AZ212" s="16"/>
      <c r="BA212" s="16"/>
      <c r="BB212" s="16"/>
      <c r="BC212" s="16"/>
      <c r="BD212" s="16"/>
      <c r="BE212" s="16"/>
      <c r="BF212" s="16"/>
      <c r="BP212" s="3"/>
      <c r="BQ212" s="3"/>
    </row>
    <row r="213" spans="1:69" x14ac:dyDescent="0.2">
      <c r="A213" s="29"/>
      <c r="B213" s="38"/>
      <c r="C213" s="38"/>
      <c r="D213" s="40"/>
      <c r="E213" s="40"/>
      <c r="G213" s="24" t="str">
        <f t="shared" si="77"/>
        <v/>
      </c>
      <c r="H213" s="117" t="str">
        <f t="shared" si="78"/>
        <v/>
      </c>
      <c r="I213" s="53" t="str">
        <f t="shared" si="79"/>
        <v/>
      </c>
      <c r="J213" s="54" t="str">
        <f t="shared" si="80"/>
        <v/>
      </c>
      <c r="K213" s="55" t="str">
        <f t="shared" si="81"/>
        <v/>
      </c>
      <c r="L213" s="56" t="str">
        <f t="shared" si="82"/>
        <v/>
      </c>
      <c r="M213" s="57" t="str">
        <f t="shared" si="83"/>
        <v/>
      </c>
      <c r="N213" s="9" t="e">
        <f t="shared" si="84"/>
        <v>#N/A</v>
      </c>
      <c r="O213" s="9" t="e">
        <f t="shared" si="85"/>
        <v>#N/A</v>
      </c>
      <c r="P213" s="9" t="e">
        <f t="shared" si="86"/>
        <v>#N/A</v>
      </c>
      <c r="Q213" s="9" t="e">
        <f t="shared" si="87"/>
        <v>#N/A</v>
      </c>
      <c r="R213" s="9" t="e">
        <f t="shared" si="88"/>
        <v>#N/A</v>
      </c>
      <c r="S213" s="9" t="e">
        <f t="shared" si="89"/>
        <v>#N/A</v>
      </c>
      <c r="T213" s="9" t="e">
        <f t="shared" si="90"/>
        <v>#N/A</v>
      </c>
      <c r="U213" s="9" t="e">
        <f t="shared" si="91"/>
        <v>#N/A</v>
      </c>
      <c r="V213" s="9" t="e">
        <f t="shared" si="92"/>
        <v>#N/A</v>
      </c>
      <c r="W213" s="3" t="e">
        <f t="shared" si="93"/>
        <v>#N/A</v>
      </c>
      <c r="X213" s="3" t="e">
        <f t="shared" si="94"/>
        <v>#N/A</v>
      </c>
      <c r="Y213" s="78" t="e">
        <f t="shared" si="95"/>
        <v>#N/A</v>
      </c>
      <c r="Z213" s="78" t="e">
        <f t="shared" si="96"/>
        <v>#N/A</v>
      </c>
      <c r="AA213" s="78" t="e">
        <f t="shared" si="97"/>
        <v>#N/A</v>
      </c>
      <c r="AB213" s="78" t="e">
        <f t="shared" si="98"/>
        <v>#N/A</v>
      </c>
      <c r="AC213" s="25"/>
      <c r="AD213" s="15"/>
      <c r="AE213" s="16"/>
      <c r="AF213" s="15"/>
      <c r="AG213" s="16"/>
      <c r="AH213" s="15"/>
      <c r="AI213" s="15"/>
      <c r="AJ213" s="15"/>
      <c r="AK213" s="15"/>
      <c r="AL213" s="15"/>
      <c r="AM213" s="7"/>
      <c r="AN213" s="15"/>
      <c r="AO213" s="16"/>
      <c r="AP213" s="16"/>
      <c r="AQ213" s="16"/>
      <c r="AR213" s="16"/>
      <c r="AS213" s="16"/>
      <c r="AT213" s="16"/>
      <c r="AU213" s="16"/>
      <c r="AV213" s="16"/>
      <c r="AW213" s="7"/>
      <c r="AX213" s="15"/>
      <c r="AY213" s="16"/>
      <c r="AZ213" s="16"/>
      <c r="BA213" s="16"/>
      <c r="BB213" s="16"/>
      <c r="BC213" s="16"/>
      <c r="BD213" s="16"/>
      <c r="BE213" s="16"/>
      <c r="BF213" s="16"/>
      <c r="BP213" s="3"/>
      <c r="BQ213" s="3"/>
    </row>
    <row r="214" spans="1:69" x14ac:dyDescent="0.2">
      <c r="A214" s="29"/>
      <c r="B214" s="38"/>
      <c r="C214" s="38"/>
      <c r="D214" s="40"/>
      <c r="E214" s="40"/>
      <c r="G214" s="24" t="str">
        <f t="shared" si="77"/>
        <v/>
      </c>
      <c r="H214" s="117" t="str">
        <f t="shared" si="78"/>
        <v/>
      </c>
      <c r="I214" s="53" t="str">
        <f t="shared" si="79"/>
        <v/>
      </c>
      <c r="J214" s="54" t="str">
        <f t="shared" si="80"/>
        <v/>
      </c>
      <c r="K214" s="55" t="str">
        <f t="shared" si="81"/>
        <v/>
      </c>
      <c r="L214" s="56" t="str">
        <f t="shared" si="82"/>
        <v/>
      </c>
      <c r="M214" s="57" t="str">
        <f t="shared" si="83"/>
        <v/>
      </c>
      <c r="N214" s="9" t="e">
        <f t="shared" si="84"/>
        <v>#N/A</v>
      </c>
      <c r="O214" s="9" t="e">
        <f t="shared" si="85"/>
        <v>#N/A</v>
      </c>
      <c r="P214" s="9" t="e">
        <f t="shared" si="86"/>
        <v>#N/A</v>
      </c>
      <c r="Q214" s="9" t="e">
        <f t="shared" si="87"/>
        <v>#N/A</v>
      </c>
      <c r="R214" s="9" t="e">
        <f t="shared" si="88"/>
        <v>#N/A</v>
      </c>
      <c r="S214" s="9" t="e">
        <f t="shared" si="89"/>
        <v>#N/A</v>
      </c>
      <c r="T214" s="9" t="e">
        <f t="shared" si="90"/>
        <v>#N/A</v>
      </c>
      <c r="U214" s="9" t="e">
        <f t="shared" si="91"/>
        <v>#N/A</v>
      </c>
      <c r="V214" s="9" t="e">
        <f t="shared" si="92"/>
        <v>#N/A</v>
      </c>
      <c r="W214" s="3" t="e">
        <f t="shared" si="93"/>
        <v>#N/A</v>
      </c>
      <c r="X214" s="3" t="e">
        <f t="shared" si="94"/>
        <v>#N/A</v>
      </c>
      <c r="Y214" s="78" t="e">
        <f t="shared" si="95"/>
        <v>#N/A</v>
      </c>
      <c r="Z214" s="78" t="e">
        <f t="shared" si="96"/>
        <v>#N/A</v>
      </c>
      <c r="AA214" s="78" t="e">
        <f t="shared" si="97"/>
        <v>#N/A</v>
      </c>
      <c r="AB214" s="78" t="e">
        <f t="shared" si="98"/>
        <v>#N/A</v>
      </c>
      <c r="AC214" s="25"/>
      <c r="AD214" s="15"/>
      <c r="AE214" s="16"/>
      <c r="AF214" s="15"/>
      <c r="AG214" s="16"/>
      <c r="AH214" s="15"/>
      <c r="AI214" s="15"/>
      <c r="AJ214" s="15"/>
      <c r="AK214" s="15"/>
      <c r="AL214" s="15"/>
      <c r="AM214" s="7"/>
      <c r="AN214" s="15"/>
      <c r="AO214" s="16"/>
      <c r="AP214" s="16"/>
      <c r="AQ214" s="16"/>
      <c r="AR214" s="16"/>
      <c r="AS214" s="16"/>
      <c r="AT214" s="16"/>
      <c r="AU214" s="16"/>
      <c r="AV214" s="16"/>
      <c r="AW214" s="7"/>
      <c r="AX214" s="15"/>
      <c r="AY214" s="16"/>
      <c r="AZ214" s="16"/>
      <c r="BA214" s="16"/>
      <c r="BB214" s="16"/>
      <c r="BC214" s="16"/>
      <c r="BD214" s="16"/>
      <c r="BE214" s="16"/>
      <c r="BF214" s="16"/>
      <c r="BP214" s="3"/>
      <c r="BQ214" s="3"/>
    </row>
    <row r="215" spans="1:69" x14ac:dyDescent="0.2">
      <c r="A215" s="29"/>
      <c r="B215" s="38"/>
      <c r="C215" s="38"/>
      <c r="D215" s="40"/>
      <c r="E215" s="40"/>
      <c r="G215" s="24" t="str">
        <f t="shared" si="77"/>
        <v/>
      </c>
      <c r="H215" s="117" t="str">
        <f t="shared" si="78"/>
        <v/>
      </c>
      <c r="I215" s="53" t="str">
        <f t="shared" si="79"/>
        <v/>
      </c>
      <c r="J215" s="54" t="str">
        <f t="shared" si="80"/>
        <v/>
      </c>
      <c r="K215" s="55" t="str">
        <f t="shared" si="81"/>
        <v/>
      </c>
      <c r="L215" s="56" t="str">
        <f t="shared" si="82"/>
        <v/>
      </c>
      <c r="M215" s="57" t="str">
        <f t="shared" si="83"/>
        <v/>
      </c>
      <c r="N215" s="9" t="e">
        <f t="shared" si="84"/>
        <v>#N/A</v>
      </c>
      <c r="O215" s="9" t="e">
        <f t="shared" si="85"/>
        <v>#N/A</v>
      </c>
      <c r="P215" s="9" t="e">
        <f t="shared" si="86"/>
        <v>#N/A</v>
      </c>
      <c r="Q215" s="9" t="e">
        <f t="shared" si="87"/>
        <v>#N/A</v>
      </c>
      <c r="R215" s="9" t="e">
        <f t="shared" si="88"/>
        <v>#N/A</v>
      </c>
      <c r="S215" s="9" t="e">
        <f t="shared" si="89"/>
        <v>#N/A</v>
      </c>
      <c r="T215" s="9" t="e">
        <f t="shared" si="90"/>
        <v>#N/A</v>
      </c>
      <c r="U215" s="9" t="e">
        <f t="shared" si="91"/>
        <v>#N/A</v>
      </c>
      <c r="V215" s="9" t="e">
        <f t="shared" si="92"/>
        <v>#N/A</v>
      </c>
      <c r="W215" s="3" t="e">
        <f t="shared" si="93"/>
        <v>#N/A</v>
      </c>
      <c r="X215" s="3" t="e">
        <f t="shared" si="94"/>
        <v>#N/A</v>
      </c>
      <c r="Y215" s="78" t="e">
        <f t="shared" si="95"/>
        <v>#N/A</v>
      </c>
      <c r="Z215" s="78" t="e">
        <f t="shared" si="96"/>
        <v>#N/A</v>
      </c>
      <c r="AA215" s="78" t="e">
        <f t="shared" si="97"/>
        <v>#N/A</v>
      </c>
      <c r="AB215" s="78" t="e">
        <f t="shared" si="98"/>
        <v>#N/A</v>
      </c>
      <c r="AC215" s="25"/>
      <c r="AD215" s="15"/>
      <c r="AE215" s="16"/>
      <c r="AF215" s="15"/>
      <c r="AG215" s="16"/>
      <c r="AH215" s="15"/>
      <c r="AI215" s="15"/>
      <c r="AJ215" s="15"/>
      <c r="AK215" s="15"/>
      <c r="AL215" s="15"/>
      <c r="AM215" s="7"/>
      <c r="AN215" s="15"/>
      <c r="AO215" s="16"/>
      <c r="AP215" s="16"/>
      <c r="AQ215" s="16"/>
      <c r="AR215" s="16"/>
      <c r="AS215" s="16"/>
      <c r="AT215" s="16"/>
      <c r="AU215" s="16"/>
      <c r="AV215" s="16"/>
      <c r="AW215" s="7"/>
      <c r="AX215" s="15"/>
      <c r="AY215" s="16"/>
      <c r="AZ215" s="16"/>
      <c r="BA215" s="16"/>
      <c r="BB215" s="16"/>
      <c r="BC215" s="16"/>
      <c r="BD215" s="16"/>
      <c r="BE215" s="16"/>
      <c r="BF215" s="16"/>
      <c r="BP215" s="3"/>
      <c r="BQ215" s="3"/>
    </row>
    <row r="216" spans="1:69" x14ac:dyDescent="0.2">
      <c r="A216" s="29"/>
      <c r="B216" s="38"/>
      <c r="C216" s="38"/>
      <c r="D216" s="40"/>
      <c r="E216" s="40"/>
      <c r="G216" s="24" t="str">
        <f t="shared" si="77"/>
        <v/>
      </c>
      <c r="H216" s="117" t="str">
        <f t="shared" si="78"/>
        <v/>
      </c>
      <c r="I216" s="53" t="str">
        <f t="shared" si="79"/>
        <v/>
      </c>
      <c r="J216" s="54" t="str">
        <f t="shared" si="80"/>
        <v/>
      </c>
      <c r="K216" s="55" t="str">
        <f t="shared" si="81"/>
        <v/>
      </c>
      <c r="L216" s="56" t="str">
        <f t="shared" si="82"/>
        <v/>
      </c>
      <c r="M216" s="57" t="str">
        <f t="shared" si="83"/>
        <v/>
      </c>
      <c r="N216" s="9" t="e">
        <f t="shared" si="84"/>
        <v>#N/A</v>
      </c>
      <c r="O216" s="9" t="e">
        <f t="shared" si="85"/>
        <v>#N/A</v>
      </c>
      <c r="P216" s="9" t="e">
        <f t="shared" si="86"/>
        <v>#N/A</v>
      </c>
      <c r="Q216" s="9" t="e">
        <f t="shared" si="87"/>
        <v>#N/A</v>
      </c>
      <c r="R216" s="9" t="e">
        <f t="shared" si="88"/>
        <v>#N/A</v>
      </c>
      <c r="S216" s="9" t="e">
        <f t="shared" si="89"/>
        <v>#N/A</v>
      </c>
      <c r="T216" s="9" t="e">
        <f t="shared" si="90"/>
        <v>#N/A</v>
      </c>
      <c r="U216" s="9" t="e">
        <f t="shared" si="91"/>
        <v>#N/A</v>
      </c>
      <c r="V216" s="9" t="e">
        <f t="shared" si="92"/>
        <v>#N/A</v>
      </c>
      <c r="W216" s="3" t="e">
        <f t="shared" si="93"/>
        <v>#N/A</v>
      </c>
      <c r="X216" s="3" t="e">
        <f t="shared" si="94"/>
        <v>#N/A</v>
      </c>
      <c r="Y216" s="78" t="e">
        <f t="shared" si="95"/>
        <v>#N/A</v>
      </c>
      <c r="Z216" s="78" t="e">
        <f t="shared" si="96"/>
        <v>#N/A</v>
      </c>
      <c r="AA216" s="78" t="e">
        <f t="shared" si="97"/>
        <v>#N/A</v>
      </c>
      <c r="AB216" s="78" t="e">
        <f t="shared" si="98"/>
        <v>#N/A</v>
      </c>
      <c r="AC216" s="25"/>
      <c r="AD216" s="15"/>
      <c r="AE216" s="16"/>
      <c r="AF216" s="15"/>
      <c r="AG216" s="16"/>
      <c r="AH216" s="15"/>
      <c r="AI216" s="15"/>
      <c r="AJ216" s="15"/>
      <c r="AK216" s="15"/>
      <c r="AL216" s="15"/>
      <c r="AM216" s="7"/>
      <c r="AN216" s="15"/>
      <c r="AO216" s="16"/>
      <c r="AP216" s="16"/>
      <c r="AQ216" s="16"/>
      <c r="AR216" s="16"/>
      <c r="AS216" s="16"/>
      <c r="AT216" s="16"/>
      <c r="AU216" s="16"/>
      <c r="AV216" s="16"/>
      <c r="AW216" s="7"/>
      <c r="AX216" s="15"/>
      <c r="AY216" s="16"/>
      <c r="AZ216" s="16"/>
      <c r="BA216" s="16"/>
      <c r="BB216" s="16"/>
      <c r="BC216" s="16"/>
      <c r="BD216" s="16"/>
      <c r="BE216" s="16"/>
      <c r="BF216" s="16"/>
      <c r="BP216" s="3"/>
      <c r="BQ216" s="3"/>
    </row>
    <row r="217" spans="1:69" x14ac:dyDescent="0.2">
      <c r="A217" s="29"/>
      <c r="B217" s="38"/>
      <c r="C217" s="38"/>
      <c r="D217" s="40"/>
      <c r="E217" s="40"/>
      <c r="G217" s="24" t="str">
        <f t="shared" si="77"/>
        <v/>
      </c>
      <c r="H217" s="117" t="str">
        <f t="shared" si="78"/>
        <v/>
      </c>
      <c r="I217" s="53" t="str">
        <f t="shared" si="79"/>
        <v/>
      </c>
      <c r="J217" s="54" t="str">
        <f t="shared" si="80"/>
        <v/>
      </c>
      <c r="K217" s="55" t="str">
        <f t="shared" si="81"/>
        <v/>
      </c>
      <c r="L217" s="56" t="str">
        <f t="shared" si="82"/>
        <v/>
      </c>
      <c r="M217" s="57" t="str">
        <f t="shared" si="83"/>
        <v/>
      </c>
      <c r="N217" s="9" t="e">
        <f t="shared" si="84"/>
        <v>#N/A</v>
      </c>
      <c r="O217" s="9" t="e">
        <f t="shared" si="85"/>
        <v>#N/A</v>
      </c>
      <c r="P217" s="9" t="e">
        <f t="shared" si="86"/>
        <v>#N/A</v>
      </c>
      <c r="Q217" s="9" t="e">
        <f t="shared" si="87"/>
        <v>#N/A</v>
      </c>
      <c r="R217" s="9" t="e">
        <f t="shared" si="88"/>
        <v>#N/A</v>
      </c>
      <c r="S217" s="9" t="e">
        <f t="shared" si="89"/>
        <v>#N/A</v>
      </c>
      <c r="T217" s="9" t="e">
        <f t="shared" si="90"/>
        <v>#N/A</v>
      </c>
      <c r="U217" s="9" t="e">
        <f t="shared" si="91"/>
        <v>#N/A</v>
      </c>
      <c r="V217" s="9" t="e">
        <f t="shared" si="92"/>
        <v>#N/A</v>
      </c>
      <c r="W217" s="3" t="e">
        <f t="shared" si="93"/>
        <v>#N/A</v>
      </c>
      <c r="X217" s="3" t="e">
        <f t="shared" si="94"/>
        <v>#N/A</v>
      </c>
      <c r="Y217" s="78" t="e">
        <f t="shared" si="95"/>
        <v>#N/A</v>
      </c>
      <c r="Z217" s="78" t="e">
        <f t="shared" si="96"/>
        <v>#N/A</v>
      </c>
      <c r="AA217" s="78" t="e">
        <f t="shared" si="97"/>
        <v>#N/A</v>
      </c>
      <c r="AB217" s="78" t="e">
        <f t="shared" si="98"/>
        <v>#N/A</v>
      </c>
      <c r="AC217" s="25"/>
      <c r="AD217" s="15"/>
      <c r="AE217" s="16"/>
      <c r="AF217" s="15"/>
      <c r="AG217" s="16"/>
      <c r="AH217" s="15"/>
      <c r="AI217" s="15"/>
      <c r="AJ217" s="15"/>
      <c r="AK217" s="15"/>
      <c r="AL217" s="15"/>
      <c r="AM217" s="7"/>
      <c r="AN217" s="15"/>
      <c r="AO217" s="16"/>
      <c r="AP217" s="16"/>
      <c r="AQ217" s="16"/>
      <c r="AR217" s="16"/>
      <c r="AS217" s="16"/>
      <c r="AT217" s="16"/>
      <c r="AU217" s="16"/>
      <c r="AV217" s="16"/>
      <c r="AW217" s="7"/>
      <c r="AX217" s="15"/>
      <c r="AY217" s="16"/>
      <c r="AZ217" s="16"/>
      <c r="BA217" s="16"/>
      <c r="BB217" s="16"/>
      <c r="BC217" s="16"/>
      <c r="BD217" s="16"/>
      <c r="BE217" s="16"/>
      <c r="BF217" s="16"/>
      <c r="BP217" s="3"/>
      <c r="BQ217" s="3"/>
    </row>
    <row r="218" spans="1:69" x14ac:dyDescent="0.2">
      <c r="A218" s="29"/>
      <c r="B218" s="38"/>
      <c r="C218" s="38"/>
      <c r="D218" s="40"/>
      <c r="E218" s="40"/>
      <c r="G218" s="24" t="str">
        <f t="shared" si="77"/>
        <v/>
      </c>
      <c r="H218" s="117" t="str">
        <f t="shared" si="78"/>
        <v/>
      </c>
      <c r="I218" s="53" t="str">
        <f t="shared" si="79"/>
        <v/>
      </c>
      <c r="J218" s="54" t="str">
        <f t="shared" si="80"/>
        <v/>
      </c>
      <c r="K218" s="55" t="str">
        <f t="shared" si="81"/>
        <v/>
      </c>
      <c r="L218" s="56" t="str">
        <f t="shared" si="82"/>
        <v/>
      </c>
      <c r="M218" s="57" t="str">
        <f t="shared" si="83"/>
        <v/>
      </c>
      <c r="N218" s="9" t="e">
        <f t="shared" si="84"/>
        <v>#N/A</v>
      </c>
      <c r="O218" s="9" t="e">
        <f t="shared" si="85"/>
        <v>#N/A</v>
      </c>
      <c r="P218" s="9" t="e">
        <f t="shared" si="86"/>
        <v>#N/A</v>
      </c>
      <c r="Q218" s="9" t="e">
        <f t="shared" si="87"/>
        <v>#N/A</v>
      </c>
      <c r="R218" s="9" t="e">
        <f t="shared" si="88"/>
        <v>#N/A</v>
      </c>
      <c r="S218" s="9" t="e">
        <f t="shared" si="89"/>
        <v>#N/A</v>
      </c>
      <c r="T218" s="9" t="e">
        <f t="shared" si="90"/>
        <v>#N/A</v>
      </c>
      <c r="U218" s="9" t="e">
        <f t="shared" si="91"/>
        <v>#N/A</v>
      </c>
      <c r="V218" s="9" t="e">
        <f t="shared" si="92"/>
        <v>#N/A</v>
      </c>
      <c r="W218" s="3" t="e">
        <f t="shared" si="93"/>
        <v>#N/A</v>
      </c>
      <c r="X218" s="3" t="e">
        <f t="shared" si="94"/>
        <v>#N/A</v>
      </c>
      <c r="Y218" s="78" t="e">
        <f t="shared" si="95"/>
        <v>#N/A</v>
      </c>
      <c r="Z218" s="78" t="e">
        <f t="shared" si="96"/>
        <v>#N/A</v>
      </c>
      <c r="AA218" s="78" t="e">
        <f t="shared" si="97"/>
        <v>#N/A</v>
      </c>
      <c r="AB218" s="78" t="e">
        <f t="shared" si="98"/>
        <v>#N/A</v>
      </c>
      <c r="AC218" s="25"/>
      <c r="AD218" s="15"/>
      <c r="AE218" s="16"/>
      <c r="AF218" s="15"/>
      <c r="AG218" s="16"/>
      <c r="AH218" s="15"/>
      <c r="AI218" s="15"/>
      <c r="AJ218" s="15"/>
      <c r="AK218" s="15"/>
      <c r="AL218" s="15"/>
      <c r="AM218" s="7"/>
      <c r="AN218" s="15"/>
      <c r="AO218" s="16"/>
      <c r="AP218" s="16"/>
      <c r="AQ218" s="16"/>
      <c r="AR218" s="16"/>
      <c r="AS218" s="16"/>
      <c r="AT218" s="16"/>
      <c r="AU218" s="16"/>
      <c r="AV218" s="16"/>
      <c r="AW218" s="7"/>
      <c r="AX218" s="15"/>
      <c r="AY218" s="16"/>
      <c r="AZ218" s="16"/>
      <c r="BA218" s="16"/>
      <c r="BB218" s="16"/>
      <c r="BC218" s="16"/>
      <c r="BD218" s="16"/>
      <c r="BE218" s="16"/>
      <c r="BF218" s="16"/>
      <c r="BP218" s="3"/>
      <c r="BQ218" s="3"/>
    </row>
    <row r="219" spans="1:69" x14ac:dyDescent="0.2">
      <c r="A219" s="29"/>
      <c r="B219" s="38"/>
      <c r="C219" s="38"/>
      <c r="D219" s="40"/>
      <c r="E219" s="40"/>
      <c r="G219" s="24" t="str">
        <f t="shared" si="77"/>
        <v/>
      </c>
      <c r="H219" s="117" t="str">
        <f t="shared" si="78"/>
        <v/>
      </c>
      <c r="I219" s="53" t="str">
        <f t="shared" si="79"/>
        <v/>
      </c>
      <c r="J219" s="54" t="str">
        <f t="shared" si="80"/>
        <v/>
      </c>
      <c r="K219" s="55" t="str">
        <f t="shared" si="81"/>
        <v/>
      </c>
      <c r="L219" s="56" t="str">
        <f t="shared" si="82"/>
        <v/>
      </c>
      <c r="M219" s="57" t="str">
        <f t="shared" si="83"/>
        <v/>
      </c>
      <c r="N219" s="9" t="e">
        <f t="shared" si="84"/>
        <v>#N/A</v>
      </c>
      <c r="O219" s="9" t="e">
        <f t="shared" si="85"/>
        <v>#N/A</v>
      </c>
      <c r="P219" s="9" t="e">
        <f t="shared" si="86"/>
        <v>#N/A</v>
      </c>
      <c r="Q219" s="9" t="e">
        <f t="shared" si="87"/>
        <v>#N/A</v>
      </c>
      <c r="R219" s="9" t="e">
        <f t="shared" si="88"/>
        <v>#N/A</v>
      </c>
      <c r="S219" s="9" t="e">
        <f t="shared" si="89"/>
        <v>#N/A</v>
      </c>
      <c r="T219" s="9" t="e">
        <f t="shared" si="90"/>
        <v>#N/A</v>
      </c>
      <c r="U219" s="9" t="e">
        <f t="shared" si="91"/>
        <v>#N/A</v>
      </c>
      <c r="V219" s="9" t="e">
        <f t="shared" si="92"/>
        <v>#N/A</v>
      </c>
      <c r="W219" s="3" t="e">
        <f t="shared" si="93"/>
        <v>#N/A</v>
      </c>
      <c r="X219" s="3" t="e">
        <f t="shared" si="94"/>
        <v>#N/A</v>
      </c>
      <c r="Y219" s="78" t="e">
        <f t="shared" si="95"/>
        <v>#N/A</v>
      </c>
      <c r="Z219" s="78" t="e">
        <f t="shared" si="96"/>
        <v>#N/A</v>
      </c>
      <c r="AA219" s="78" t="e">
        <f t="shared" si="97"/>
        <v>#N/A</v>
      </c>
      <c r="AB219" s="78" t="e">
        <f t="shared" si="98"/>
        <v>#N/A</v>
      </c>
      <c r="AC219" s="25"/>
      <c r="AD219" s="15"/>
      <c r="AE219" s="16"/>
      <c r="AF219" s="15"/>
      <c r="AG219" s="16"/>
      <c r="AH219" s="15"/>
      <c r="AI219" s="15"/>
      <c r="AJ219" s="15"/>
      <c r="AK219" s="15"/>
      <c r="AL219" s="15"/>
      <c r="AM219" s="7"/>
      <c r="AN219" s="15"/>
      <c r="AO219" s="16"/>
      <c r="AP219" s="16"/>
      <c r="AQ219" s="16"/>
      <c r="AR219" s="16"/>
      <c r="AS219" s="16"/>
      <c r="AT219" s="16"/>
      <c r="AU219" s="16"/>
      <c r="AV219" s="16"/>
      <c r="AW219" s="7"/>
      <c r="AX219" s="15"/>
      <c r="AY219" s="16"/>
      <c r="AZ219" s="16"/>
      <c r="BA219" s="16"/>
      <c r="BB219" s="16"/>
      <c r="BC219" s="16"/>
      <c r="BD219" s="16"/>
      <c r="BE219" s="16"/>
      <c r="BF219" s="16"/>
      <c r="BP219" s="3"/>
      <c r="BQ219" s="3"/>
    </row>
    <row r="220" spans="1:69" x14ac:dyDescent="0.2">
      <c r="A220" s="29"/>
      <c r="B220" s="38"/>
      <c r="C220" s="38"/>
      <c r="D220" s="40"/>
      <c r="E220" s="40"/>
      <c r="G220" s="24" t="str">
        <f t="shared" si="77"/>
        <v/>
      </c>
      <c r="H220" s="117" t="str">
        <f t="shared" si="78"/>
        <v/>
      </c>
      <c r="I220" s="53" t="str">
        <f t="shared" si="79"/>
        <v/>
      </c>
      <c r="J220" s="54" t="str">
        <f t="shared" si="80"/>
        <v/>
      </c>
      <c r="K220" s="55" t="str">
        <f t="shared" si="81"/>
        <v/>
      </c>
      <c r="L220" s="56" t="str">
        <f t="shared" si="82"/>
        <v/>
      </c>
      <c r="M220" s="57" t="str">
        <f t="shared" si="83"/>
        <v/>
      </c>
      <c r="N220" s="9" t="e">
        <f t="shared" si="84"/>
        <v>#N/A</v>
      </c>
      <c r="O220" s="9" t="e">
        <f t="shared" si="85"/>
        <v>#N/A</v>
      </c>
      <c r="P220" s="9" t="e">
        <f t="shared" si="86"/>
        <v>#N/A</v>
      </c>
      <c r="Q220" s="9" t="e">
        <f t="shared" si="87"/>
        <v>#N/A</v>
      </c>
      <c r="R220" s="9" t="e">
        <f t="shared" si="88"/>
        <v>#N/A</v>
      </c>
      <c r="S220" s="9" t="e">
        <f t="shared" si="89"/>
        <v>#N/A</v>
      </c>
      <c r="T220" s="9" t="e">
        <f t="shared" si="90"/>
        <v>#N/A</v>
      </c>
      <c r="U220" s="9" t="e">
        <f t="shared" si="91"/>
        <v>#N/A</v>
      </c>
      <c r="V220" s="9" t="e">
        <f t="shared" si="92"/>
        <v>#N/A</v>
      </c>
      <c r="W220" s="3" t="e">
        <f t="shared" si="93"/>
        <v>#N/A</v>
      </c>
      <c r="X220" s="3" t="e">
        <f t="shared" si="94"/>
        <v>#N/A</v>
      </c>
      <c r="Y220" s="78" t="e">
        <f t="shared" si="95"/>
        <v>#N/A</v>
      </c>
      <c r="Z220" s="78" t="e">
        <f t="shared" si="96"/>
        <v>#N/A</v>
      </c>
      <c r="AA220" s="78" t="e">
        <f t="shared" si="97"/>
        <v>#N/A</v>
      </c>
      <c r="AB220" s="78" t="e">
        <f t="shared" si="98"/>
        <v>#N/A</v>
      </c>
      <c r="AC220" s="25"/>
      <c r="AD220" s="15"/>
      <c r="AE220" s="16"/>
      <c r="AF220" s="15"/>
      <c r="AG220" s="16"/>
      <c r="AH220" s="15"/>
      <c r="AI220" s="15"/>
      <c r="AJ220" s="15"/>
      <c r="AK220" s="15"/>
      <c r="AL220" s="15"/>
      <c r="AM220" s="7"/>
      <c r="AN220" s="15"/>
      <c r="AO220" s="16"/>
      <c r="AP220" s="16"/>
      <c r="AQ220" s="16"/>
      <c r="AR220" s="16"/>
      <c r="AS220" s="16"/>
      <c r="AT220" s="16"/>
      <c r="AU220" s="16"/>
      <c r="AV220" s="16"/>
      <c r="AW220" s="7"/>
      <c r="AX220" s="15"/>
      <c r="AY220" s="16"/>
      <c r="AZ220" s="16"/>
      <c r="BA220" s="16"/>
      <c r="BB220" s="16"/>
      <c r="BC220" s="16"/>
      <c r="BD220" s="16"/>
      <c r="BE220" s="16"/>
      <c r="BF220" s="16"/>
      <c r="BP220" s="3"/>
      <c r="BQ220" s="3"/>
    </row>
    <row r="221" spans="1:69" x14ac:dyDescent="0.2">
      <c r="A221" s="29"/>
      <c r="B221" s="38"/>
      <c r="C221" s="38"/>
      <c r="D221" s="40"/>
      <c r="E221" s="40"/>
      <c r="G221" s="24" t="str">
        <f t="shared" si="77"/>
        <v/>
      </c>
      <c r="H221" s="117" t="str">
        <f t="shared" si="78"/>
        <v/>
      </c>
      <c r="I221" s="53" t="str">
        <f t="shared" si="79"/>
        <v/>
      </c>
      <c r="J221" s="54" t="str">
        <f t="shared" si="80"/>
        <v/>
      </c>
      <c r="K221" s="55" t="str">
        <f t="shared" si="81"/>
        <v/>
      </c>
      <c r="L221" s="56" t="str">
        <f t="shared" si="82"/>
        <v/>
      </c>
      <c r="M221" s="57" t="str">
        <f t="shared" si="83"/>
        <v/>
      </c>
      <c r="N221" s="9" t="e">
        <f t="shared" si="84"/>
        <v>#N/A</v>
      </c>
      <c r="O221" s="9" t="e">
        <f t="shared" si="85"/>
        <v>#N/A</v>
      </c>
      <c r="P221" s="9" t="e">
        <f t="shared" si="86"/>
        <v>#N/A</v>
      </c>
      <c r="Q221" s="9" t="e">
        <f t="shared" si="87"/>
        <v>#N/A</v>
      </c>
      <c r="R221" s="9" t="e">
        <f t="shared" si="88"/>
        <v>#N/A</v>
      </c>
      <c r="S221" s="9" t="e">
        <f t="shared" si="89"/>
        <v>#N/A</v>
      </c>
      <c r="T221" s="9" t="e">
        <f t="shared" si="90"/>
        <v>#N/A</v>
      </c>
      <c r="U221" s="9" t="e">
        <f t="shared" si="91"/>
        <v>#N/A</v>
      </c>
      <c r="V221" s="9" t="e">
        <f t="shared" si="92"/>
        <v>#N/A</v>
      </c>
      <c r="W221" s="3" t="e">
        <f t="shared" si="93"/>
        <v>#N/A</v>
      </c>
      <c r="X221" s="3" t="e">
        <f t="shared" si="94"/>
        <v>#N/A</v>
      </c>
      <c r="Y221" s="78" t="e">
        <f t="shared" si="95"/>
        <v>#N/A</v>
      </c>
      <c r="Z221" s="78" t="e">
        <f t="shared" si="96"/>
        <v>#N/A</v>
      </c>
      <c r="AA221" s="78" t="e">
        <f t="shared" si="97"/>
        <v>#N/A</v>
      </c>
      <c r="AB221" s="78" t="e">
        <f t="shared" si="98"/>
        <v>#N/A</v>
      </c>
      <c r="AC221" s="25"/>
      <c r="AD221" s="15"/>
      <c r="AE221" s="16"/>
      <c r="AF221" s="15"/>
      <c r="AG221" s="16"/>
      <c r="AH221" s="15"/>
      <c r="AI221" s="15"/>
      <c r="AJ221" s="15"/>
      <c r="AK221" s="15"/>
      <c r="AL221" s="15"/>
      <c r="AM221" s="7"/>
      <c r="AN221" s="15"/>
      <c r="AO221" s="16"/>
      <c r="AP221" s="16"/>
      <c r="AQ221" s="16"/>
      <c r="AR221" s="16"/>
      <c r="AS221" s="16"/>
      <c r="AT221" s="16"/>
      <c r="AU221" s="16"/>
      <c r="AV221" s="16"/>
      <c r="AW221" s="7"/>
      <c r="AX221" s="15"/>
      <c r="AY221" s="16"/>
      <c r="AZ221" s="16"/>
      <c r="BA221" s="16"/>
      <c r="BB221" s="16"/>
      <c r="BC221" s="16"/>
      <c r="BD221" s="16"/>
      <c r="BE221" s="16"/>
      <c r="BF221" s="16"/>
      <c r="BP221" s="3"/>
      <c r="BQ221" s="3"/>
    </row>
    <row r="222" spans="1:69" x14ac:dyDescent="0.2">
      <c r="A222" s="29"/>
      <c r="B222" s="38"/>
      <c r="C222" s="38"/>
      <c r="D222" s="40"/>
      <c r="E222" s="40"/>
      <c r="G222" s="24" t="str">
        <f t="shared" si="77"/>
        <v/>
      </c>
      <c r="H222" s="117" t="str">
        <f t="shared" si="78"/>
        <v/>
      </c>
      <c r="I222" s="53" t="str">
        <f t="shared" si="79"/>
        <v/>
      </c>
      <c r="J222" s="54" t="str">
        <f t="shared" si="80"/>
        <v/>
      </c>
      <c r="K222" s="55" t="str">
        <f t="shared" si="81"/>
        <v/>
      </c>
      <c r="L222" s="56" t="str">
        <f t="shared" si="82"/>
        <v/>
      </c>
      <c r="M222" s="57" t="str">
        <f t="shared" si="83"/>
        <v/>
      </c>
      <c r="N222" s="9" t="e">
        <f t="shared" si="84"/>
        <v>#N/A</v>
      </c>
      <c r="O222" s="9" t="e">
        <f t="shared" si="85"/>
        <v>#N/A</v>
      </c>
      <c r="P222" s="9" t="e">
        <f t="shared" si="86"/>
        <v>#N/A</v>
      </c>
      <c r="Q222" s="9" t="e">
        <f t="shared" si="87"/>
        <v>#N/A</v>
      </c>
      <c r="R222" s="9" t="e">
        <f t="shared" si="88"/>
        <v>#N/A</v>
      </c>
      <c r="S222" s="9" t="e">
        <f t="shared" si="89"/>
        <v>#N/A</v>
      </c>
      <c r="T222" s="9" t="e">
        <f t="shared" si="90"/>
        <v>#N/A</v>
      </c>
      <c r="U222" s="9" t="e">
        <f t="shared" si="91"/>
        <v>#N/A</v>
      </c>
      <c r="V222" s="9" t="e">
        <f t="shared" si="92"/>
        <v>#N/A</v>
      </c>
      <c r="W222" s="3" t="e">
        <f t="shared" si="93"/>
        <v>#N/A</v>
      </c>
      <c r="X222" s="3" t="e">
        <f t="shared" si="94"/>
        <v>#N/A</v>
      </c>
      <c r="Y222" s="78" t="e">
        <f t="shared" si="95"/>
        <v>#N/A</v>
      </c>
      <c r="Z222" s="78" t="e">
        <f t="shared" si="96"/>
        <v>#N/A</v>
      </c>
      <c r="AA222" s="78" t="e">
        <f t="shared" si="97"/>
        <v>#N/A</v>
      </c>
      <c r="AB222" s="78" t="e">
        <f t="shared" si="98"/>
        <v>#N/A</v>
      </c>
      <c r="AC222" s="25"/>
      <c r="AD222" s="15"/>
      <c r="AE222" s="16"/>
      <c r="AF222" s="15"/>
      <c r="AG222" s="16"/>
      <c r="AH222" s="15"/>
      <c r="AI222" s="15"/>
      <c r="AJ222" s="15"/>
      <c r="AK222" s="15"/>
      <c r="AL222" s="15"/>
      <c r="AM222" s="7"/>
      <c r="AN222" s="15"/>
      <c r="AO222" s="16"/>
      <c r="AP222" s="16"/>
      <c r="AQ222" s="16"/>
      <c r="AR222" s="16"/>
      <c r="AS222" s="16"/>
      <c r="AT222" s="16"/>
      <c r="AU222" s="16"/>
      <c r="AV222" s="16"/>
      <c r="AW222" s="7"/>
      <c r="AX222" s="15"/>
      <c r="AY222" s="16"/>
      <c r="AZ222" s="16"/>
      <c r="BA222" s="16"/>
      <c r="BB222" s="16"/>
      <c r="BC222" s="16"/>
      <c r="BD222" s="16"/>
      <c r="BE222" s="16"/>
      <c r="BF222" s="16"/>
      <c r="BP222" s="3"/>
      <c r="BQ222" s="3"/>
    </row>
    <row r="223" spans="1:69" x14ac:dyDescent="0.2">
      <c r="A223" s="29"/>
      <c r="B223" s="38"/>
      <c r="C223" s="38"/>
      <c r="D223" s="40"/>
      <c r="E223" s="40"/>
      <c r="G223" s="24" t="str">
        <f t="shared" si="77"/>
        <v/>
      </c>
      <c r="H223" s="117" t="str">
        <f t="shared" si="78"/>
        <v/>
      </c>
      <c r="I223" s="53" t="str">
        <f t="shared" si="79"/>
        <v/>
      </c>
      <c r="J223" s="54" t="str">
        <f t="shared" si="80"/>
        <v/>
      </c>
      <c r="K223" s="55" t="str">
        <f t="shared" si="81"/>
        <v/>
      </c>
      <c r="L223" s="56" t="str">
        <f t="shared" si="82"/>
        <v/>
      </c>
      <c r="M223" s="57" t="str">
        <f t="shared" si="83"/>
        <v/>
      </c>
      <c r="N223" s="9" t="e">
        <f t="shared" si="84"/>
        <v>#N/A</v>
      </c>
      <c r="O223" s="9" t="e">
        <f t="shared" si="85"/>
        <v>#N/A</v>
      </c>
      <c r="P223" s="9" t="e">
        <f t="shared" si="86"/>
        <v>#N/A</v>
      </c>
      <c r="Q223" s="9" t="e">
        <f t="shared" si="87"/>
        <v>#N/A</v>
      </c>
      <c r="R223" s="9" t="e">
        <f t="shared" si="88"/>
        <v>#N/A</v>
      </c>
      <c r="S223" s="9" t="e">
        <f t="shared" si="89"/>
        <v>#N/A</v>
      </c>
      <c r="T223" s="9" t="e">
        <f t="shared" si="90"/>
        <v>#N/A</v>
      </c>
      <c r="U223" s="9" t="e">
        <f t="shared" si="91"/>
        <v>#N/A</v>
      </c>
      <c r="V223" s="9" t="e">
        <f t="shared" si="92"/>
        <v>#N/A</v>
      </c>
      <c r="W223" s="3" t="e">
        <f t="shared" si="93"/>
        <v>#N/A</v>
      </c>
      <c r="X223" s="3" t="e">
        <f t="shared" si="94"/>
        <v>#N/A</v>
      </c>
      <c r="Y223" s="78" t="e">
        <f t="shared" si="95"/>
        <v>#N/A</v>
      </c>
      <c r="Z223" s="78" t="e">
        <f t="shared" si="96"/>
        <v>#N/A</v>
      </c>
      <c r="AA223" s="78" t="e">
        <f t="shared" si="97"/>
        <v>#N/A</v>
      </c>
      <c r="AB223" s="78" t="e">
        <f t="shared" si="98"/>
        <v>#N/A</v>
      </c>
      <c r="AC223" s="25"/>
      <c r="AD223" s="15"/>
      <c r="AE223" s="16"/>
      <c r="AF223" s="15"/>
      <c r="AG223" s="16"/>
      <c r="AH223" s="15"/>
      <c r="AI223" s="15"/>
      <c r="AJ223" s="15"/>
      <c r="AK223" s="15"/>
      <c r="AL223" s="15"/>
      <c r="AM223" s="7"/>
      <c r="AN223" s="15"/>
      <c r="AO223" s="16"/>
      <c r="AP223" s="16"/>
      <c r="AQ223" s="16"/>
      <c r="AR223" s="16"/>
      <c r="AS223" s="16"/>
      <c r="AT223" s="16"/>
      <c r="AU223" s="16"/>
      <c r="AV223" s="16"/>
      <c r="AW223" s="7"/>
      <c r="AX223" s="15"/>
      <c r="AY223" s="16"/>
      <c r="AZ223" s="16"/>
      <c r="BA223" s="16"/>
      <c r="BB223" s="16"/>
      <c r="BC223" s="16"/>
      <c r="BD223" s="16"/>
      <c r="BE223" s="16"/>
      <c r="BF223" s="16"/>
      <c r="BP223" s="3"/>
      <c r="BQ223" s="3"/>
    </row>
    <row r="224" spans="1:69" x14ac:dyDescent="0.2">
      <c r="A224" s="29"/>
      <c r="B224" s="38"/>
      <c r="C224" s="38"/>
      <c r="D224" s="40"/>
      <c r="E224" s="40"/>
      <c r="G224" s="24" t="str">
        <f t="shared" si="77"/>
        <v/>
      </c>
      <c r="H224" s="117" t="str">
        <f t="shared" si="78"/>
        <v/>
      </c>
      <c r="I224" s="53" t="str">
        <f t="shared" si="79"/>
        <v/>
      </c>
      <c r="J224" s="54" t="str">
        <f t="shared" si="80"/>
        <v/>
      </c>
      <c r="K224" s="55" t="str">
        <f t="shared" si="81"/>
        <v/>
      </c>
      <c r="L224" s="56" t="str">
        <f t="shared" si="82"/>
        <v/>
      </c>
      <c r="M224" s="57" t="str">
        <f t="shared" si="83"/>
        <v/>
      </c>
      <c r="N224" s="9" t="e">
        <f t="shared" si="84"/>
        <v>#N/A</v>
      </c>
      <c r="O224" s="9" t="e">
        <f t="shared" si="85"/>
        <v>#N/A</v>
      </c>
      <c r="P224" s="9" t="e">
        <f t="shared" si="86"/>
        <v>#N/A</v>
      </c>
      <c r="Q224" s="9" t="e">
        <f t="shared" si="87"/>
        <v>#N/A</v>
      </c>
      <c r="R224" s="9" t="e">
        <f t="shared" si="88"/>
        <v>#N/A</v>
      </c>
      <c r="S224" s="9" t="e">
        <f t="shared" si="89"/>
        <v>#N/A</v>
      </c>
      <c r="T224" s="9" t="e">
        <f t="shared" si="90"/>
        <v>#N/A</v>
      </c>
      <c r="U224" s="9" t="e">
        <f t="shared" si="91"/>
        <v>#N/A</v>
      </c>
      <c r="V224" s="9" t="e">
        <f t="shared" si="92"/>
        <v>#N/A</v>
      </c>
      <c r="W224" s="3" t="e">
        <f t="shared" si="93"/>
        <v>#N/A</v>
      </c>
      <c r="X224" s="3" t="e">
        <f t="shared" si="94"/>
        <v>#N/A</v>
      </c>
      <c r="Y224" s="78" t="e">
        <f t="shared" si="95"/>
        <v>#N/A</v>
      </c>
      <c r="Z224" s="78" t="e">
        <f t="shared" si="96"/>
        <v>#N/A</v>
      </c>
      <c r="AA224" s="78" t="e">
        <f t="shared" si="97"/>
        <v>#N/A</v>
      </c>
      <c r="AB224" s="78" t="e">
        <f t="shared" si="98"/>
        <v>#N/A</v>
      </c>
      <c r="AC224" s="25"/>
      <c r="AD224" s="15"/>
      <c r="AE224" s="16"/>
      <c r="AF224" s="15"/>
      <c r="AG224" s="16"/>
      <c r="AH224" s="15"/>
      <c r="AI224" s="15"/>
      <c r="AJ224" s="15"/>
      <c r="AK224" s="15"/>
      <c r="AL224" s="15"/>
      <c r="AM224" s="7"/>
      <c r="AN224" s="15"/>
      <c r="AO224" s="16"/>
      <c r="AP224" s="16"/>
      <c r="AQ224" s="16"/>
      <c r="AR224" s="16"/>
      <c r="AS224" s="16"/>
      <c r="AT224" s="16"/>
      <c r="AU224" s="16"/>
      <c r="AV224" s="16"/>
      <c r="AW224" s="7"/>
      <c r="AX224" s="15"/>
      <c r="AY224" s="16"/>
      <c r="AZ224" s="16"/>
      <c r="BA224" s="16"/>
      <c r="BB224" s="16"/>
      <c r="BC224" s="16"/>
      <c r="BD224" s="16"/>
      <c r="BE224" s="16"/>
      <c r="BF224" s="16"/>
      <c r="BP224" s="3"/>
      <c r="BQ224" s="3"/>
    </row>
    <row r="225" spans="1:69" x14ac:dyDescent="0.2">
      <c r="A225" s="29"/>
      <c r="B225" s="38"/>
      <c r="C225" s="38"/>
      <c r="D225" s="40"/>
      <c r="E225" s="40"/>
      <c r="G225" s="24" t="str">
        <f t="shared" si="77"/>
        <v/>
      </c>
      <c r="H225" s="117" t="str">
        <f t="shared" si="78"/>
        <v/>
      </c>
      <c r="I225" s="53" t="str">
        <f t="shared" si="79"/>
        <v/>
      </c>
      <c r="J225" s="54" t="str">
        <f t="shared" si="80"/>
        <v/>
      </c>
      <c r="K225" s="55" t="str">
        <f t="shared" si="81"/>
        <v/>
      </c>
      <c r="L225" s="56" t="str">
        <f t="shared" si="82"/>
        <v/>
      </c>
      <c r="M225" s="57" t="str">
        <f t="shared" si="83"/>
        <v/>
      </c>
      <c r="N225" s="9" t="e">
        <f t="shared" si="84"/>
        <v>#N/A</v>
      </c>
      <c r="O225" s="9" t="e">
        <f t="shared" si="85"/>
        <v>#N/A</v>
      </c>
      <c r="P225" s="9" t="e">
        <f t="shared" si="86"/>
        <v>#N/A</v>
      </c>
      <c r="Q225" s="9" t="e">
        <f t="shared" si="87"/>
        <v>#N/A</v>
      </c>
      <c r="R225" s="9" t="e">
        <f t="shared" si="88"/>
        <v>#N/A</v>
      </c>
      <c r="S225" s="9" t="e">
        <f t="shared" si="89"/>
        <v>#N/A</v>
      </c>
      <c r="T225" s="9" t="e">
        <f t="shared" si="90"/>
        <v>#N/A</v>
      </c>
      <c r="U225" s="9" t="e">
        <f t="shared" si="91"/>
        <v>#N/A</v>
      </c>
      <c r="V225" s="9" t="e">
        <f t="shared" si="92"/>
        <v>#N/A</v>
      </c>
      <c r="W225" s="3" t="e">
        <f t="shared" si="93"/>
        <v>#N/A</v>
      </c>
      <c r="X225" s="3" t="e">
        <f t="shared" si="94"/>
        <v>#N/A</v>
      </c>
      <c r="Y225" s="78" t="e">
        <f t="shared" si="95"/>
        <v>#N/A</v>
      </c>
      <c r="Z225" s="78" t="e">
        <f t="shared" si="96"/>
        <v>#N/A</v>
      </c>
      <c r="AA225" s="78" t="e">
        <f t="shared" si="97"/>
        <v>#N/A</v>
      </c>
      <c r="AB225" s="78" t="e">
        <f t="shared" si="98"/>
        <v>#N/A</v>
      </c>
      <c r="AC225" s="25"/>
      <c r="AD225" s="15"/>
      <c r="AE225" s="16"/>
      <c r="AF225" s="15"/>
      <c r="AG225" s="16"/>
      <c r="AH225" s="15"/>
      <c r="AI225" s="15"/>
      <c r="AJ225" s="15"/>
      <c r="AK225" s="15"/>
      <c r="AL225" s="15"/>
      <c r="AM225" s="7"/>
      <c r="AN225" s="15"/>
      <c r="AO225" s="16"/>
      <c r="AP225" s="16"/>
      <c r="AQ225" s="16"/>
      <c r="AR225" s="16"/>
      <c r="AS225" s="16"/>
      <c r="AT225" s="16"/>
      <c r="AU225" s="16"/>
      <c r="AV225" s="16"/>
      <c r="AW225" s="7"/>
      <c r="AX225" s="15"/>
      <c r="AY225" s="16"/>
      <c r="AZ225" s="16"/>
      <c r="BA225" s="16"/>
      <c r="BB225" s="16"/>
      <c r="BC225" s="16"/>
      <c r="BD225" s="16"/>
      <c r="BE225" s="16"/>
      <c r="BF225" s="16"/>
      <c r="BP225" s="3"/>
      <c r="BQ225" s="3"/>
    </row>
    <row r="226" spans="1:69" x14ac:dyDescent="0.2">
      <c r="A226" s="29"/>
      <c r="B226" s="38"/>
      <c r="C226" s="38"/>
      <c r="D226" s="40"/>
      <c r="E226" s="40"/>
      <c r="G226" s="24" t="str">
        <f t="shared" si="77"/>
        <v/>
      </c>
      <c r="H226" s="117" t="str">
        <f t="shared" si="78"/>
        <v/>
      </c>
      <c r="I226" s="53" t="str">
        <f t="shared" si="79"/>
        <v/>
      </c>
      <c r="J226" s="54" t="str">
        <f t="shared" si="80"/>
        <v/>
      </c>
      <c r="K226" s="55" t="str">
        <f t="shared" si="81"/>
        <v/>
      </c>
      <c r="L226" s="56" t="str">
        <f t="shared" si="82"/>
        <v/>
      </c>
      <c r="M226" s="57" t="str">
        <f t="shared" si="83"/>
        <v/>
      </c>
      <c r="N226" s="9" t="e">
        <f t="shared" si="84"/>
        <v>#N/A</v>
      </c>
      <c r="O226" s="9" t="e">
        <f t="shared" si="85"/>
        <v>#N/A</v>
      </c>
      <c r="P226" s="9" t="e">
        <f t="shared" si="86"/>
        <v>#N/A</v>
      </c>
      <c r="Q226" s="9" t="e">
        <f t="shared" si="87"/>
        <v>#N/A</v>
      </c>
      <c r="R226" s="9" t="e">
        <f t="shared" si="88"/>
        <v>#N/A</v>
      </c>
      <c r="S226" s="9" t="e">
        <f t="shared" si="89"/>
        <v>#N/A</v>
      </c>
      <c r="T226" s="9" t="e">
        <f t="shared" si="90"/>
        <v>#N/A</v>
      </c>
      <c r="U226" s="9" t="e">
        <f t="shared" si="91"/>
        <v>#N/A</v>
      </c>
      <c r="V226" s="9" t="e">
        <f t="shared" si="92"/>
        <v>#N/A</v>
      </c>
      <c r="W226" s="3" t="e">
        <f t="shared" si="93"/>
        <v>#N/A</v>
      </c>
      <c r="X226" s="3" t="e">
        <f t="shared" si="94"/>
        <v>#N/A</v>
      </c>
      <c r="Y226" s="78" t="e">
        <f t="shared" si="95"/>
        <v>#N/A</v>
      </c>
      <c r="Z226" s="78" t="e">
        <f t="shared" si="96"/>
        <v>#N/A</v>
      </c>
      <c r="AA226" s="78" t="e">
        <f t="shared" si="97"/>
        <v>#N/A</v>
      </c>
      <c r="AB226" s="78" t="e">
        <f t="shared" si="98"/>
        <v>#N/A</v>
      </c>
      <c r="AC226" s="25"/>
      <c r="AD226" s="15"/>
      <c r="AE226" s="16"/>
      <c r="AF226" s="15"/>
      <c r="AG226" s="16"/>
      <c r="AH226" s="15"/>
      <c r="AI226" s="15"/>
      <c r="AJ226" s="15"/>
      <c r="AK226" s="15"/>
      <c r="AL226" s="15"/>
      <c r="AM226" s="7"/>
      <c r="AN226" s="15"/>
      <c r="AO226" s="16"/>
      <c r="AP226" s="16"/>
      <c r="AQ226" s="16"/>
      <c r="AR226" s="16"/>
      <c r="AS226" s="16"/>
      <c r="AT226" s="16"/>
      <c r="AU226" s="16"/>
      <c r="AV226" s="16"/>
      <c r="AW226" s="7"/>
      <c r="AX226" s="15"/>
      <c r="AY226" s="16"/>
      <c r="AZ226" s="16"/>
      <c r="BA226" s="16"/>
      <c r="BB226" s="16"/>
      <c r="BC226" s="16"/>
      <c r="BD226" s="16"/>
      <c r="BE226" s="16"/>
      <c r="BF226" s="16"/>
      <c r="BP226" s="3"/>
      <c r="BQ226" s="3"/>
    </row>
    <row r="227" spans="1:69" x14ac:dyDescent="0.2">
      <c r="A227" s="29"/>
      <c r="B227" s="38"/>
      <c r="C227" s="38"/>
      <c r="D227" s="40"/>
      <c r="E227" s="40"/>
      <c r="G227" s="24" t="str">
        <f t="shared" si="77"/>
        <v/>
      </c>
      <c r="H227" s="117" t="str">
        <f t="shared" si="78"/>
        <v/>
      </c>
      <c r="I227" s="53" t="str">
        <f t="shared" si="79"/>
        <v/>
      </c>
      <c r="J227" s="54" t="str">
        <f t="shared" si="80"/>
        <v/>
      </c>
      <c r="K227" s="55" t="str">
        <f t="shared" si="81"/>
        <v/>
      </c>
      <c r="L227" s="56" t="str">
        <f t="shared" si="82"/>
        <v/>
      </c>
      <c r="M227" s="57" t="str">
        <f t="shared" si="83"/>
        <v/>
      </c>
      <c r="N227" s="9" t="e">
        <f t="shared" si="84"/>
        <v>#N/A</v>
      </c>
      <c r="O227" s="9" t="e">
        <f t="shared" si="85"/>
        <v>#N/A</v>
      </c>
      <c r="P227" s="9" t="e">
        <f t="shared" si="86"/>
        <v>#N/A</v>
      </c>
      <c r="Q227" s="9" t="e">
        <f t="shared" si="87"/>
        <v>#N/A</v>
      </c>
      <c r="R227" s="9" t="e">
        <f t="shared" si="88"/>
        <v>#N/A</v>
      </c>
      <c r="S227" s="9" t="e">
        <f t="shared" si="89"/>
        <v>#N/A</v>
      </c>
      <c r="T227" s="9" t="e">
        <f t="shared" si="90"/>
        <v>#N/A</v>
      </c>
      <c r="U227" s="9" t="e">
        <f t="shared" si="91"/>
        <v>#N/A</v>
      </c>
      <c r="V227" s="9" t="e">
        <f t="shared" si="92"/>
        <v>#N/A</v>
      </c>
      <c r="W227" s="3" t="e">
        <f t="shared" si="93"/>
        <v>#N/A</v>
      </c>
      <c r="X227" s="3" t="e">
        <f t="shared" si="94"/>
        <v>#N/A</v>
      </c>
      <c r="Y227" s="78" t="e">
        <f t="shared" si="95"/>
        <v>#N/A</v>
      </c>
      <c r="Z227" s="78" t="e">
        <f t="shared" si="96"/>
        <v>#N/A</v>
      </c>
      <c r="AA227" s="78" t="e">
        <f t="shared" si="97"/>
        <v>#N/A</v>
      </c>
      <c r="AB227" s="78" t="e">
        <f t="shared" si="98"/>
        <v>#N/A</v>
      </c>
      <c r="AC227" s="25"/>
      <c r="AD227" s="15"/>
      <c r="AE227" s="16"/>
      <c r="AF227" s="15"/>
      <c r="AG227" s="16"/>
      <c r="AH227" s="15"/>
      <c r="AI227" s="15"/>
      <c r="AJ227" s="15"/>
      <c r="AK227" s="15"/>
      <c r="AL227" s="15"/>
      <c r="AM227" s="7"/>
      <c r="AN227" s="15"/>
      <c r="AO227" s="16"/>
      <c r="AP227" s="16"/>
      <c r="AQ227" s="16"/>
      <c r="AR227" s="16"/>
      <c r="AS227" s="16"/>
      <c r="AT227" s="16"/>
      <c r="AU227" s="16"/>
      <c r="AV227" s="16"/>
      <c r="AW227" s="7"/>
      <c r="AX227" s="15"/>
      <c r="AY227" s="16"/>
      <c r="AZ227" s="16"/>
      <c r="BA227" s="16"/>
      <c r="BB227" s="16"/>
      <c r="BC227" s="16"/>
      <c r="BD227" s="16"/>
      <c r="BE227" s="16"/>
      <c r="BF227" s="16"/>
      <c r="BP227" s="3"/>
      <c r="BQ227" s="3"/>
    </row>
    <row r="228" spans="1:69" x14ac:dyDescent="0.2">
      <c r="A228" s="29"/>
      <c r="B228" s="38"/>
      <c r="C228" s="38"/>
      <c r="D228" s="40"/>
      <c r="E228" s="40"/>
      <c r="G228" s="24" t="str">
        <f t="shared" si="77"/>
        <v/>
      </c>
      <c r="H228" s="117" t="str">
        <f t="shared" si="78"/>
        <v/>
      </c>
      <c r="I228" s="53" t="str">
        <f t="shared" si="79"/>
        <v/>
      </c>
      <c r="J228" s="54" t="str">
        <f t="shared" si="80"/>
        <v/>
      </c>
      <c r="K228" s="55" t="str">
        <f t="shared" si="81"/>
        <v/>
      </c>
      <c r="L228" s="56" t="str">
        <f t="shared" si="82"/>
        <v/>
      </c>
      <c r="M228" s="57" t="str">
        <f t="shared" si="83"/>
        <v/>
      </c>
      <c r="N228" s="9" t="e">
        <f t="shared" si="84"/>
        <v>#N/A</v>
      </c>
      <c r="O228" s="9" t="e">
        <f t="shared" si="85"/>
        <v>#N/A</v>
      </c>
      <c r="P228" s="9" t="e">
        <f t="shared" si="86"/>
        <v>#N/A</v>
      </c>
      <c r="Q228" s="9" t="e">
        <f t="shared" si="87"/>
        <v>#N/A</v>
      </c>
      <c r="R228" s="9" t="e">
        <f t="shared" si="88"/>
        <v>#N/A</v>
      </c>
      <c r="S228" s="9" t="e">
        <f t="shared" si="89"/>
        <v>#N/A</v>
      </c>
      <c r="T228" s="9" t="e">
        <f t="shared" si="90"/>
        <v>#N/A</v>
      </c>
      <c r="U228" s="9" t="e">
        <f t="shared" si="91"/>
        <v>#N/A</v>
      </c>
      <c r="V228" s="9" t="e">
        <f t="shared" si="92"/>
        <v>#N/A</v>
      </c>
      <c r="W228" s="3" t="e">
        <f t="shared" si="93"/>
        <v>#N/A</v>
      </c>
      <c r="X228" s="3" t="e">
        <f t="shared" si="94"/>
        <v>#N/A</v>
      </c>
      <c r="Y228" s="78" t="e">
        <f t="shared" si="95"/>
        <v>#N/A</v>
      </c>
      <c r="Z228" s="78" t="e">
        <f t="shared" si="96"/>
        <v>#N/A</v>
      </c>
      <c r="AA228" s="78" t="e">
        <f t="shared" si="97"/>
        <v>#N/A</v>
      </c>
      <c r="AB228" s="78" t="e">
        <f t="shared" si="98"/>
        <v>#N/A</v>
      </c>
      <c r="AC228" s="25"/>
      <c r="AD228" s="15"/>
      <c r="AE228" s="16"/>
      <c r="AF228" s="15"/>
      <c r="AG228" s="16"/>
      <c r="AH228" s="15"/>
      <c r="AI228" s="15"/>
      <c r="AJ228" s="15"/>
      <c r="AK228" s="15"/>
      <c r="AL228" s="15"/>
      <c r="AM228" s="7"/>
      <c r="AN228" s="15"/>
      <c r="AO228" s="16"/>
      <c r="AP228" s="16"/>
      <c r="AQ228" s="16"/>
      <c r="AR228" s="16"/>
      <c r="AS228" s="16"/>
      <c r="AT228" s="16"/>
      <c r="AU228" s="16"/>
      <c r="AV228" s="16"/>
      <c r="AW228" s="7"/>
      <c r="AX228" s="15"/>
      <c r="AY228" s="16"/>
      <c r="AZ228" s="16"/>
      <c r="BA228" s="16"/>
      <c r="BB228" s="16"/>
      <c r="BC228" s="16"/>
      <c r="BD228" s="16"/>
      <c r="BE228" s="16"/>
      <c r="BF228" s="16"/>
      <c r="BP228" s="3"/>
      <c r="BQ228" s="3"/>
    </row>
    <row r="229" spans="1:69" x14ac:dyDescent="0.2">
      <c r="A229" s="29"/>
      <c r="B229" s="38"/>
      <c r="C229" s="38"/>
      <c r="D229" s="40"/>
      <c r="E229" s="40"/>
      <c r="G229" s="24" t="str">
        <f t="shared" si="77"/>
        <v/>
      </c>
      <c r="H229" s="117" t="str">
        <f t="shared" si="78"/>
        <v/>
      </c>
      <c r="I229" s="53" t="str">
        <f t="shared" si="79"/>
        <v/>
      </c>
      <c r="J229" s="54" t="str">
        <f t="shared" si="80"/>
        <v/>
      </c>
      <c r="K229" s="55" t="str">
        <f t="shared" si="81"/>
        <v/>
      </c>
      <c r="L229" s="56" t="str">
        <f t="shared" si="82"/>
        <v/>
      </c>
      <c r="M229" s="57" t="str">
        <f t="shared" si="83"/>
        <v/>
      </c>
      <c r="N229" s="9" t="e">
        <f t="shared" si="84"/>
        <v>#N/A</v>
      </c>
      <c r="O229" s="9" t="e">
        <f t="shared" si="85"/>
        <v>#N/A</v>
      </c>
      <c r="P229" s="9" t="e">
        <f t="shared" si="86"/>
        <v>#N/A</v>
      </c>
      <c r="Q229" s="9" t="e">
        <f t="shared" si="87"/>
        <v>#N/A</v>
      </c>
      <c r="R229" s="9" t="e">
        <f t="shared" si="88"/>
        <v>#N/A</v>
      </c>
      <c r="S229" s="9" t="e">
        <f t="shared" si="89"/>
        <v>#N/A</v>
      </c>
      <c r="T229" s="9" t="e">
        <f t="shared" si="90"/>
        <v>#N/A</v>
      </c>
      <c r="U229" s="9" t="e">
        <f t="shared" si="91"/>
        <v>#N/A</v>
      </c>
      <c r="V229" s="9" t="e">
        <f t="shared" si="92"/>
        <v>#N/A</v>
      </c>
      <c r="W229" s="3" t="e">
        <f t="shared" si="93"/>
        <v>#N/A</v>
      </c>
      <c r="X229" s="3" t="e">
        <f t="shared" si="94"/>
        <v>#N/A</v>
      </c>
      <c r="Y229" s="78" t="e">
        <f t="shared" si="95"/>
        <v>#N/A</v>
      </c>
      <c r="Z229" s="78" t="e">
        <f t="shared" si="96"/>
        <v>#N/A</v>
      </c>
      <c r="AA229" s="78" t="e">
        <f t="shared" si="97"/>
        <v>#N/A</v>
      </c>
      <c r="AB229" s="78" t="e">
        <f t="shared" si="98"/>
        <v>#N/A</v>
      </c>
      <c r="AC229" s="25"/>
      <c r="AD229" s="15"/>
      <c r="AE229" s="16"/>
      <c r="AF229" s="15"/>
      <c r="AG229" s="16"/>
      <c r="AH229" s="15"/>
      <c r="AI229" s="15"/>
      <c r="AJ229" s="15"/>
      <c r="AK229" s="15"/>
      <c r="AL229" s="15"/>
      <c r="AM229" s="7"/>
      <c r="AN229" s="15"/>
      <c r="AO229" s="16"/>
      <c r="AP229" s="16"/>
      <c r="AQ229" s="16"/>
      <c r="AR229" s="16"/>
      <c r="AS229" s="16"/>
      <c r="AT229" s="16"/>
      <c r="AU229" s="16"/>
      <c r="AV229" s="16"/>
      <c r="AW229" s="7"/>
      <c r="AX229" s="15"/>
      <c r="AY229" s="16"/>
      <c r="AZ229" s="16"/>
      <c r="BA229" s="16"/>
      <c r="BB229" s="16"/>
      <c r="BC229" s="16"/>
      <c r="BD229" s="16"/>
      <c r="BE229" s="16"/>
      <c r="BF229" s="16"/>
      <c r="BP229" s="3"/>
      <c r="BQ229" s="3"/>
    </row>
    <row r="230" spans="1:69" x14ac:dyDescent="0.2">
      <c r="A230" s="29"/>
      <c r="B230" s="38"/>
      <c r="C230" s="38"/>
      <c r="D230" s="40"/>
      <c r="E230" s="40"/>
      <c r="G230" s="24" t="str">
        <f t="shared" si="77"/>
        <v/>
      </c>
      <c r="H230" s="117" t="str">
        <f t="shared" si="78"/>
        <v/>
      </c>
      <c r="I230" s="53" t="str">
        <f t="shared" si="79"/>
        <v/>
      </c>
      <c r="J230" s="54" t="str">
        <f t="shared" si="80"/>
        <v/>
      </c>
      <c r="K230" s="55" t="str">
        <f t="shared" si="81"/>
        <v/>
      </c>
      <c r="L230" s="56" t="str">
        <f t="shared" si="82"/>
        <v/>
      </c>
      <c r="M230" s="57" t="str">
        <f t="shared" si="83"/>
        <v/>
      </c>
      <c r="N230" s="9" t="e">
        <f t="shared" si="84"/>
        <v>#N/A</v>
      </c>
      <c r="O230" s="9" t="e">
        <f t="shared" si="85"/>
        <v>#N/A</v>
      </c>
      <c r="P230" s="9" t="e">
        <f t="shared" si="86"/>
        <v>#N/A</v>
      </c>
      <c r="Q230" s="9" t="e">
        <f t="shared" si="87"/>
        <v>#N/A</v>
      </c>
      <c r="R230" s="9" t="e">
        <f t="shared" si="88"/>
        <v>#N/A</v>
      </c>
      <c r="S230" s="9" t="e">
        <f t="shared" si="89"/>
        <v>#N/A</v>
      </c>
      <c r="T230" s="9" t="e">
        <f t="shared" si="90"/>
        <v>#N/A</v>
      </c>
      <c r="U230" s="9" t="e">
        <f t="shared" si="91"/>
        <v>#N/A</v>
      </c>
      <c r="V230" s="9" t="e">
        <f t="shared" si="92"/>
        <v>#N/A</v>
      </c>
      <c r="W230" s="3" t="e">
        <f t="shared" si="93"/>
        <v>#N/A</v>
      </c>
      <c r="X230" s="3" t="e">
        <f t="shared" si="94"/>
        <v>#N/A</v>
      </c>
      <c r="Y230" s="78" t="e">
        <f t="shared" si="95"/>
        <v>#N/A</v>
      </c>
      <c r="Z230" s="78" t="e">
        <f t="shared" si="96"/>
        <v>#N/A</v>
      </c>
      <c r="AA230" s="78" t="e">
        <f t="shared" si="97"/>
        <v>#N/A</v>
      </c>
      <c r="AB230" s="78" t="e">
        <f t="shared" si="98"/>
        <v>#N/A</v>
      </c>
      <c r="AC230" s="25"/>
      <c r="AD230" s="15"/>
      <c r="AE230" s="16"/>
      <c r="AF230" s="15"/>
      <c r="AG230" s="16"/>
      <c r="AH230" s="15"/>
      <c r="AI230" s="15"/>
      <c r="AJ230" s="15"/>
      <c r="AK230" s="15"/>
      <c r="AL230" s="15"/>
      <c r="AM230" s="7"/>
      <c r="AN230" s="15"/>
      <c r="AO230" s="16"/>
      <c r="AP230" s="16"/>
      <c r="AQ230" s="16"/>
      <c r="AR230" s="16"/>
      <c r="AS230" s="16"/>
      <c r="AT230" s="16"/>
      <c r="AU230" s="16"/>
      <c r="AV230" s="16"/>
      <c r="AW230" s="7"/>
      <c r="AX230" s="15"/>
      <c r="AY230" s="16"/>
      <c r="AZ230" s="16"/>
      <c r="BA230" s="16"/>
      <c r="BB230" s="16"/>
      <c r="BC230" s="16"/>
      <c r="BD230" s="16"/>
      <c r="BE230" s="16"/>
      <c r="BF230" s="16"/>
      <c r="BP230" s="3"/>
      <c r="BQ230" s="3"/>
    </row>
    <row r="231" spans="1:69" x14ac:dyDescent="0.2">
      <c r="A231" s="29"/>
      <c r="B231" s="38"/>
      <c r="C231" s="38"/>
      <c r="D231" s="40"/>
      <c r="E231" s="40"/>
      <c r="G231" s="24" t="str">
        <f t="shared" si="77"/>
        <v/>
      </c>
      <c r="H231" s="117" t="str">
        <f t="shared" si="78"/>
        <v/>
      </c>
      <c r="I231" s="53" t="str">
        <f t="shared" si="79"/>
        <v/>
      </c>
      <c r="J231" s="54" t="str">
        <f t="shared" si="80"/>
        <v/>
      </c>
      <c r="K231" s="55" t="str">
        <f t="shared" si="81"/>
        <v/>
      </c>
      <c r="L231" s="56" t="str">
        <f t="shared" si="82"/>
        <v/>
      </c>
      <c r="M231" s="57" t="str">
        <f t="shared" si="83"/>
        <v/>
      </c>
      <c r="N231" s="9" t="e">
        <f t="shared" si="84"/>
        <v>#N/A</v>
      </c>
      <c r="O231" s="9" t="e">
        <f t="shared" si="85"/>
        <v>#N/A</v>
      </c>
      <c r="P231" s="9" t="e">
        <f t="shared" si="86"/>
        <v>#N/A</v>
      </c>
      <c r="Q231" s="9" t="e">
        <f t="shared" si="87"/>
        <v>#N/A</v>
      </c>
      <c r="R231" s="9" t="e">
        <f t="shared" si="88"/>
        <v>#N/A</v>
      </c>
      <c r="S231" s="9" t="e">
        <f t="shared" si="89"/>
        <v>#N/A</v>
      </c>
      <c r="T231" s="9" t="e">
        <f t="shared" si="90"/>
        <v>#N/A</v>
      </c>
      <c r="U231" s="9" t="e">
        <f t="shared" si="91"/>
        <v>#N/A</v>
      </c>
      <c r="V231" s="9" t="e">
        <f t="shared" si="92"/>
        <v>#N/A</v>
      </c>
      <c r="W231" s="3" t="e">
        <f t="shared" si="93"/>
        <v>#N/A</v>
      </c>
      <c r="X231" s="3" t="e">
        <f t="shared" si="94"/>
        <v>#N/A</v>
      </c>
      <c r="Y231" s="78" t="e">
        <f t="shared" si="95"/>
        <v>#N/A</v>
      </c>
      <c r="Z231" s="78" t="e">
        <f t="shared" si="96"/>
        <v>#N/A</v>
      </c>
      <c r="AA231" s="78" t="e">
        <f t="shared" si="97"/>
        <v>#N/A</v>
      </c>
      <c r="AB231" s="78" t="e">
        <f t="shared" si="98"/>
        <v>#N/A</v>
      </c>
      <c r="AC231" s="25"/>
      <c r="AD231" s="15"/>
      <c r="AE231" s="16"/>
      <c r="AF231" s="15"/>
      <c r="AG231" s="16"/>
      <c r="AH231" s="15"/>
      <c r="AI231" s="15"/>
      <c r="AJ231" s="15"/>
      <c r="AK231" s="15"/>
      <c r="AL231" s="15"/>
      <c r="AM231" s="7"/>
      <c r="AN231" s="15"/>
      <c r="AO231" s="16"/>
      <c r="AP231" s="16"/>
      <c r="AQ231" s="16"/>
      <c r="AR231" s="16"/>
      <c r="AS231" s="16"/>
      <c r="AT231" s="16"/>
      <c r="AU231" s="16"/>
      <c r="AV231" s="16"/>
      <c r="AW231" s="7"/>
      <c r="AX231" s="15"/>
      <c r="AY231" s="16"/>
      <c r="AZ231" s="16"/>
      <c r="BA231" s="16"/>
      <c r="BB231" s="16"/>
      <c r="BC231" s="16"/>
      <c r="BD231" s="16"/>
      <c r="BE231" s="16"/>
      <c r="BF231" s="16"/>
      <c r="BP231" s="3"/>
      <c r="BQ231" s="3"/>
    </row>
    <row r="232" spans="1:69" x14ac:dyDescent="0.2">
      <c r="A232" s="29"/>
      <c r="B232" s="38"/>
      <c r="C232" s="38"/>
      <c r="D232" s="40"/>
      <c r="E232" s="40"/>
      <c r="G232" s="24" t="str">
        <f t="shared" si="77"/>
        <v/>
      </c>
      <c r="H232" s="117" t="str">
        <f t="shared" si="78"/>
        <v/>
      </c>
      <c r="I232" s="53" t="str">
        <f t="shared" si="79"/>
        <v/>
      </c>
      <c r="J232" s="54" t="str">
        <f t="shared" si="80"/>
        <v/>
      </c>
      <c r="K232" s="55" t="str">
        <f t="shared" si="81"/>
        <v/>
      </c>
      <c r="L232" s="56" t="str">
        <f t="shared" si="82"/>
        <v/>
      </c>
      <c r="M232" s="57" t="str">
        <f t="shared" si="83"/>
        <v/>
      </c>
      <c r="N232" s="9" t="e">
        <f t="shared" si="84"/>
        <v>#N/A</v>
      </c>
      <c r="O232" s="9" t="e">
        <f t="shared" si="85"/>
        <v>#N/A</v>
      </c>
      <c r="P232" s="9" t="e">
        <f t="shared" si="86"/>
        <v>#N/A</v>
      </c>
      <c r="Q232" s="9" t="e">
        <f t="shared" si="87"/>
        <v>#N/A</v>
      </c>
      <c r="R232" s="9" t="e">
        <f t="shared" si="88"/>
        <v>#N/A</v>
      </c>
      <c r="S232" s="9" t="e">
        <f t="shared" si="89"/>
        <v>#N/A</v>
      </c>
      <c r="T232" s="9" t="e">
        <f t="shared" si="90"/>
        <v>#N/A</v>
      </c>
      <c r="U232" s="9" t="e">
        <f t="shared" si="91"/>
        <v>#N/A</v>
      </c>
      <c r="V232" s="9" t="e">
        <f t="shared" si="92"/>
        <v>#N/A</v>
      </c>
      <c r="W232" s="3" t="e">
        <f t="shared" si="93"/>
        <v>#N/A</v>
      </c>
      <c r="X232" s="3" t="e">
        <f t="shared" si="94"/>
        <v>#N/A</v>
      </c>
      <c r="Y232" s="78" t="e">
        <f t="shared" si="95"/>
        <v>#N/A</v>
      </c>
      <c r="Z232" s="78" t="e">
        <f t="shared" si="96"/>
        <v>#N/A</v>
      </c>
      <c r="AA232" s="78" t="e">
        <f t="shared" si="97"/>
        <v>#N/A</v>
      </c>
      <c r="AB232" s="78" t="e">
        <f t="shared" si="98"/>
        <v>#N/A</v>
      </c>
      <c r="AC232" s="25"/>
      <c r="AD232" s="15"/>
      <c r="AE232" s="16"/>
      <c r="AF232" s="15"/>
      <c r="AG232" s="16"/>
      <c r="AH232" s="15"/>
      <c r="AI232" s="15"/>
      <c r="AJ232" s="15"/>
      <c r="AK232" s="15"/>
      <c r="AL232" s="15"/>
      <c r="AM232" s="7"/>
      <c r="AN232" s="15"/>
      <c r="AO232" s="16"/>
      <c r="AP232" s="16"/>
      <c r="AQ232" s="16"/>
      <c r="AR232" s="16"/>
      <c r="AS232" s="16"/>
      <c r="AT232" s="16"/>
      <c r="AU232" s="16"/>
      <c r="AV232" s="16"/>
      <c r="AW232" s="7"/>
      <c r="AX232" s="15"/>
      <c r="AY232" s="16"/>
      <c r="AZ232" s="16"/>
      <c r="BA232" s="16"/>
      <c r="BB232" s="16"/>
      <c r="BC232" s="16"/>
      <c r="BD232" s="16"/>
      <c r="BE232" s="16"/>
      <c r="BF232" s="16"/>
      <c r="BP232" s="3"/>
      <c r="BQ232" s="3"/>
    </row>
    <row r="233" spans="1:69" x14ac:dyDescent="0.2">
      <c r="A233" s="29"/>
      <c r="B233" s="38"/>
      <c r="C233" s="38"/>
      <c r="D233" s="40"/>
      <c r="E233" s="40"/>
      <c r="G233" s="24" t="str">
        <f t="shared" si="77"/>
        <v/>
      </c>
      <c r="H233" s="117" t="str">
        <f t="shared" si="78"/>
        <v/>
      </c>
      <c r="I233" s="53" t="str">
        <f t="shared" si="79"/>
        <v/>
      </c>
      <c r="J233" s="54" t="str">
        <f t="shared" si="80"/>
        <v/>
      </c>
      <c r="K233" s="55" t="str">
        <f t="shared" si="81"/>
        <v/>
      </c>
      <c r="L233" s="56" t="str">
        <f t="shared" si="82"/>
        <v/>
      </c>
      <c r="M233" s="57" t="str">
        <f t="shared" si="83"/>
        <v/>
      </c>
      <c r="N233" s="9" t="e">
        <f t="shared" si="84"/>
        <v>#N/A</v>
      </c>
      <c r="O233" s="9" t="e">
        <f t="shared" si="85"/>
        <v>#N/A</v>
      </c>
      <c r="P233" s="9" t="e">
        <f t="shared" si="86"/>
        <v>#N/A</v>
      </c>
      <c r="Q233" s="9" t="e">
        <f t="shared" si="87"/>
        <v>#N/A</v>
      </c>
      <c r="R233" s="9" t="e">
        <f t="shared" si="88"/>
        <v>#N/A</v>
      </c>
      <c r="S233" s="9" t="e">
        <f t="shared" si="89"/>
        <v>#N/A</v>
      </c>
      <c r="T233" s="9" t="e">
        <f t="shared" si="90"/>
        <v>#N/A</v>
      </c>
      <c r="U233" s="9" t="e">
        <f t="shared" si="91"/>
        <v>#N/A</v>
      </c>
      <c r="V233" s="9" t="e">
        <f t="shared" si="92"/>
        <v>#N/A</v>
      </c>
      <c r="W233" s="3" t="e">
        <f t="shared" si="93"/>
        <v>#N/A</v>
      </c>
      <c r="X233" s="3" t="e">
        <f t="shared" si="94"/>
        <v>#N/A</v>
      </c>
      <c r="Y233" s="78" t="e">
        <f t="shared" si="95"/>
        <v>#N/A</v>
      </c>
      <c r="Z233" s="78" t="e">
        <f t="shared" si="96"/>
        <v>#N/A</v>
      </c>
      <c r="AA233" s="78" t="e">
        <f t="shared" si="97"/>
        <v>#N/A</v>
      </c>
      <c r="AB233" s="78" t="e">
        <f t="shared" si="98"/>
        <v>#N/A</v>
      </c>
      <c r="AC233" s="25"/>
      <c r="AD233" s="15"/>
      <c r="AE233" s="16"/>
      <c r="AF233" s="15"/>
      <c r="AG233" s="16"/>
      <c r="AH233" s="15"/>
      <c r="AI233" s="15"/>
      <c r="AJ233" s="15"/>
      <c r="AK233" s="15"/>
      <c r="AL233" s="15"/>
      <c r="AM233" s="7"/>
      <c r="AN233" s="15"/>
      <c r="AO233" s="16"/>
      <c r="AP233" s="16"/>
      <c r="AQ233" s="16"/>
      <c r="AR233" s="16"/>
      <c r="AS233" s="16"/>
      <c r="AT233" s="16"/>
      <c r="AU233" s="16"/>
      <c r="AV233" s="16"/>
      <c r="AW233" s="7"/>
      <c r="AX233" s="15"/>
      <c r="AY233" s="16"/>
      <c r="AZ233" s="16"/>
      <c r="BA233" s="16"/>
      <c r="BB233" s="16"/>
      <c r="BC233" s="16"/>
      <c r="BD233" s="16"/>
      <c r="BE233" s="16"/>
      <c r="BF233" s="16"/>
      <c r="BP233" s="3"/>
      <c r="BQ233" s="3"/>
    </row>
    <row r="234" spans="1:69" x14ac:dyDescent="0.2">
      <c r="A234" s="29"/>
      <c r="B234" s="38"/>
      <c r="C234" s="38"/>
      <c r="D234" s="40"/>
      <c r="E234" s="40"/>
      <c r="G234" s="24" t="str">
        <f t="shared" si="77"/>
        <v/>
      </c>
      <c r="H234" s="117" t="str">
        <f t="shared" si="78"/>
        <v/>
      </c>
      <c r="I234" s="53" t="str">
        <f t="shared" si="79"/>
        <v/>
      </c>
      <c r="J234" s="54" t="str">
        <f t="shared" si="80"/>
        <v/>
      </c>
      <c r="K234" s="55" t="str">
        <f t="shared" si="81"/>
        <v/>
      </c>
      <c r="L234" s="56" t="str">
        <f t="shared" si="82"/>
        <v/>
      </c>
      <c r="M234" s="57" t="str">
        <f t="shared" si="83"/>
        <v/>
      </c>
      <c r="N234" s="9" t="e">
        <f t="shared" si="84"/>
        <v>#N/A</v>
      </c>
      <c r="O234" s="9" t="e">
        <f t="shared" si="85"/>
        <v>#N/A</v>
      </c>
      <c r="P234" s="9" t="e">
        <f t="shared" si="86"/>
        <v>#N/A</v>
      </c>
      <c r="Q234" s="9" t="e">
        <f t="shared" si="87"/>
        <v>#N/A</v>
      </c>
      <c r="R234" s="9" t="e">
        <f t="shared" si="88"/>
        <v>#N/A</v>
      </c>
      <c r="S234" s="9" t="e">
        <f t="shared" si="89"/>
        <v>#N/A</v>
      </c>
      <c r="T234" s="9" t="e">
        <f t="shared" si="90"/>
        <v>#N/A</v>
      </c>
      <c r="U234" s="9" t="e">
        <f t="shared" si="91"/>
        <v>#N/A</v>
      </c>
      <c r="V234" s="9" t="e">
        <f t="shared" si="92"/>
        <v>#N/A</v>
      </c>
      <c r="W234" s="3" t="e">
        <f t="shared" si="93"/>
        <v>#N/A</v>
      </c>
      <c r="X234" s="3" t="e">
        <f t="shared" si="94"/>
        <v>#N/A</v>
      </c>
      <c r="Y234" s="78" t="e">
        <f t="shared" si="95"/>
        <v>#N/A</v>
      </c>
      <c r="Z234" s="78" t="e">
        <f t="shared" si="96"/>
        <v>#N/A</v>
      </c>
      <c r="AA234" s="78" t="e">
        <f t="shared" si="97"/>
        <v>#N/A</v>
      </c>
      <c r="AB234" s="78" t="e">
        <f t="shared" si="98"/>
        <v>#N/A</v>
      </c>
      <c r="AC234" s="25"/>
      <c r="AD234" s="15"/>
      <c r="AE234" s="16"/>
      <c r="AF234" s="15"/>
      <c r="AG234" s="16"/>
      <c r="AH234" s="15"/>
      <c r="AI234" s="15"/>
      <c r="AJ234" s="15"/>
      <c r="AK234" s="15"/>
      <c r="AL234" s="15"/>
      <c r="AM234" s="7"/>
      <c r="AN234" s="15"/>
      <c r="AO234" s="16"/>
      <c r="AP234" s="16"/>
      <c r="AQ234" s="16"/>
      <c r="AR234" s="16"/>
      <c r="AS234" s="16"/>
      <c r="AT234" s="16"/>
      <c r="AU234" s="16"/>
      <c r="AV234" s="16"/>
      <c r="AW234" s="7"/>
      <c r="AX234" s="15"/>
      <c r="AY234" s="16"/>
      <c r="AZ234" s="16"/>
      <c r="BA234" s="16"/>
      <c r="BB234" s="16"/>
      <c r="BC234" s="16"/>
      <c r="BD234" s="16"/>
      <c r="BE234" s="16"/>
      <c r="BF234" s="16"/>
      <c r="BP234" s="3"/>
      <c r="BQ234" s="3"/>
    </row>
    <row r="235" spans="1:69" x14ac:dyDescent="0.2">
      <c r="A235" s="29"/>
      <c r="B235" s="38"/>
      <c r="C235" s="38"/>
      <c r="D235" s="40"/>
      <c r="E235" s="40"/>
      <c r="G235" s="24" t="str">
        <f t="shared" si="77"/>
        <v/>
      </c>
      <c r="H235" s="117" t="str">
        <f t="shared" si="78"/>
        <v/>
      </c>
      <c r="I235" s="53" t="str">
        <f t="shared" si="79"/>
        <v/>
      </c>
      <c r="J235" s="54" t="str">
        <f t="shared" si="80"/>
        <v/>
      </c>
      <c r="K235" s="55" t="str">
        <f t="shared" si="81"/>
        <v/>
      </c>
      <c r="L235" s="56" t="str">
        <f t="shared" si="82"/>
        <v/>
      </c>
      <c r="M235" s="57" t="str">
        <f t="shared" si="83"/>
        <v/>
      </c>
      <c r="N235" s="9" t="e">
        <f t="shared" si="84"/>
        <v>#N/A</v>
      </c>
      <c r="O235" s="9" t="e">
        <f t="shared" si="85"/>
        <v>#N/A</v>
      </c>
      <c r="P235" s="9" t="e">
        <f t="shared" si="86"/>
        <v>#N/A</v>
      </c>
      <c r="Q235" s="9" t="e">
        <f t="shared" si="87"/>
        <v>#N/A</v>
      </c>
      <c r="R235" s="9" t="e">
        <f t="shared" si="88"/>
        <v>#N/A</v>
      </c>
      <c r="S235" s="9" t="e">
        <f t="shared" si="89"/>
        <v>#N/A</v>
      </c>
      <c r="T235" s="9" t="e">
        <f t="shared" si="90"/>
        <v>#N/A</v>
      </c>
      <c r="U235" s="9" t="e">
        <f t="shared" si="91"/>
        <v>#N/A</v>
      </c>
      <c r="V235" s="9" t="e">
        <f t="shared" si="92"/>
        <v>#N/A</v>
      </c>
      <c r="W235" s="3" t="e">
        <f t="shared" si="93"/>
        <v>#N/A</v>
      </c>
      <c r="X235" s="3" t="e">
        <f t="shared" si="94"/>
        <v>#N/A</v>
      </c>
      <c r="Y235" s="78" t="e">
        <f t="shared" si="95"/>
        <v>#N/A</v>
      </c>
      <c r="Z235" s="78" t="e">
        <f t="shared" si="96"/>
        <v>#N/A</v>
      </c>
      <c r="AA235" s="78" t="e">
        <f t="shared" si="97"/>
        <v>#N/A</v>
      </c>
      <c r="AB235" s="78" t="e">
        <f t="shared" si="98"/>
        <v>#N/A</v>
      </c>
      <c r="AC235" s="25"/>
      <c r="AD235" s="15"/>
      <c r="AE235" s="16"/>
      <c r="AF235" s="15"/>
      <c r="AG235" s="16"/>
      <c r="AH235" s="15"/>
      <c r="AI235" s="15"/>
      <c r="AJ235" s="15"/>
      <c r="AK235" s="15"/>
      <c r="AL235" s="15"/>
      <c r="AM235" s="7"/>
      <c r="AN235" s="15"/>
      <c r="AO235" s="16"/>
      <c r="AP235" s="16"/>
      <c r="AQ235" s="16"/>
      <c r="AR235" s="16"/>
      <c r="AS235" s="16"/>
      <c r="AT235" s="16"/>
      <c r="AU235" s="16"/>
      <c r="AV235" s="16"/>
      <c r="AW235" s="7"/>
      <c r="AX235" s="15"/>
      <c r="AY235" s="16"/>
      <c r="AZ235" s="16"/>
      <c r="BA235" s="16"/>
      <c r="BB235" s="16"/>
      <c r="BC235" s="16"/>
      <c r="BD235" s="16"/>
      <c r="BE235" s="16"/>
      <c r="BF235" s="16"/>
      <c r="BP235" s="3"/>
      <c r="BQ235" s="3"/>
    </row>
    <row r="236" spans="1:69" x14ac:dyDescent="0.2">
      <c r="A236" s="29"/>
      <c r="B236" s="38"/>
      <c r="C236" s="38"/>
      <c r="D236" s="40"/>
      <c r="E236" s="40"/>
      <c r="G236" s="24" t="str">
        <f t="shared" si="77"/>
        <v/>
      </c>
      <c r="H236" s="117" t="str">
        <f t="shared" si="78"/>
        <v/>
      </c>
      <c r="I236" s="53" t="str">
        <f t="shared" si="79"/>
        <v/>
      </c>
      <c r="J236" s="54" t="str">
        <f t="shared" si="80"/>
        <v/>
      </c>
      <c r="K236" s="55" t="str">
        <f t="shared" si="81"/>
        <v/>
      </c>
      <c r="L236" s="56" t="str">
        <f t="shared" si="82"/>
        <v/>
      </c>
      <c r="M236" s="57" t="str">
        <f t="shared" si="83"/>
        <v/>
      </c>
      <c r="N236" s="9" t="e">
        <f t="shared" si="84"/>
        <v>#N/A</v>
      </c>
      <c r="O236" s="9" t="e">
        <f t="shared" si="85"/>
        <v>#N/A</v>
      </c>
      <c r="P236" s="9" t="e">
        <f t="shared" si="86"/>
        <v>#N/A</v>
      </c>
      <c r="Q236" s="9" t="e">
        <f t="shared" si="87"/>
        <v>#N/A</v>
      </c>
      <c r="R236" s="9" t="e">
        <f t="shared" si="88"/>
        <v>#N/A</v>
      </c>
      <c r="S236" s="9" t="e">
        <f t="shared" si="89"/>
        <v>#N/A</v>
      </c>
      <c r="T236" s="9" t="e">
        <f t="shared" si="90"/>
        <v>#N/A</v>
      </c>
      <c r="U236" s="9" t="e">
        <f t="shared" si="91"/>
        <v>#N/A</v>
      </c>
      <c r="V236" s="9" t="e">
        <f t="shared" si="92"/>
        <v>#N/A</v>
      </c>
      <c r="W236" s="3" t="e">
        <f t="shared" si="93"/>
        <v>#N/A</v>
      </c>
      <c r="X236" s="3" t="e">
        <f t="shared" si="94"/>
        <v>#N/A</v>
      </c>
      <c r="Y236" s="78" t="e">
        <f t="shared" si="95"/>
        <v>#N/A</v>
      </c>
      <c r="Z236" s="78" t="e">
        <f t="shared" si="96"/>
        <v>#N/A</v>
      </c>
      <c r="AA236" s="78" t="e">
        <f t="shared" si="97"/>
        <v>#N/A</v>
      </c>
      <c r="AB236" s="78" t="e">
        <f t="shared" si="98"/>
        <v>#N/A</v>
      </c>
      <c r="AC236" s="25"/>
      <c r="AD236" s="15"/>
      <c r="AE236" s="16"/>
      <c r="AF236" s="15"/>
      <c r="AG236" s="16"/>
      <c r="AH236" s="15"/>
      <c r="AI236" s="15"/>
      <c r="AJ236" s="15"/>
      <c r="AK236" s="15"/>
      <c r="AL236" s="15"/>
      <c r="AM236" s="7"/>
      <c r="AN236" s="15"/>
      <c r="AO236" s="16"/>
      <c r="AP236" s="16"/>
      <c r="AQ236" s="16"/>
      <c r="AR236" s="16"/>
      <c r="AS236" s="16"/>
      <c r="AT236" s="16"/>
      <c r="AU236" s="16"/>
      <c r="AV236" s="16"/>
      <c r="AW236" s="7"/>
      <c r="AX236" s="15"/>
      <c r="AY236" s="16"/>
      <c r="AZ236" s="16"/>
      <c r="BA236" s="16"/>
      <c r="BB236" s="16"/>
      <c r="BC236" s="16"/>
      <c r="BD236" s="16"/>
      <c r="BE236" s="16"/>
      <c r="BF236" s="16"/>
      <c r="BP236" s="3"/>
      <c r="BQ236" s="3"/>
    </row>
    <row r="237" spans="1:69" x14ac:dyDescent="0.2">
      <c r="A237" s="29"/>
      <c r="B237" s="38"/>
      <c r="C237" s="38"/>
      <c r="D237" s="40"/>
      <c r="E237" s="40"/>
      <c r="G237" s="24" t="str">
        <f t="shared" si="77"/>
        <v/>
      </c>
      <c r="H237" s="117" t="str">
        <f t="shared" si="78"/>
        <v/>
      </c>
      <c r="I237" s="53" t="str">
        <f t="shared" si="79"/>
        <v/>
      </c>
      <c r="J237" s="54" t="str">
        <f t="shared" si="80"/>
        <v/>
      </c>
      <c r="K237" s="55" t="str">
        <f t="shared" si="81"/>
        <v/>
      </c>
      <c r="L237" s="56" t="str">
        <f t="shared" si="82"/>
        <v/>
      </c>
      <c r="M237" s="57" t="str">
        <f t="shared" si="83"/>
        <v/>
      </c>
      <c r="N237" s="9" t="e">
        <f t="shared" si="84"/>
        <v>#N/A</v>
      </c>
      <c r="O237" s="9" t="e">
        <f t="shared" si="85"/>
        <v>#N/A</v>
      </c>
      <c r="P237" s="9" t="e">
        <f t="shared" si="86"/>
        <v>#N/A</v>
      </c>
      <c r="Q237" s="9" t="e">
        <f t="shared" si="87"/>
        <v>#N/A</v>
      </c>
      <c r="R237" s="9" t="e">
        <f t="shared" si="88"/>
        <v>#N/A</v>
      </c>
      <c r="S237" s="9" t="e">
        <f t="shared" si="89"/>
        <v>#N/A</v>
      </c>
      <c r="T237" s="9" t="e">
        <f t="shared" si="90"/>
        <v>#N/A</v>
      </c>
      <c r="U237" s="9" t="e">
        <f t="shared" si="91"/>
        <v>#N/A</v>
      </c>
      <c r="V237" s="9" t="e">
        <f t="shared" si="92"/>
        <v>#N/A</v>
      </c>
      <c r="W237" s="3" t="e">
        <f t="shared" si="93"/>
        <v>#N/A</v>
      </c>
      <c r="X237" s="3" t="e">
        <f t="shared" si="94"/>
        <v>#N/A</v>
      </c>
      <c r="Y237" s="78" t="e">
        <f t="shared" si="95"/>
        <v>#N/A</v>
      </c>
      <c r="Z237" s="78" t="e">
        <f t="shared" si="96"/>
        <v>#N/A</v>
      </c>
      <c r="AA237" s="78" t="e">
        <f t="shared" si="97"/>
        <v>#N/A</v>
      </c>
      <c r="AB237" s="78" t="e">
        <f t="shared" si="98"/>
        <v>#N/A</v>
      </c>
      <c r="AC237" s="25"/>
      <c r="AD237" s="15"/>
      <c r="AE237" s="16"/>
      <c r="AF237" s="15"/>
      <c r="AG237" s="16"/>
      <c r="AH237" s="15"/>
      <c r="AI237" s="15"/>
      <c r="AJ237" s="15"/>
      <c r="AK237" s="15"/>
      <c r="AL237" s="15"/>
      <c r="AM237" s="7"/>
      <c r="AN237" s="15"/>
      <c r="AO237" s="16"/>
      <c r="AP237" s="16"/>
      <c r="AQ237" s="16"/>
      <c r="AR237" s="16"/>
      <c r="AS237" s="16"/>
      <c r="AT237" s="16"/>
      <c r="AU237" s="16"/>
      <c r="AV237" s="16"/>
      <c r="AW237" s="7"/>
      <c r="AX237" s="15"/>
      <c r="AY237" s="16"/>
      <c r="AZ237" s="16"/>
      <c r="BA237" s="16"/>
      <c r="BB237" s="16"/>
      <c r="BC237" s="16"/>
      <c r="BD237" s="16"/>
      <c r="BE237" s="16"/>
      <c r="BF237" s="16"/>
      <c r="BP237" s="3"/>
      <c r="BQ237" s="3"/>
    </row>
    <row r="238" spans="1:69" x14ac:dyDescent="0.2">
      <c r="A238" s="29"/>
      <c r="B238" s="38"/>
      <c r="C238" s="38"/>
      <c r="D238" s="40"/>
      <c r="E238" s="40"/>
      <c r="G238" s="24" t="str">
        <f t="shared" si="77"/>
        <v/>
      </c>
      <c r="H238" s="117" t="str">
        <f t="shared" si="78"/>
        <v/>
      </c>
      <c r="I238" s="53" t="str">
        <f t="shared" si="79"/>
        <v/>
      </c>
      <c r="J238" s="54" t="str">
        <f t="shared" si="80"/>
        <v/>
      </c>
      <c r="K238" s="55" t="str">
        <f t="shared" si="81"/>
        <v/>
      </c>
      <c r="L238" s="56" t="str">
        <f t="shared" si="82"/>
        <v/>
      </c>
      <c r="M238" s="57" t="str">
        <f t="shared" si="83"/>
        <v/>
      </c>
      <c r="N238" s="9" t="e">
        <f t="shared" si="84"/>
        <v>#N/A</v>
      </c>
      <c r="O238" s="9" t="e">
        <f t="shared" si="85"/>
        <v>#N/A</v>
      </c>
      <c r="P238" s="9" t="e">
        <f t="shared" si="86"/>
        <v>#N/A</v>
      </c>
      <c r="Q238" s="9" t="e">
        <f t="shared" si="87"/>
        <v>#N/A</v>
      </c>
      <c r="R238" s="9" t="e">
        <f t="shared" si="88"/>
        <v>#N/A</v>
      </c>
      <c r="S238" s="9" t="e">
        <f t="shared" si="89"/>
        <v>#N/A</v>
      </c>
      <c r="T238" s="9" t="e">
        <f t="shared" si="90"/>
        <v>#N/A</v>
      </c>
      <c r="U238" s="9" t="e">
        <f t="shared" si="91"/>
        <v>#N/A</v>
      </c>
      <c r="V238" s="9" t="e">
        <f t="shared" si="92"/>
        <v>#N/A</v>
      </c>
      <c r="W238" s="3" t="e">
        <f t="shared" si="93"/>
        <v>#N/A</v>
      </c>
      <c r="X238" s="3" t="e">
        <f t="shared" si="94"/>
        <v>#N/A</v>
      </c>
      <c r="Y238" s="78" t="e">
        <f t="shared" si="95"/>
        <v>#N/A</v>
      </c>
      <c r="Z238" s="78" t="e">
        <f t="shared" si="96"/>
        <v>#N/A</v>
      </c>
      <c r="AA238" s="78" t="e">
        <f t="shared" si="97"/>
        <v>#N/A</v>
      </c>
      <c r="AB238" s="78" t="e">
        <f t="shared" si="98"/>
        <v>#N/A</v>
      </c>
      <c r="AC238" s="25"/>
      <c r="AD238" s="15"/>
      <c r="AE238" s="16"/>
      <c r="AF238" s="15"/>
      <c r="AG238" s="16"/>
      <c r="AH238" s="15"/>
      <c r="AI238" s="15"/>
      <c r="AJ238" s="15"/>
      <c r="AK238" s="15"/>
      <c r="AL238" s="15"/>
      <c r="AM238" s="7"/>
      <c r="AN238" s="15"/>
      <c r="AO238" s="16"/>
      <c r="AP238" s="16"/>
      <c r="AQ238" s="16"/>
      <c r="AR238" s="16"/>
      <c r="AS238" s="16"/>
      <c r="AT238" s="16"/>
      <c r="AU238" s="16"/>
      <c r="AV238" s="16"/>
      <c r="AW238" s="7"/>
      <c r="AX238" s="15"/>
      <c r="AY238" s="16"/>
      <c r="AZ238" s="16"/>
      <c r="BA238" s="16"/>
      <c r="BB238" s="16"/>
      <c r="BC238" s="16"/>
      <c r="BD238" s="16"/>
      <c r="BE238" s="16"/>
      <c r="BF238" s="16"/>
      <c r="BP238" s="3"/>
      <c r="BQ238" s="3"/>
    </row>
    <row r="239" spans="1:69" x14ac:dyDescent="0.2">
      <c r="A239" s="29"/>
      <c r="B239" s="38"/>
      <c r="C239" s="38"/>
      <c r="D239" s="40"/>
      <c r="E239" s="40"/>
      <c r="G239" s="24" t="str">
        <f t="shared" si="77"/>
        <v/>
      </c>
      <c r="H239" s="117" t="str">
        <f t="shared" si="78"/>
        <v/>
      </c>
      <c r="I239" s="53" t="str">
        <f t="shared" si="79"/>
        <v/>
      </c>
      <c r="J239" s="54" t="str">
        <f t="shared" si="80"/>
        <v/>
      </c>
      <c r="K239" s="55" t="str">
        <f t="shared" si="81"/>
        <v/>
      </c>
      <c r="L239" s="56" t="str">
        <f t="shared" si="82"/>
        <v/>
      </c>
      <c r="M239" s="57" t="str">
        <f t="shared" si="83"/>
        <v/>
      </c>
      <c r="N239" s="9" t="e">
        <f t="shared" si="84"/>
        <v>#N/A</v>
      </c>
      <c r="O239" s="9" t="e">
        <f t="shared" si="85"/>
        <v>#N/A</v>
      </c>
      <c r="P239" s="9" t="e">
        <f t="shared" si="86"/>
        <v>#N/A</v>
      </c>
      <c r="Q239" s="9" t="e">
        <f t="shared" si="87"/>
        <v>#N/A</v>
      </c>
      <c r="R239" s="9" t="e">
        <f t="shared" si="88"/>
        <v>#N/A</v>
      </c>
      <c r="S239" s="9" t="e">
        <f t="shared" si="89"/>
        <v>#N/A</v>
      </c>
      <c r="T239" s="9" t="e">
        <f t="shared" si="90"/>
        <v>#N/A</v>
      </c>
      <c r="U239" s="9" t="e">
        <f t="shared" si="91"/>
        <v>#N/A</v>
      </c>
      <c r="V239" s="9" t="e">
        <f t="shared" si="92"/>
        <v>#N/A</v>
      </c>
      <c r="W239" s="3" t="e">
        <f t="shared" si="93"/>
        <v>#N/A</v>
      </c>
      <c r="X239" s="3" t="e">
        <f t="shared" si="94"/>
        <v>#N/A</v>
      </c>
      <c r="Y239" s="78" t="e">
        <f t="shared" si="95"/>
        <v>#N/A</v>
      </c>
      <c r="Z239" s="78" t="e">
        <f t="shared" si="96"/>
        <v>#N/A</v>
      </c>
      <c r="AA239" s="78" t="e">
        <f t="shared" si="97"/>
        <v>#N/A</v>
      </c>
      <c r="AB239" s="78" t="e">
        <f t="shared" si="98"/>
        <v>#N/A</v>
      </c>
      <c r="AC239" s="25"/>
      <c r="AD239" s="15"/>
      <c r="AE239" s="16"/>
      <c r="AF239" s="15"/>
      <c r="AG239" s="16"/>
      <c r="AH239" s="15"/>
      <c r="AI239" s="15"/>
      <c r="AJ239" s="15"/>
      <c r="AK239" s="15"/>
      <c r="AL239" s="15"/>
      <c r="AM239" s="7"/>
      <c r="AN239" s="15"/>
      <c r="AO239" s="16"/>
      <c r="AP239" s="16"/>
      <c r="AQ239" s="16"/>
      <c r="AR239" s="16"/>
      <c r="AS239" s="16"/>
      <c r="AT239" s="16"/>
      <c r="AU239" s="16"/>
      <c r="AV239" s="16"/>
      <c r="AW239" s="7"/>
      <c r="AX239" s="15"/>
      <c r="AY239" s="16"/>
      <c r="AZ239" s="16"/>
      <c r="BA239" s="16"/>
      <c r="BB239" s="16"/>
      <c r="BC239" s="16"/>
      <c r="BD239" s="16"/>
      <c r="BE239" s="16"/>
      <c r="BF239" s="16"/>
      <c r="BP239" s="3"/>
      <c r="BQ239" s="3"/>
    </row>
    <row r="240" spans="1:69" x14ac:dyDescent="0.2">
      <c r="A240" s="29"/>
      <c r="B240" s="38"/>
      <c r="C240" s="38"/>
      <c r="D240" s="40"/>
      <c r="E240" s="40"/>
      <c r="G240" s="24" t="str">
        <f t="shared" si="77"/>
        <v/>
      </c>
      <c r="H240" s="117" t="str">
        <f t="shared" si="78"/>
        <v/>
      </c>
      <c r="I240" s="53" t="str">
        <f t="shared" si="79"/>
        <v/>
      </c>
      <c r="J240" s="54" t="str">
        <f t="shared" si="80"/>
        <v/>
      </c>
      <c r="K240" s="55" t="str">
        <f t="shared" si="81"/>
        <v/>
      </c>
      <c r="L240" s="56" t="str">
        <f t="shared" si="82"/>
        <v/>
      </c>
      <c r="M240" s="57" t="str">
        <f t="shared" si="83"/>
        <v/>
      </c>
      <c r="N240" s="9" t="e">
        <f t="shared" si="84"/>
        <v>#N/A</v>
      </c>
      <c r="O240" s="9" t="e">
        <f t="shared" si="85"/>
        <v>#N/A</v>
      </c>
      <c r="P240" s="9" t="e">
        <f t="shared" si="86"/>
        <v>#N/A</v>
      </c>
      <c r="Q240" s="9" t="e">
        <f t="shared" si="87"/>
        <v>#N/A</v>
      </c>
      <c r="R240" s="9" t="e">
        <f t="shared" si="88"/>
        <v>#N/A</v>
      </c>
      <c r="S240" s="9" t="e">
        <f t="shared" si="89"/>
        <v>#N/A</v>
      </c>
      <c r="T240" s="9" t="e">
        <f t="shared" si="90"/>
        <v>#N/A</v>
      </c>
      <c r="U240" s="9" t="e">
        <f t="shared" si="91"/>
        <v>#N/A</v>
      </c>
      <c r="V240" s="9" t="e">
        <f t="shared" si="92"/>
        <v>#N/A</v>
      </c>
      <c r="W240" s="3" t="e">
        <f t="shared" si="93"/>
        <v>#N/A</v>
      </c>
      <c r="X240" s="3" t="e">
        <f t="shared" si="94"/>
        <v>#N/A</v>
      </c>
      <c r="Y240" s="78" t="e">
        <f t="shared" si="95"/>
        <v>#N/A</v>
      </c>
      <c r="Z240" s="78" t="e">
        <f t="shared" si="96"/>
        <v>#N/A</v>
      </c>
      <c r="AA240" s="78" t="e">
        <f t="shared" si="97"/>
        <v>#N/A</v>
      </c>
      <c r="AB240" s="78" t="e">
        <f t="shared" si="98"/>
        <v>#N/A</v>
      </c>
      <c r="AC240" s="25"/>
      <c r="AD240" s="15"/>
      <c r="AE240" s="16"/>
      <c r="AF240" s="15"/>
      <c r="AG240" s="16"/>
      <c r="AH240" s="15"/>
      <c r="AI240" s="15"/>
      <c r="AJ240" s="15"/>
      <c r="AK240" s="15"/>
      <c r="AL240" s="15"/>
      <c r="AM240" s="7"/>
      <c r="AN240" s="15"/>
      <c r="AO240" s="16"/>
      <c r="AP240" s="16"/>
      <c r="AQ240" s="16"/>
      <c r="AR240" s="16"/>
      <c r="AS240" s="16"/>
      <c r="AT240" s="16"/>
      <c r="AU240" s="16"/>
      <c r="AV240" s="16"/>
      <c r="AW240" s="7"/>
      <c r="AX240" s="15"/>
      <c r="AY240" s="16"/>
      <c r="AZ240" s="16"/>
      <c r="BA240" s="16"/>
      <c r="BB240" s="16"/>
      <c r="BC240" s="16"/>
      <c r="BD240" s="16"/>
      <c r="BE240" s="16"/>
      <c r="BF240" s="16"/>
      <c r="BP240" s="3"/>
      <c r="BQ240" s="3"/>
    </row>
    <row r="241" spans="1:69" x14ac:dyDescent="0.2">
      <c r="A241" s="29"/>
      <c r="B241" s="38"/>
      <c r="C241" s="38"/>
      <c r="D241" s="40"/>
      <c r="E241" s="40"/>
      <c r="G241" s="24" t="str">
        <f t="shared" si="77"/>
        <v/>
      </c>
      <c r="H241" s="117" t="str">
        <f t="shared" si="78"/>
        <v/>
      </c>
      <c r="I241" s="53" t="str">
        <f t="shared" si="79"/>
        <v/>
      </c>
      <c r="J241" s="54" t="str">
        <f t="shared" si="80"/>
        <v/>
      </c>
      <c r="K241" s="55" t="str">
        <f t="shared" si="81"/>
        <v/>
      </c>
      <c r="L241" s="56" t="str">
        <f t="shared" si="82"/>
        <v/>
      </c>
      <c r="M241" s="57" t="str">
        <f t="shared" si="83"/>
        <v/>
      </c>
      <c r="N241" s="9" t="e">
        <f t="shared" si="84"/>
        <v>#N/A</v>
      </c>
      <c r="O241" s="9" t="e">
        <f t="shared" si="85"/>
        <v>#N/A</v>
      </c>
      <c r="P241" s="9" t="e">
        <f t="shared" si="86"/>
        <v>#N/A</v>
      </c>
      <c r="Q241" s="9" t="e">
        <f t="shared" si="87"/>
        <v>#N/A</v>
      </c>
      <c r="R241" s="9" t="e">
        <f t="shared" si="88"/>
        <v>#N/A</v>
      </c>
      <c r="S241" s="9" t="e">
        <f t="shared" si="89"/>
        <v>#N/A</v>
      </c>
      <c r="T241" s="9" t="e">
        <f t="shared" si="90"/>
        <v>#N/A</v>
      </c>
      <c r="U241" s="9" t="e">
        <f t="shared" si="91"/>
        <v>#N/A</v>
      </c>
      <c r="V241" s="9" t="e">
        <f t="shared" si="92"/>
        <v>#N/A</v>
      </c>
      <c r="W241" s="3" t="e">
        <f t="shared" si="93"/>
        <v>#N/A</v>
      </c>
      <c r="X241" s="3" t="e">
        <f t="shared" si="94"/>
        <v>#N/A</v>
      </c>
      <c r="Y241" s="78" t="e">
        <f t="shared" si="95"/>
        <v>#N/A</v>
      </c>
      <c r="Z241" s="78" t="e">
        <f t="shared" si="96"/>
        <v>#N/A</v>
      </c>
      <c r="AA241" s="78" t="e">
        <f t="shared" si="97"/>
        <v>#N/A</v>
      </c>
      <c r="AB241" s="78" t="e">
        <f t="shared" si="98"/>
        <v>#N/A</v>
      </c>
      <c r="AC241" s="25"/>
      <c r="AD241" s="15"/>
      <c r="AE241" s="16"/>
      <c r="AF241" s="15"/>
      <c r="AG241" s="16"/>
      <c r="AH241" s="15"/>
      <c r="AI241" s="15"/>
      <c r="AJ241" s="15"/>
      <c r="AK241" s="15"/>
      <c r="AL241" s="15"/>
      <c r="AM241" s="7"/>
      <c r="AN241" s="15"/>
      <c r="AO241" s="16"/>
      <c r="AP241" s="16"/>
      <c r="AQ241" s="16"/>
      <c r="AR241" s="16"/>
      <c r="AS241" s="16"/>
      <c r="AT241" s="16"/>
      <c r="AU241" s="16"/>
      <c r="AV241" s="16"/>
      <c r="AW241" s="7"/>
      <c r="AX241" s="15"/>
      <c r="AY241" s="16"/>
      <c r="AZ241" s="16"/>
      <c r="BA241" s="16"/>
      <c r="BB241" s="16"/>
      <c r="BC241" s="16"/>
      <c r="BD241" s="16"/>
      <c r="BE241" s="16"/>
      <c r="BF241" s="16"/>
      <c r="BP241" s="3"/>
      <c r="BQ241" s="3"/>
    </row>
    <row r="242" spans="1:69" x14ac:dyDescent="0.2">
      <c r="A242" s="29"/>
      <c r="B242" s="38"/>
      <c r="C242" s="38"/>
      <c r="D242" s="40"/>
      <c r="E242" s="40"/>
      <c r="G242" s="24" t="str">
        <f t="shared" si="77"/>
        <v/>
      </c>
      <c r="H242" s="117" t="str">
        <f t="shared" si="78"/>
        <v/>
      </c>
      <c r="I242" s="53" t="str">
        <f t="shared" si="79"/>
        <v/>
      </c>
      <c r="J242" s="54" t="str">
        <f t="shared" si="80"/>
        <v/>
      </c>
      <c r="K242" s="55" t="str">
        <f t="shared" si="81"/>
        <v/>
      </c>
      <c r="L242" s="56" t="str">
        <f t="shared" si="82"/>
        <v/>
      </c>
      <c r="M242" s="57" t="str">
        <f t="shared" si="83"/>
        <v/>
      </c>
      <c r="N242" s="9" t="e">
        <f t="shared" si="84"/>
        <v>#N/A</v>
      </c>
      <c r="O242" s="9" t="e">
        <f t="shared" si="85"/>
        <v>#N/A</v>
      </c>
      <c r="P242" s="9" t="e">
        <f t="shared" si="86"/>
        <v>#N/A</v>
      </c>
      <c r="Q242" s="9" t="e">
        <f t="shared" si="87"/>
        <v>#N/A</v>
      </c>
      <c r="R242" s="9" t="e">
        <f t="shared" si="88"/>
        <v>#N/A</v>
      </c>
      <c r="S242" s="9" t="e">
        <f t="shared" si="89"/>
        <v>#N/A</v>
      </c>
      <c r="T242" s="9" t="e">
        <f t="shared" si="90"/>
        <v>#N/A</v>
      </c>
      <c r="U242" s="9" t="e">
        <f t="shared" si="91"/>
        <v>#N/A</v>
      </c>
      <c r="V242" s="9" t="e">
        <f t="shared" si="92"/>
        <v>#N/A</v>
      </c>
      <c r="W242" s="3" t="e">
        <f t="shared" si="93"/>
        <v>#N/A</v>
      </c>
      <c r="X242" s="3" t="e">
        <f t="shared" si="94"/>
        <v>#N/A</v>
      </c>
      <c r="Y242" s="78" t="e">
        <f t="shared" si="95"/>
        <v>#N/A</v>
      </c>
      <c r="Z242" s="78" t="e">
        <f t="shared" si="96"/>
        <v>#N/A</v>
      </c>
      <c r="AA242" s="78" t="e">
        <f t="shared" si="97"/>
        <v>#N/A</v>
      </c>
      <c r="AB242" s="78" t="e">
        <f t="shared" si="98"/>
        <v>#N/A</v>
      </c>
      <c r="AC242" s="25"/>
      <c r="AD242" s="15"/>
      <c r="AE242" s="16"/>
      <c r="AF242" s="15"/>
      <c r="AG242" s="16"/>
      <c r="AH242" s="15"/>
      <c r="AI242" s="15"/>
      <c r="AJ242" s="15"/>
      <c r="AK242" s="15"/>
      <c r="AL242" s="15"/>
      <c r="AM242" s="7"/>
      <c r="AN242" s="15"/>
      <c r="AO242" s="16"/>
      <c r="AP242" s="16"/>
      <c r="AQ242" s="16"/>
      <c r="AR242" s="16"/>
      <c r="AS242" s="16"/>
      <c r="AT242" s="16"/>
      <c r="AU242" s="16"/>
      <c r="AV242" s="16"/>
      <c r="AW242" s="7"/>
      <c r="AX242" s="15"/>
      <c r="AY242" s="16"/>
      <c r="AZ242" s="16"/>
      <c r="BA242" s="16"/>
      <c r="BB242" s="16"/>
      <c r="BC242" s="16"/>
      <c r="BD242" s="16"/>
      <c r="BE242" s="16"/>
      <c r="BF242" s="16"/>
      <c r="BP242" s="3"/>
      <c r="BQ242" s="3"/>
    </row>
    <row r="243" spans="1:69" x14ac:dyDescent="0.2">
      <c r="A243" s="29"/>
      <c r="B243" s="38"/>
      <c r="C243" s="38"/>
      <c r="D243" s="40"/>
      <c r="E243" s="40"/>
      <c r="G243" s="24" t="str">
        <f t="shared" si="77"/>
        <v/>
      </c>
      <c r="H243" s="117" t="str">
        <f t="shared" si="78"/>
        <v/>
      </c>
      <c r="I243" s="53" t="str">
        <f t="shared" si="79"/>
        <v/>
      </c>
      <c r="J243" s="54" t="str">
        <f t="shared" si="80"/>
        <v/>
      </c>
      <c r="K243" s="55" t="str">
        <f t="shared" si="81"/>
        <v/>
      </c>
      <c r="L243" s="56" t="str">
        <f t="shared" si="82"/>
        <v/>
      </c>
      <c r="M243" s="57" t="str">
        <f t="shared" si="83"/>
        <v/>
      </c>
      <c r="N243" s="9" t="e">
        <f t="shared" si="84"/>
        <v>#N/A</v>
      </c>
      <c r="O243" s="9" t="e">
        <f t="shared" si="85"/>
        <v>#N/A</v>
      </c>
      <c r="P243" s="9" t="e">
        <f t="shared" si="86"/>
        <v>#N/A</v>
      </c>
      <c r="Q243" s="9" t="e">
        <f t="shared" si="87"/>
        <v>#N/A</v>
      </c>
      <c r="R243" s="9" t="e">
        <f t="shared" si="88"/>
        <v>#N/A</v>
      </c>
      <c r="S243" s="9" t="e">
        <f t="shared" si="89"/>
        <v>#N/A</v>
      </c>
      <c r="T243" s="9" t="e">
        <f t="shared" si="90"/>
        <v>#N/A</v>
      </c>
      <c r="U243" s="9" t="e">
        <f t="shared" si="91"/>
        <v>#N/A</v>
      </c>
      <c r="V243" s="9" t="e">
        <f t="shared" si="92"/>
        <v>#N/A</v>
      </c>
      <c r="W243" s="3" t="e">
        <f t="shared" si="93"/>
        <v>#N/A</v>
      </c>
      <c r="X243" s="3" t="e">
        <f t="shared" si="94"/>
        <v>#N/A</v>
      </c>
      <c r="Y243" s="78" t="e">
        <f t="shared" si="95"/>
        <v>#N/A</v>
      </c>
      <c r="Z243" s="78" t="e">
        <f t="shared" si="96"/>
        <v>#N/A</v>
      </c>
      <c r="AA243" s="78" t="e">
        <f t="shared" si="97"/>
        <v>#N/A</v>
      </c>
      <c r="AB243" s="78" t="e">
        <f t="shared" si="98"/>
        <v>#N/A</v>
      </c>
      <c r="AC243" s="25"/>
      <c r="AD243" s="15"/>
      <c r="AE243" s="16"/>
      <c r="AF243" s="15"/>
      <c r="AG243" s="16"/>
      <c r="AH243" s="15"/>
      <c r="AI243" s="15"/>
      <c r="AJ243" s="15"/>
      <c r="AK243" s="15"/>
      <c r="AL243" s="15"/>
      <c r="AM243" s="7"/>
      <c r="AN243" s="15"/>
      <c r="AO243" s="16"/>
      <c r="AP243" s="16"/>
      <c r="AQ243" s="16"/>
      <c r="AR243" s="16"/>
      <c r="AS243" s="16"/>
      <c r="AT243" s="16"/>
      <c r="AU243" s="16"/>
      <c r="AV243" s="16"/>
      <c r="AW243" s="7"/>
      <c r="AX243" s="15"/>
      <c r="AY243" s="16"/>
      <c r="AZ243" s="16"/>
      <c r="BA243" s="16"/>
      <c r="BB243" s="16"/>
      <c r="BC243" s="16"/>
      <c r="BD243" s="16"/>
      <c r="BE243" s="16"/>
      <c r="BF243" s="16"/>
      <c r="BP243" s="3"/>
      <c r="BQ243" s="3"/>
    </row>
    <row r="244" spans="1:69" x14ac:dyDescent="0.2">
      <c r="A244" s="29"/>
      <c r="B244" s="38"/>
      <c r="C244" s="38"/>
      <c r="D244" s="40"/>
      <c r="E244" s="40"/>
      <c r="G244" s="24" t="str">
        <f t="shared" si="77"/>
        <v/>
      </c>
      <c r="H244" s="117" t="str">
        <f t="shared" si="78"/>
        <v/>
      </c>
      <c r="I244" s="53" t="str">
        <f t="shared" si="79"/>
        <v/>
      </c>
      <c r="J244" s="54" t="str">
        <f t="shared" si="80"/>
        <v/>
      </c>
      <c r="K244" s="55" t="str">
        <f t="shared" si="81"/>
        <v/>
      </c>
      <c r="L244" s="56" t="str">
        <f t="shared" si="82"/>
        <v/>
      </c>
      <c r="M244" s="57" t="str">
        <f t="shared" si="83"/>
        <v/>
      </c>
      <c r="N244" s="9" t="e">
        <f t="shared" si="84"/>
        <v>#N/A</v>
      </c>
      <c r="O244" s="9" t="e">
        <f t="shared" si="85"/>
        <v>#N/A</v>
      </c>
      <c r="P244" s="9" t="e">
        <f t="shared" si="86"/>
        <v>#N/A</v>
      </c>
      <c r="Q244" s="9" t="e">
        <f t="shared" si="87"/>
        <v>#N/A</v>
      </c>
      <c r="R244" s="9" t="e">
        <f t="shared" si="88"/>
        <v>#N/A</v>
      </c>
      <c r="S244" s="9" t="e">
        <f t="shared" si="89"/>
        <v>#N/A</v>
      </c>
      <c r="T244" s="9" t="e">
        <f t="shared" si="90"/>
        <v>#N/A</v>
      </c>
      <c r="U244" s="9" t="e">
        <f t="shared" si="91"/>
        <v>#N/A</v>
      </c>
      <c r="V244" s="9" t="e">
        <f t="shared" si="92"/>
        <v>#N/A</v>
      </c>
      <c r="W244" s="3" t="e">
        <f t="shared" si="93"/>
        <v>#N/A</v>
      </c>
      <c r="X244" s="3" t="e">
        <f t="shared" si="94"/>
        <v>#N/A</v>
      </c>
      <c r="Y244" s="78" t="e">
        <f t="shared" si="95"/>
        <v>#N/A</v>
      </c>
      <c r="Z244" s="78" t="e">
        <f t="shared" si="96"/>
        <v>#N/A</v>
      </c>
      <c r="AA244" s="78" t="e">
        <f t="shared" si="97"/>
        <v>#N/A</v>
      </c>
      <c r="AB244" s="78" t="e">
        <f t="shared" si="98"/>
        <v>#N/A</v>
      </c>
      <c r="AC244" s="25"/>
      <c r="AD244" s="15"/>
      <c r="AE244" s="16"/>
      <c r="AF244" s="15"/>
      <c r="AG244" s="16"/>
      <c r="AH244" s="15"/>
      <c r="AI244" s="15"/>
      <c r="AJ244" s="15"/>
      <c r="AK244" s="15"/>
      <c r="AL244" s="15"/>
      <c r="AM244" s="7"/>
      <c r="AN244" s="15"/>
      <c r="AO244" s="16"/>
      <c r="AP244" s="16"/>
      <c r="AQ244" s="16"/>
      <c r="AR244" s="16"/>
      <c r="AS244" s="16"/>
      <c r="AT244" s="16"/>
      <c r="AU244" s="16"/>
      <c r="AV244" s="16"/>
      <c r="AW244" s="7"/>
      <c r="AX244" s="15"/>
      <c r="AY244" s="16"/>
      <c r="AZ244" s="16"/>
      <c r="BA244" s="16"/>
      <c r="BB244" s="16"/>
      <c r="BC244" s="16"/>
      <c r="BD244" s="16"/>
      <c r="BE244" s="16"/>
      <c r="BF244" s="16"/>
      <c r="BP244" s="3"/>
      <c r="BQ244" s="3"/>
    </row>
    <row r="245" spans="1:69" x14ac:dyDescent="0.2">
      <c r="A245" s="29"/>
      <c r="B245" s="38"/>
      <c r="C245" s="38"/>
      <c r="D245" s="40"/>
      <c r="E245" s="40"/>
      <c r="G245" s="24" t="str">
        <f t="shared" si="77"/>
        <v/>
      </c>
      <c r="H245" s="117" t="str">
        <f t="shared" si="78"/>
        <v/>
      </c>
      <c r="I245" s="53" t="str">
        <f t="shared" si="79"/>
        <v/>
      </c>
      <c r="J245" s="54" t="str">
        <f t="shared" si="80"/>
        <v/>
      </c>
      <c r="K245" s="55" t="str">
        <f t="shared" si="81"/>
        <v/>
      </c>
      <c r="L245" s="56" t="str">
        <f t="shared" si="82"/>
        <v/>
      </c>
      <c r="M245" s="57" t="str">
        <f t="shared" si="83"/>
        <v/>
      </c>
      <c r="N245" s="9" t="e">
        <f t="shared" si="84"/>
        <v>#N/A</v>
      </c>
      <c r="O245" s="9" t="e">
        <f t="shared" si="85"/>
        <v>#N/A</v>
      </c>
      <c r="P245" s="9" t="e">
        <f t="shared" si="86"/>
        <v>#N/A</v>
      </c>
      <c r="Q245" s="9" t="e">
        <f t="shared" si="87"/>
        <v>#N/A</v>
      </c>
      <c r="R245" s="9" t="e">
        <f t="shared" si="88"/>
        <v>#N/A</v>
      </c>
      <c r="S245" s="9" t="e">
        <f t="shared" si="89"/>
        <v>#N/A</v>
      </c>
      <c r="T245" s="9" t="e">
        <f t="shared" si="90"/>
        <v>#N/A</v>
      </c>
      <c r="U245" s="9" t="e">
        <f t="shared" si="91"/>
        <v>#N/A</v>
      </c>
      <c r="V245" s="9" t="e">
        <f t="shared" si="92"/>
        <v>#N/A</v>
      </c>
      <c r="W245" s="3" t="e">
        <f t="shared" si="93"/>
        <v>#N/A</v>
      </c>
      <c r="X245" s="3" t="e">
        <f t="shared" si="94"/>
        <v>#N/A</v>
      </c>
      <c r="Y245" s="78" t="e">
        <f t="shared" si="95"/>
        <v>#N/A</v>
      </c>
      <c r="Z245" s="78" t="e">
        <f t="shared" si="96"/>
        <v>#N/A</v>
      </c>
      <c r="AA245" s="78" t="e">
        <f t="shared" si="97"/>
        <v>#N/A</v>
      </c>
      <c r="AB245" s="78" t="e">
        <f t="shared" si="98"/>
        <v>#N/A</v>
      </c>
      <c r="AC245" s="25"/>
      <c r="AD245" s="15"/>
      <c r="AE245" s="16"/>
      <c r="AF245" s="15"/>
      <c r="AG245" s="16"/>
      <c r="AH245" s="15"/>
      <c r="AI245" s="15"/>
      <c r="AJ245" s="15"/>
      <c r="AK245" s="15"/>
      <c r="AL245" s="15"/>
      <c r="AM245" s="7"/>
      <c r="AN245" s="15"/>
      <c r="AO245" s="16"/>
      <c r="AP245" s="16"/>
      <c r="AQ245" s="16"/>
      <c r="AR245" s="16"/>
      <c r="AS245" s="16"/>
      <c r="AT245" s="16"/>
      <c r="AU245" s="16"/>
      <c r="AV245" s="16"/>
      <c r="AW245" s="7"/>
      <c r="AX245" s="15"/>
      <c r="AY245" s="16"/>
      <c r="AZ245" s="16"/>
      <c r="BA245" s="16"/>
      <c r="BB245" s="16"/>
      <c r="BC245" s="16"/>
      <c r="BD245" s="16"/>
      <c r="BE245" s="16"/>
      <c r="BF245" s="16"/>
      <c r="BP245" s="3"/>
      <c r="BQ245" s="3"/>
    </row>
    <row r="246" spans="1:69" x14ac:dyDescent="0.2">
      <c r="A246" s="29"/>
      <c r="B246" s="38"/>
      <c r="C246" s="38"/>
      <c r="D246" s="40"/>
      <c r="E246" s="40"/>
      <c r="G246" s="24" t="str">
        <f t="shared" si="77"/>
        <v/>
      </c>
      <c r="H246" s="117" t="str">
        <f t="shared" si="78"/>
        <v/>
      </c>
      <c r="I246" s="53" t="str">
        <f t="shared" si="79"/>
        <v/>
      </c>
      <c r="J246" s="54" t="str">
        <f t="shared" si="80"/>
        <v/>
      </c>
      <c r="K246" s="55" t="str">
        <f t="shared" si="81"/>
        <v/>
      </c>
      <c r="L246" s="56" t="str">
        <f t="shared" si="82"/>
        <v/>
      </c>
      <c r="M246" s="57" t="str">
        <f t="shared" si="83"/>
        <v/>
      </c>
      <c r="N246" s="9" t="e">
        <f t="shared" si="84"/>
        <v>#N/A</v>
      </c>
      <c r="O246" s="9" t="e">
        <f t="shared" si="85"/>
        <v>#N/A</v>
      </c>
      <c r="P246" s="9" t="e">
        <f t="shared" si="86"/>
        <v>#N/A</v>
      </c>
      <c r="Q246" s="9" t="e">
        <f t="shared" si="87"/>
        <v>#N/A</v>
      </c>
      <c r="R246" s="9" t="e">
        <f t="shared" si="88"/>
        <v>#N/A</v>
      </c>
      <c r="S246" s="9" t="e">
        <f t="shared" si="89"/>
        <v>#N/A</v>
      </c>
      <c r="T246" s="9" t="e">
        <f t="shared" si="90"/>
        <v>#N/A</v>
      </c>
      <c r="U246" s="9" t="e">
        <f t="shared" si="91"/>
        <v>#N/A</v>
      </c>
      <c r="V246" s="9" t="e">
        <f t="shared" si="92"/>
        <v>#N/A</v>
      </c>
      <c r="W246" s="3" t="e">
        <f t="shared" si="93"/>
        <v>#N/A</v>
      </c>
      <c r="X246" s="3" t="e">
        <f t="shared" si="94"/>
        <v>#N/A</v>
      </c>
      <c r="Y246" s="78" t="e">
        <f t="shared" si="95"/>
        <v>#N/A</v>
      </c>
      <c r="Z246" s="78" t="e">
        <f t="shared" si="96"/>
        <v>#N/A</v>
      </c>
      <c r="AA246" s="78" t="e">
        <f t="shared" si="97"/>
        <v>#N/A</v>
      </c>
      <c r="AB246" s="78" t="e">
        <f t="shared" si="98"/>
        <v>#N/A</v>
      </c>
      <c r="AC246" s="25"/>
      <c r="AD246" s="15"/>
      <c r="AE246" s="16"/>
      <c r="AF246" s="15"/>
      <c r="AG246" s="16"/>
      <c r="AH246" s="15"/>
      <c r="AI246" s="15"/>
      <c r="AJ246" s="15"/>
      <c r="AK246" s="15"/>
      <c r="AL246" s="15"/>
      <c r="AM246" s="7"/>
      <c r="AN246" s="15"/>
      <c r="AO246" s="16"/>
      <c r="AP246" s="16"/>
      <c r="AQ246" s="16"/>
      <c r="AR246" s="16"/>
      <c r="AS246" s="16"/>
      <c r="AT246" s="16"/>
      <c r="AU246" s="16"/>
      <c r="AV246" s="16"/>
      <c r="AW246" s="7"/>
      <c r="AX246" s="15"/>
      <c r="AY246" s="16"/>
      <c r="AZ246" s="16"/>
      <c r="BA246" s="16"/>
      <c r="BB246" s="16"/>
      <c r="BC246" s="16"/>
      <c r="BD246" s="16"/>
      <c r="BE246" s="16"/>
      <c r="BF246" s="16"/>
      <c r="BP246" s="3"/>
      <c r="BQ246" s="3"/>
    </row>
    <row r="247" spans="1:69" x14ac:dyDescent="0.2">
      <c r="A247" s="29"/>
      <c r="B247" s="38"/>
      <c r="C247" s="38"/>
      <c r="D247" s="40"/>
      <c r="E247" s="40"/>
      <c r="G247" s="24" t="str">
        <f t="shared" si="77"/>
        <v/>
      </c>
      <c r="H247" s="117" t="str">
        <f t="shared" si="78"/>
        <v/>
      </c>
      <c r="I247" s="53" t="str">
        <f t="shared" si="79"/>
        <v/>
      </c>
      <c r="J247" s="54" t="str">
        <f t="shared" si="80"/>
        <v/>
      </c>
      <c r="K247" s="55" t="str">
        <f t="shared" si="81"/>
        <v/>
      </c>
      <c r="L247" s="56" t="str">
        <f t="shared" si="82"/>
        <v/>
      </c>
      <c r="M247" s="57" t="str">
        <f t="shared" si="83"/>
        <v/>
      </c>
      <c r="N247" s="9" t="e">
        <f t="shared" si="84"/>
        <v>#N/A</v>
      </c>
      <c r="O247" s="9" t="e">
        <f t="shared" si="85"/>
        <v>#N/A</v>
      </c>
      <c r="P247" s="9" t="e">
        <f t="shared" si="86"/>
        <v>#N/A</v>
      </c>
      <c r="Q247" s="9" t="e">
        <f t="shared" si="87"/>
        <v>#N/A</v>
      </c>
      <c r="R247" s="9" t="e">
        <f t="shared" si="88"/>
        <v>#N/A</v>
      </c>
      <c r="S247" s="9" t="e">
        <f t="shared" si="89"/>
        <v>#N/A</v>
      </c>
      <c r="T247" s="9" t="e">
        <f t="shared" si="90"/>
        <v>#N/A</v>
      </c>
      <c r="U247" s="9" t="e">
        <f t="shared" si="91"/>
        <v>#N/A</v>
      </c>
      <c r="V247" s="9" t="e">
        <f t="shared" si="92"/>
        <v>#N/A</v>
      </c>
      <c r="W247" s="3" t="e">
        <f t="shared" si="93"/>
        <v>#N/A</v>
      </c>
      <c r="X247" s="3" t="e">
        <f t="shared" si="94"/>
        <v>#N/A</v>
      </c>
      <c r="Y247" s="78" t="e">
        <f t="shared" si="95"/>
        <v>#N/A</v>
      </c>
      <c r="Z247" s="78" t="e">
        <f t="shared" si="96"/>
        <v>#N/A</v>
      </c>
      <c r="AA247" s="78" t="e">
        <f t="shared" si="97"/>
        <v>#N/A</v>
      </c>
      <c r="AB247" s="78" t="e">
        <f t="shared" si="98"/>
        <v>#N/A</v>
      </c>
      <c r="AC247" s="25"/>
      <c r="AD247" s="15"/>
      <c r="AE247" s="16"/>
      <c r="AF247" s="15"/>
      <c r="AG247" s="16"/>
      <c r="AH247" s="15"/>
      <c r="AI247" s="15"/>
      <c r="AJ247" s="15"/>
      <c r="AK247" s="15"/>
      <c r="AL247" s="15"/>
      <c r="AM247" s="7"/>
      <c r="AN247" s="15"/>
      <c r="AO247" s="16"/>
      <c r="AP247" s="16"/>
      <c r="AQ247" s="16"/>
      <c r="AR247" s="16"/>
      <c r="AS247" s="16"/>
      <c r="AT247" s="16"/>
      <c r="AU247" s="16"/>
      <c r="AV247" s="16"/>
      <c r="AW247" s="7"/>
      <c r="AX247" s="15"/>
      <c r="AY247" s="16"/>
      <c r="AZ247" s="16"/>
      <c r="BA247" s="16"/>
      <c r="BB247" s="16"/>
      <c r="BC247" s="16"/>
      <c r="BD247" s="16"/>
      <c r="BE247" s="16"/>
      <c r="BF247" s="16"/>
      <c r="BP247" s="3"/>
      <c r="BQ247" s="3"/>
    </row>
    <row r="248" spans="1:69" x14ac:dyDescent="0.2">
      <c r="A248" s="29"/>
      <c r="B248" s="38"/>
      <c r="C248" s="38"/>
      <c r="D248" s="40"/>
      <c r="E248" s="40"/>
      <c r="G248" s="24" t="str">
        <f t="shared" si="77"/>
        <v/>
      </c>
      <c r="H248" s="117" t="str">
        <f t="shared" si="78"/>
        <v/>
      </c>
      <c r="I248" s="53" t="str">
        <f t="shared" si="79"/>
        <v/>
      </c>
      <c r="J248" s="54" t="str">
        <f t="shared" si="80"/>
        <v/>
      </c>
      <c r="K248" s="55" t="str">
        <f t="shared" si="81"/>
        <v/>
      </c>
      <c r="L248" s="56" t="str">
        <f t="shared" si="82"/>
        <v/>
      </c>
      <c r="M248" s="57" t="str">
        <f t="shared" si="83"/>
        <v/>
      </c>
      <c r="N248" s="9" t="e">
        <f t="shared" si="84"/>
        <v>#N/A</v>
      </c>
      <c r="O248" s="9" t="e">
        <f t="shared" si="85"/>
        <v>#N/A</v>
      </c>
      <c r="P248" s="9" t="e">
        <f t="shared" si="86"/>
        <v>#N/A</v>
      </c>
      <c r="Q248" s="9" t="e">
        <f t="shared" si="87"/>
        <v>#N/A</v>
      </c>
      <c r="R248" s="9" t="e">
        <f t="shared" si="88"/>
        <v>#N/A</v>
      </c>
      <c r="S248" s="9" t="e">
        <f t="shared" si="89"/>
        <v>#N/A</v>
      </c>
      <c r="T248" s="9" t="e">
        <f t="shared" si="90"/>
        <v>#N/A</v>
      </c>
      <c r="U248" s="9" t="e">
        <f t="shared" si="91"/>
        <v>#N/A</v>
      </c>
      <c r="V248" s="9" t="e">
        <f t="shared" si="92"/>
        <v>#N/A</v>
      </c>
      <c r="W248" s="3" t="e">
        <f t="shared" si="93"/>
        <v>#N/A</v>
      </c>
      <c r="X248" s="3" t="e">
        <f t="shared" si="94"/>
        <v>#N/A</v>
      </c>
      <c r="Y248" s="78" t="e">
        <f t="shared" si="95"/>
        <v>#N/A</v>
      </c>
      <c r="Z248" s="78" t="e">
        <f t="shared" si="96"/>
        <v>#N/A</v>
      </c>
      <c r="AA248" s="78" t="e">
        <f t="shared" si="97"/>
        <v>#N/A</v>
      </c>
      <c r="AB248" s="78" t="e">
        <f t="shared" si="98"/>
        <v>#N/A</v>
      </c>
      <c r="AC248" s="25"/>
      <c r="AD248" s="15"/>
      <c r="AE248" s="16"/>
      <c r="AF248" s="15"/>
      <c r="AG248" s="16"/>
      <c r="AH248" s="15"/>
      <c r="AI248" s="15"/>
      <c r="AJ248" s="15"/>
      <c r="AK248" s="15"/>
      <c r="AL248" s="15"/>
      <c r="AM248" s="7"/>
      <c r="AN248" s="15"/>
      <c r="AO248" s="16"/>
      <c r="AP248" s="16"/>
      <c r="AQ248" s="16"/>
      <c r="AR248" s="16"/>
      <c r="AS248" s="16"/>
      <c r="AT248" s="16"/>
      <c r="AU248" s="16"/>
      <c r="AV248" s="16"/>
      <c r="AW248" s="7"/>
      <c r="AX248" s="15"/>
      <c r="AY248" s="16"/>
      <c r="AZ248" s="16"/>
      <c r="BA248" s="16"/>
      <c r="BB248" s="16"/>
      <c r="BC248" s="16"/>
      <c r="BD248" s="16"/>
      <c r="BE248" s="16"/>
      <c r="BF248" s="16"/>
      <c r="BP248" s="3"/>
      <c r="BQ248" s="3"/>
    </row>
    <row r="249" spans="1:69" x14ac:dyDescent="0.2">
      <c r="A249" s="29"/>
      <c r="B249" s="38"/>
      <c r="C249" s="38"/>
      <c r="D249" s="40"/>
      <c r="E249" s="40"/>
      <c r="G249" s="24" t="str">
        <f t="shared" si="77"/>
        <v/>
      </c>
      <c r="H249" s="117" t="str">
        <f t="shared" si="78"/>
        <v/>
      </c>
      <c r="I249" s="53" t="str">
        <f t="shared" si="79"/>
        <v/>
      </c>
      <c r="J249" s="54" t="str">
        <f t="shared" si="80"/>
        <v/>
      </c>
      <c r="K249" s="55" t="str">
        <f t="shared" si="81"/>
        <v/>
      </c>
      <c r="L249" s="56" t="str">
        <f t="shared" si="82"/>
        <v/>
      </c>
      <c r="M249" s="57" t="str">
        <f t="shared" si="83"/>
        <v/>
      </c>
      <c r="N249" s="9" t="e">
        <f t="shared" si="84"/>
        <v>#N/A</v>
      </c>
      <c r="O249" s="9" t="e">
        <f t="shared" si="85"/>
        <v>#N/A</v>
      </c>
      <c r="P249" s="9" t="e">
        <f t="shared" si="86"/>
        <v>#N/A</v>
      </c>
      <c r="Q249" s="9" t="e">
        <f t="shared" si="87"/>
        <v>#N/A</v>
      </c>
      <c r="R249" s="9" t="e">
        <f t="shared" si="88"/>
        <v>#N/A</v>
      </c>
      <c r="S249" s="9" t="e">
        <f t="shared" si="89"/>
        <v>#N/A</v>
      </c>
      <c r="T249" s="9" t="e">
        <f t="shared" si="90"/>
        <v>#N/A</v>
      </c>
      <c r="U249" s="9" t="e">
        <f t="shared" si="91"/>
        <v>#N/A</v>
      </c>
      <c r="V249" s="9" t="e">
        <f t="shared" si="92"/>
        <v>#N/A</v>
      </c>
      <c r="W249" s="3" t="e">
        <f t="shared" si="93"/>
        <v>#N/A</v>
      </c>
      <c r="X249" s="3" t="e">
        <f t="shared" si="94"/>
        <v>#N/A</v>
      </c>
      <c r="Y249" s="78" t="e">
        <f t="shared" si="95"/>
        <v>#N/A</v>
      </c>
      <c r="Z249" s="78" t="e">
        <f t="shared" si="96"/>
        <v>#N/A</v>
      </c>
      <c r="AA249" s="78" t="e">
        <f t="shared" si="97"/>
        <v>#N/A</v>
      </c>
      <c r="AB249" s="78" t="e">
        <f t="shared" si="98"/>
        <v>#N/A</v>
      </c>
      <c r="AC249" s="25"/>
      <c r="AD249" s="15"/>
      <c r="AE249" s="16"/>
      <c r="AF249" s="15"/>
      <c r="AG249" s="16"/>
      <c r="AH249" s="15"/>
      <c r="AI249" s="15"/>
      <c r="AJ249" s="15"/>
      <c r="AK249" s="15"/>
      <c r="AL249" s="15"/>
      <c r="AM249" s="7"/>
      <c r="AN249" s="15"/>
      <c r="AO249" s="16"/>
      <c r="AP249" s="16"/>
      <c r="AQ249" s="16"/>
      <c r="AR249" s="16"/>
      <c r="AS249" s="16"/>
      <c r="AT249" s="16"/>
      <c r="AU249" s="16"/>
      <c r="AV249" s="16"/>
      <c r="AW249" s="7"/>
      <c r="AX249" s="15"/>
      <c r="AY249" s="16"/>
      <c r="AZ249" s="16"/>
      <c r="BA249" s="16"/>
      <c r="BB249" s="16"/>
      <c r="BC249" s="16"/>
      <c r="BD249" s="16"/>
      <c r="BE249" s="16"/>
      <c r="BF249" s="16"/>
      <c r="BP249" s="3"/>
      <c r="BQ249" s="3"/>
    </row>
    <row r="250" spans="1:69" x14ac:dyDescent="0.2">
      <c r="A250" s="29"/>
      <c r="B250" s="38"/>
      <c r="C250" s="38"/>
      <c r="D250" s="40"/>
      <c r="E250" s="40"/>
      <c r="G250" s="24" t="str">
        <f t="shared" si="77"/>
        <v/>
      </c>
      <c r="H250" s="117" t="str">
        <f t="shared" si="78"/>
        <v/>
      </c>
      <c r="I250" s="53" t="str">
        <f t="shared" si="79"/>
        <v/>
      </c>
      <c r="J250" s="54" t="str">
        <f t="shared" si="80"/>
        <v/>
      </c>
      <c r="K250" s="55" t="str">
        <f t="shared" si="81"/>
        <v/>
      </c>
      <c r="L250" s="56" t="str">
        <f t="shared" si="82"/>
        <v/>
      </c>
      <c r="M250" s="57" t="str">
        <f t="shared" si="83"/>
        <v/>
      </c>
      <c r="N250" s="9" t="e">
        <f t="shared" si="84"/>
        <v>#N/A</v>
      </c>
      <c r="O250" s="9" t="e">
        <f t="shared" si="85"/>
        <v>#N/A</v>
      </c>
      <c r="P250" s="9" t="e">
        <f t="shared" si="86"/>
        <v>#N/A</v>
      </c>
      <c r="Q250" s="9" t="e">
        <f t="shared" si="87"/>
        <v>#N/A</v>
      </c>
      <c r="R250" s="9" t="e">
        <f t="shared" si="88"/>
        <v>#N/A</v>
      </c>
      <c r="S250" s="9" t="e">
        <f t="shared" si="89"/>
        <v>#N/A</v>
      </c>
      <c r="T250" s="9" t="e">
        <f t="shared" si="90"/>
        <v>#N/A</v>
      </c>
      <c r="U250" s="9" t="e">
        <f t="shared" si="91"/>
        <v>#N/A</v>
      </c>
      <c r="V250" s="9" t="e">
        <f t="shared" si="92"/>
        <v>#N/A</v>
      </c>
      <c r="W250" s="3" t="e">
        <f t="shared" si="93"/>
        <v>#N/A</v>
      </c>
      <c r="X250" s="3" t="e">
        <f t="shared" si="94"/>
        <v>#N/A</v>
      </c>
      <c r="Y250" s="78" t="e">
        <f t="shared" si="95"/>
        <v>#N/A</v>
      </c>
      <c r="Z250" s="78" t="e">
        <f t="shared" si="96"/>
        <v>#N/A</v>
      </c>
      <c r="AA250" s="78" t="e">
        <f t="shared" si="97"/>
        <v>#N/A</v>
      </c>
      <c r="AB250" s="78" t="e">
        <f t="shared" si="98"/>
        <v>#N/A</v>
      </c>
      <c r="AC250" s="25"/>
      <c r="AD250" s="15"/>
      <c r="AE250" s="16"/>
      <c r="AF250" s="15"/>
      <c r="AG250" s="16"/>
      <c r="AH250" s="15"/>
      <c r="AI250" s="15"/>
      <c r="AJ250" s="15"/>
      <c r="AK250" s="15"/>
      <c r="AL250" s="15"/>
      <c r="AM250" s="7"/>
      <c r="AN250" s="15"/>
      <c r="AO250" s="16"/>
      <c r="AP250" s="16"/>
      <c r="AQ250" s="16"/>
      <c r="AR250" s="16"/>
      <c r="AS250" s="16"/>
      <c r="AT250" s="16"/>
      <c r="AU250" s="16"/>
      <c r="AV250" s="16"/>
      <c r="AW250" s="7"/>
      <c r="AX250" s="15"/>
      <c r="AY250" s="16"/>
      <c r="AZ250" s="16"/>
      <c r="BA250" s="16"/>
      <c r="BB250" s="16"/>
      <c r="BC250" s="16"/>
      <c r="BD250" s="16"/>
      <c r="BE250" s="16"/>
      <c r="BF250" s="16"/>
      <c r="BP250" s="3"/>
      <c r="BQ250" s="3"/>
    </row>
    <row r="251" spans="1:69" x14ac:dyDescent="0.2">
      <c r="A251" s="29"/>
      <c r="B251" s="38"/>
      <c r="C251" s="38"/>
      <c r="D251" s="40"/>
      <c r="E251" s="40"/>
      <c r="G251" s="24" t="str">
        <f t="shared" si="77"/>
        <v/>
      </c>
      <c r="H251" s="117" t="str">
        <f t="shared" si="78"/>
        <v/>
      </c>
      <c r="I251" s="53" t="str">
        <f t="shared" si="79"/>
        <v/>
      </c>
      <c r="J251" s="54" t="str">
        <f t="shared" si="80"/>
        <v/>
      </c>
      <c r="K251" s="55" t="str">
        <f t="shared" si="81"/>
        <v/>
      </c>
      <c r="L251" s="56" t="str">
        <f t="shared" si="82"/>
        <v/>
      </c>
      <c r="M251" s="57" t="str">
        <f t="shared" si="83"/>
        <v/>
      </c>
      <c r="N251" s="9" t="e">
        <f t="shared" si="84"/>
        <v>#N/A</v>
      </c>
      <c r="O251" s="9" t="e">
        <f t="shared" si="85"/>
        <v>#N/A</v>
      </c>
      <c r="P251" s="9" t="e">
        <f t="shared" si="86"/>
        <v>#N/A</v>
      </c>
      <c r="Q251" s="9" t="e">
        <f t="shared" si="87"/>
        <v>#N/A</v>
      </c>
      <c r="R251" s="9" t="e">
        <f t="shared" si="88"/>
        <v>#N/A</v>
      </c>
      <c r="S251" s="9" t="e">
        <f t="shared" si="89"/>
        <v>#N/A</v>
      </c>
      <c r="T251" s="9" t="e">
        <f t="shared" si="90"/>
        <v>#N/A</v>
      </c>
      <c r="U251" s="9" t="e">
        <f t="shared" si="91"/>
        <v>#N/A</v>
      </c>
      <c r="V251" s="9" t="e">
        <f t="shared" si="92"/>
        <v>#N/A</v>
      </c>
      <c r="W251" s="3" t="e">
        <f t="shared" si="93"/>
        <v>#N/A</v>
      </c>
      <c r="X251" s="3" t="e">
        <f t="shared" si="94"/>
        <v>#N/A</v>
      </c>
      <c r="Y251" s="78" t="e">
        <f t="shared" si="95"/>
        <v>#N/A</v>
      </c>
      <c r="Z251" s="78" t="e">
        <f t="shared" si="96"/>
        <v>#N/A</v>
      </c>
      <c r="AA251" s="78" t="e">
        <f t="shared" si="97"/>
        <v>#N/A</v>
      </c>
      <c r="AB251" s="78" t="e">
        <f t="shared" si="98"/>
        <v>#N/A</v>
      </c>
      <c r="AC251" s="25"/>
      <c r="AD251" s="15"/>
      <c r="AE251" s="16"/>
      <c r="AF251" s="15"/>
      <c r="AG251" s="16"/>
      <c r="AH251" s="15"/>
      <c r="AI251" s="15"/>
      <c r="AJ251" s="15"/>
      <c r="AK251" s="15"/>
      <c r="AL251" s="15"/>
      <c r="AM251" s="7"/>
      <c r="AN251" s="15"/>
      <c r="AO251" s="16"/>
      <c r="AP251" s="16"/>
      <c r="AQ251" s="16"/>
      <c r="AR251" s="16"/>
      <c r="AS251" s="16"/>
      <c r="AT251" s="16"/>
      <c r="AU251" s="16"/>
      <c r="AV251" s="16"/>
      <c r="AW251" s="7"/>
      <c r="AX251" s="15"/>
      <c r="AY251" s="16"/>
      <c r="AZ251" s="16"/>
      <c r="BA251" s="16"/>
      <c r="BB251" s="16"/>
      <c r="BC251" s="16"/>
      <c r="BD251" s="16"/>
      <c r="BE251" s="16"/>
      <c r="BF251" s="16"/>
      <c r="BP251" s="3"/>
      <c r="BQ251" s="3"/>
    </row>
    <row r="252" spans="1:69" x14ac:dyDescent="0.2">
      <c r="A252" s="29"/>
      <c r="B252" s="38"/>
      <c r="C252" s="38"/>
      <c r="D252" s="40"/>
      <c r="E252" s="40"/>
      <c r="G252" s="24" t="str">
        <f t="shared" si="77"/>
        <v/>
      </c>
      <c r="H252" s="117" t="str">
        <f t="shared" si="78"/>
        <v/>
      </c>
      <c r="I252" s="53" t="str">
        <f t="shared" si="79"/>
        <v/>
      </c>
      <c r="J252" s="54" t="str">
        <f t="shared" si="80"/>
        <v/>
      </c>
      <c r="K252" s="55" t="str">
        <f t="shared" si="81"/>
        <v/>
      </c>
      <c r="L252" s="56" t="str">
        <f t="shared" si="82"/>
        <v/>
      </c>
      <c r="M252" s="57" t="str">
        <f t="shared" si="83"/>
        <v/>
      </c>
      <c r="N252" s="9" t="e">
        <f t="shared" si="84"/>
        <v>#N/A</v>
      </c>
      <c r="O252" s="9" t="e">
        <f t="shared" si="85"/>
        <v>#N/A</v>
      </c>
      <c r="P252" s="9" t="e">
        <f t="shared" si="86"/>
        <v>#N/A</v>
      </c>
      <c r="Q252" s="9" t="e">
        <f t="shared" si="87"/>
        <v>#N/A</v>
      </c>
      <c r="R252" s="9" t="e">
        <f t="shared" si="88"/>
        <v>#N/A</v>
      </c>
      <c r="S252" s="9" t="e">
        <f t="shared" si="89"/>
        <v>#N/A</v>
      </c>
      <c r="T252" s="9" t="e">
        <f t="shared" si="90"/>
        <v>#N/A</v>
      </c>
      <c r="U252" s="9" t="e">
        <f t="shared" si="91"/>
        <v>#N/A</v>
      </c>
      <c r="V252" s="9" t="e">
        <f t="shared" si="92"/>
        <v>#N/A</v>
      </c>
      <c r="W252" s="3" t="e">
        <f t="shared" si="93"/>
        <v>#N/A</v>
      </c>
      <c r="X252" s="3" t="e">
        <f t="shared" si="94"/>
        <v>#N/A</v>
      </c>
      <c r="Y252" s="78" t="e">
        <f t="shared" si="95"/>
        <v>#N/A</v>
      </c>
      <c r="Z252" s="78" t="e">
        <f t="shared" si="96"/>
        <v>#N/A</v>
      </c>
      <c r="AA252" s="78" t="e">
        <f t="shared" si="97"/>
        <v>#N/A</v>
      </c>
      <c r="AB252" s="78" t="e">
        <f t="shared" si="98"/>
        <v>#N/A</v>
      </c>
      <c r="AC252" s="25"/>
      <c r="AD252" s="15"/>
      <c r="AE252" s="16"/>
      <c r="AF252" s="15"/>
      <c r="AG252" s="16"/>
      <c r="AH252" s="15"/>
      <c r="AI252" s="15"/>
      <c r="AJ252" s="15"/>
      <c r="AK252" s="15"/>
      <c r="AL252" s="15"/>
      <c r="AM252" s="7"/>
      <c r="AN252" s="15"/>
      <c r="AO252" s="16"/>
      <c r="AP252" s="16"/>
      <c r="AQ252" s="16"/>
      <c r="AR252" s="16"/>
      <c r="AS252" s="16"/>
      <c r="AT252" s="16"/>
      <c r="AU252" s="16"/>
      <c r="AV252" s="16"/>
      <c r="AW252" s="7"/>
      <c r="AX252" s="15"/>
      <c r="AY252" s="16"/>
      <c r="AZ252" s="16"/>
      <c r="BA252" s="16"/>
      <c r="BB252" s="16"/>
      <c r="BC252" s="16"/>
      <c r="BD252" s="16"/>
      <c r="BE252" s="16"/>
      <c r="BF252" s="16"/>
      <c r="BP252" s="3"/>
      <c r="BQ252" s="3"/>
    </row>
    <row r="253" spans="1:69" x14ac:dyDescent="0.2">
      <c r="A253" s="29"/>
      <c r="B253" s="38"/>
      <c r="C253" s="38"/>
      <c r="D253" s="40"/>
      <c r="E253" s="40"/>
      <c r="G253" s="24" t="str">
        <f t="shared" si="77"/>
        <v/>
      </c>
      <c r="H253" s="117" t="str">
        <f t="shared" si="78"/>
        <v/>
      </c>
      <c r="I253" s="53" t="str">
        <f t="shared" si="79"/>
        <v/>
      </c>
      <c r="J253" s="54" t="str">
        <f t="shared" si="80"/>
        <v/>
      </c>
      <c r="K253" s="55" t="str">
        <f t="shared" si="81"/>
        <v/>
      </c>
      <c r="L253" s="56" t="str">
        <f t="shared" si="82"/>
        <v/>
      </c>
      <c r="M253" s="57" t="str">
        <f t="shared" si="83"/>
        <v/>
      </c>
      <c r="N253" s="9" t="e">
        <f t="shared" si="84"/>
        <v>#N/A</v>
      </c>
      <c r="O253" s="9" t="e">
        <f t="shared" si="85"/>
        <v>#N/A</v>
      </c>
      <c r="P253" s="9" t="e">
        <f t="shared" si="86"/>
        <v>#N/A</v>
      </c>
      <c r="Q253" s="9" t="e">
        <f t="shared" si="87"/>
        <v>#N/A</v>
      </c>
      <c r="R253" s="9" t="e">
        <f t="shared" si="88"/>
        <v>#N/A</v>
      </c>
      <c r="S253" s="9" t="e">
        <f t="shared" si="89"/>
        <v>#N/A</v>
      </c>
      <c r="T253" s="9" t="e">
        <f t="shared" si="90"/>
        <v>#N/A</v>
      </c>
      <c r="U253" s="9" t="e">
        <f t="shared" si="91"/>
        <v>#N/A</v>
      </c>
      <c r="V253" s="9" t="e">
        <f t="shared" si="92"/>
        <v>#N/A</v>
      </c>
      <c r="W253" s="3" t="e">
        <f t="shared" si="93"/>
        <v>#N/A</v>
      </c>
      <c r="X253" s="3" t="e">
        <f t="shared" si="94"/>
        <v>#N/A</v>
      </c>
      <c r="Y253" s="78" t="e">
        <f t="shared" si="95"/>
        <v>#N/A</v>
      </c>
      <c r="Z253" s="78" t="e">
        <f t="shared" si="96"/>
        <v>#N/A</v>
      </c>
      <c r="AA253" s="78" t="e">
        <f t="shared" si="97"/>
        <v>#N/A</v>
      </c>
      <c r="AB253" s="78" t="e">
        <f t="shared" si="98"/>
        <v>#N/A</v>
      </c>
      <c r="AC253" s="25"/>
      <c r="AD253" s="15"/>
      <c r="AE253" s="16"/>
      <c r="AF253" s="15"/>
      <c r="AG253" s="16"/>
      <c r="AH253" s="15"/>
      <c r="AI253" s="15"/>
      <c r="AJ253" s="15"/>
      <c r="AK253" s="15"/>
      <c r="AL253" s="15"/>
      <c r="AM253" s="7"/>
      <c r="AN253" s="15"/>
      <c r="AO253" s="16"/>
      <c r="AP253" s="16"/>
      <c r="AQ253" s="16"/>
      <c r="AR253" s="16"/>
      <c r="AS253" s="16"/>
      <c r="AT253" s="16"/>
      <c r="AU253" s="16"/>
      <c r="AV253" s="16"/>
      <c r="AW253" s="7"/>
      <c r="AX253" s="15"/>
      <c r="AY253" s="16"/>
      <c r="AZ253" s="16"/>
      <c r="BA253" s="16"/>
      <c r="BB253" s="16"/>
      <c r="BC253" s="16"/>
      <c r="BD253" s="16"/>
      <c r="BE253" s="16"/>
      <c r="BF253" s="16"/>
      <c r="BP253" s="3"/>
      <c r="BQ253" s="3"/>
    </row>
    <row r="254" spans="1:69" x14ac:dyDescent="0.2">
      <c r="A254" s="29"/>
      <c r="B254" s="38"/>
      <c r="C254" s="38"/>
      <c r="D254" s="40"/>
      <c r="E254" s="40"/>
      <c r="G254" s="24" t="str">
        <f t="shared" si="77"/>
        <v/>
      </c>
      <c r="H254" s="117" t="str">
        <f t="shared" si="78"/>
        <v/>
      </c>
      <c r="I254" s="53" t="str">
        <f t="shared" si="79"/>
        <v/>
      </c>
      <c r="J254" s="54" t="str">
        <f t="shared" si="80"/>
        <v/>
      </c>
      <c r="K254" s="55" t="str">
        <f t="shared" si="81"/>
        <v/>
      </c>
      <c r="L254" s="56" t="str">
        <f t="shared" si="82"/>
        <v/>
      </c>
      <c r="M254" s="57" t="str">
        <f t="shared" si="83"/>
        <v/>
      </c>
      <c r="N254" s="9" t="e">
        <f t="shared" si="84"/>
        <v>#N/A</v>
      </c>
      <c r="O254" s="9" t="e">
        <f t="shared" si="85"/>
        <v>#N/A</v>
      </c>
      <c r="P254" s="9" t="e">
        <f t="shared" si="86"/>
        <v>#N/A</v>
      </c>
      <c r="Q254" s="9" t="e">
        <f t="shared" si="87"/>
        <v>#N/A</v>
      </c>
      <c r="R254" s="9" t="e">
        <f t="shared" si="88"/>
        <v>#N/A</v>
      </c>
      <c r="S254" s="9" t="e">
        <f t="shared" si="89"/>
        <v>#N/A</v>
      </c>
      <c r="T254" s="9" t="e">
        <f t="shared" si="90"/>
        <v>#N/A</v>
      </c>
      <c r="U254" s="9" t="e">
        <f t="shared" si="91"/>
        <v>#N/A</v>
      </c>
      <c r="V254" s="9" t="e">
        <f t="shared" si="92"/>
        <v>#N/A</v>
      </c>
      <c r="W254" s="3" t="e">
        <f t="shared" si="93"/>
        <v>#N/A</v>
      </c>
      <c r="X254" s="3" t="e">
        <f t="shared" si="94"/>
        <v>#N/A</v>
      </c>
      <c r="Y254" s="78" t="e">
        <f t="shared" si="95"/>
        <v>#N/A</v>
      </c>
      <c r="Z254" s="78" t="e">
        <f t="shared" si="96"/>
        <v>#N/A</v>
      </c>
      <c r="AA254" s="78" t="e">
        <f t="shared" si="97"/>
        <v>#N/A</v>
      </c>
      <c r="AB254" s="78" t="e">
        <f t="shared" si="98"/>
        <v>#N/A</v>
      </c>
      <c r="AC254" s="25"/>
      <c r="AD254" s="15"/>
      <c r="AE254" s="16"/>
      <c r="AF254" s="15"/>
      <c r="AG254" s="16"/>
      <c r="AH254" s="15"/>
      <c r="AI254" s="15"/>
      <c r="AJ254" s="15"/>
      <c r="AK254" s="15"/>
      <c r="AL254" s="15"/>
      <c r="AM254" s="7"/>
      <c r="AN254" s="15"/>
      <c r="AO254" s="16"/>
      <c r="AP254" s="16"/>
      <c r="AQ254" s="16"/>
      <c r="AR254" s="16"/>
      <c r="AS254" s="16"/>
      <c r="AT254" s="16"/>
      <c r="AU254" s="16"/>
      <c r="AV254" s="16"/>
      <c r="AW254" s="7"/>
      <c r="AX254" s="15"/>
      <c r="AY254" s="16"/>
      <c r="AZ254" s="16"/>
      <c r="BA254" s="16"/>
      <c r="BB254" s="16"/>
      <c r="BC254" s="16"/>
      <c r="BD254" s="16"/>
      <c r="BE254" s="16"/>
      <c r="BF254" s="16"/>
      <c r="BP254" s="3"/>
      <c r="BQ254" s="3"/>
    </row>
    <row r="255" spans="1:69" x14ac:dyDescent="0.2">
      <c r="A255" s="29"/>
      <c r="B255" s="38"/>
      <c r="C255" s="38"/>
      <c r="D255" s="40"/>
      <c r="E255" s="40"/>
      <c r="G255" s="24" t="str">
        <f t="shared" si="77"/>
        <v/>
      </c>
      <c r="H255" s="117" t="str">
        <f t="shared" si="78"/>
        <v/>
      </c>
      <c r="I255" s="53" t="str">
        <f t="shared" si="79"/>
        <v/>
      </c>
      <c r="J255" s="54" t="str">
        <f t="shared" si="80"/>
        <v/>
      </c>
      <c r="K255" s="55" t="str">
        <f t="shared" si="81"/>
        <v/>
      </c>
      <c r="L255" s="56" t="str">
        <f t="shared" si="82"/>
        <v/>
      </c>
      <c r="M255" s="57" t="str">
        <f t="shared" si="83"/>
        <v/>
      </c>
      <c r="N255" s="9" t="e">
        <f t="shared" si="84"/>
        <v>#N/A</v>
      </c>
      <c r="O255" s="9" t="e">
        <f t="shared" si="85"/>
        <v>#N/A</v>
      </c>
      <c r="P255" s="9" t="e">
        <f t="shared" si="86"/>
        <v>#N/A</v>
      </c>
      <c r="Q255" s="9" t="e">
        <f t="shared" si="87"/>
        <v>#N/A</v>
      </c>
      <c r="R255" s="9" t="e">
        <f t="shared" si="88"/>
        <v>#N/A</v>
      </c>
      <c r="S255" s="9" t="e">
        <f t="shared" si="89"/>
        <v>#N/A</v>
      </c>
      <c r="T255" s="9" t="e">
        <f t="shared" si="90"/>
        <v>#N/A</v>
      </c>
      <c r="U255" s="9" t="e">
        <f t="shared" si="91"/>
        <v>#N/A</v>
      </c>
      <c r="V255" s="9" t="e">
        <f t="shared" si="92"/>
        <v>#N/A</v>
      </c>
      <c r="W255" s="3" t="e">
        <f t="shared" si="93"/>
        <v>#N/A</v>
      </c>
      <c r="X255" s="3" t="e">
        <f t="shared" si="94"/>
        <v>#N/A</v>
      </c>
      <c r="Y255" s="78" t="e">
        <f t="shared" si="95"/>
        <v>#N/A</v>
      </c>
      <c r="Z255" s="78" t="e">
        <f t="shared" si="96"/>
        <v>#N/A</v>
      </c>
      <c r="AA255" s="78" t="e">
        <f t="shared" si="97"/>
        <v>#N/A</v>
      </c>
      <c r="AB255" s="78" t="e">
        <f t="shared" si="98"/>
        <v>#N/A</v>
      </c>
      <c r="AC255" s="25"/>
      <c r="AD255" s="15"/>
      <c r="AE255" s="16"/>
      <c r="AF255" s="15"/>
      <c r="AG255" s="16"/>
      <c r="AH255" s="15"/>
      <c r="AI255" s="15"/>
      <c r="AJ255" s="15"/>
      <c r="AK255" s="15"/>
      <c r="AL255" s="15"/>
      <c r="AM255" s="7"/>
      <c r="AN255" s="15"/>
      <c r="AO255" s="16"/>
      <c r="AP255" s="16"/>
      <c r="AQ255" s="16"/>
      <c r="AR255" s="16"/>
      <c r="AS255" s="16"/>
      <c r="AT255" s="16"/>
      <c r="AU255" s="16"/>
      <c r="AV255" s="16"/>
      <c r="AW255" s="7"/>
      <c r="AX255" s="15"/>
      <c r="AY255" s="16"/>
      <c r="AZ255" s="16"/>
      <c r="BA255" s="16"/>
      <c r="BB255" s="16"/>
      <c r="BC255" s="16"/>
      <c r="BD255" s="16"/>
      <c r="BE255" s="16"/>
      <c r="BF255" s="16"/>
      <c r="BP255" s="3"/>
      <c r="BQ255" s="3"/>
    </row>
    <row r="256" spans="1:69" x14ac:dyDescent="0.2">
      <c r="A256" s="29"/>
      <c r="B256" s="38"/>
      <c r="C256" s="38"/>
      <c r="D256" s="40"/>
      <c r="E256" s="40"/>
      <c r="G256" s="24" t="str">
        <f t="shared" si="77"/>
        <v/>
      </c>
      <c r="H256" s="117" t="str">
        <f t="shared" si="78"/>
        <v/>
      </c>
      <c r="I256" s="53" t="str">
        <f t="shared" si="79"/>
        <v/>
      </c>
      <c r="J256" s="54" t="str">
        <f t="shared" si="80"/>
        <v/>
      </c>
      <c r="K256" s="55" t="str">
        <f t="shared" si="81"/>
        <v/>
      </c>
      <c r="L256" s="56" t="str">
        <f t="shared" si="82"/>
        <v/>
      </c>
      <c r="M256" s="57" t="str">
        <f t="shared" si="83"/>
        <v/>
      </c>
      <c r="N256" s="9" t="e">
        <f t="shared" si="84"/>
        <v>#N/A</v>
      </c>
      <c r="O256" s="9" t="e">
        <f t="shared" si="85"/>
        <v>#N/A</v>
      </c>
      <c r="P256" s="9" t="e">
        <f t="shared" si="86"/>
        <v>#N/A</v>
      </c>
      <c r="Q256" s="9" t="e">
        <f t="shared" si="87"/>
        <v>#N/A</v>
      </c>
      <c r="R256" s="9" t="e">
        <f t="shared" si="88"/>
        <v>#N/A</v>
      </c>
      <c r="S256" s="9" t="e">
        <f t="shared" si="89"/>
        <v>#N/A</v>
      </c>
      <c r="T256" s="9" t="e">
        <f t="shared" si="90"/>
        <v>#N/A</v>
      </c>
      <c r="U256" s="9" t="e">
        <f t="shared" si="91"/>
        <v>#N/A</v>
      </c>
      <c r="V256" s="9" t="e">
        <f t="shared" si="92"/>
        <v>#N/A</v>
      </c>
      <c r="W256" s="3" t="e">
        <f t="shared" si="93"/>
        <v>#N/A</v>
      </c>
      <c r="X256" s="3" t="e">
        <f t="shared" si="94"/>
        <v>#N/A</v>
      </c>
      <c r="Y256" s="78" t="e">
        <f t="shared" si="95"/>
        <v>#N/A</v>
      </c>
      <c r="Z256" s="78" t="e">
        <f t="shared" si="96"/>
        <v>#N/A</v>
      </c>
      <c r="AA256" s="78" t="e">
        <f t="shared" si="97"/>
        <v>#N/A</v>
      </c>
      <c r="AB256" s="78" t="e">
        <f t="shared" si="98"/>
        <v>#N/A</v>
      </c>
      <c r="AC256" s="25"/>
      <c r="AD256" s="15"/>
      <c r="AE256" s="16"/>
      <c r="AF256" s="15"/>
      <c r="AG256" s="16"/>
      <c r="AH256" s="15"/>
      <c r="AI256" s="15"/>
      <c r="AJ256" s="15"/>
      <c r="AK256" s="15"/>
      <c r="AL256" s="15"/>
      <c r="AM256" s="7"/>
      <c r="AN256" s="15"/>
      <c r="AO256" s="16"/>
      <c r="AP256" s="16"/>
      <c r="AQ256" s="16"/>
      <c r="AR256" s="16"/>
      <c r="AS256" s="16"/>
      <c r="AT256" s="16"/>
      <c r="AU256" s="16"/>
      <c r="AV256" s="16"/>
      <c r="AW256" s="7"/>
      <c r="AX256" s="15"/>
      <c r="AY256" s="16"/>
      <c r="AZ256" s="16"/>
      <c r="BA256" s="16"/>
      <c r="BB256" s="16"/>
      <c r="BC256" s="16"/>
      <c r="BD256" s="16"/>
      <c r="BE256" s="16"/>
      <c r="BF256" s="16"/>
      <c r="BP256" s="3"/>
      <c r="BQ256" s="3"/>
    </row>
    <row r="257" spans="1:69" x14ac:dyDescent="0.2">
      <c r="A257" s="29"/>
      <c r="B257" s="38"/>
      <c r="C257" s="38"/>
      <c r="D257" s="40"/>
      <c r="E257" s="40"/>
      <c r="G257" s="24" t="str">
        <f t="shared" si="77"/>
        <v/>
      </c>
      <c r="H257" s="117" t="str">
        <f t="shared" si="78"/>
        <v/>
      </c>
      <c r="I257" s="53" t="str">
        <f t="shared" si="79"/>
        <v/>
      </c>
      <c r="J257" s="54" t="str">
        <f t="shared" si="80"/>
        <v/>
      </c>
      <c r="K257" s="55" t="str">
        <f t="shared" si="81"/>
        <v/>
      </c>
      <c r="L257" s="56" t="str">
        <f t="shared" si="82"/>
        <v/>
      </c>
      <c r="M257" s="57" t="str">
        <f t="shared" si="83"/>
        <v/>
      </c>
      <c r="N257" s="9" t="e">
        <f t="shared" si="84"/>
        <v>#N/A</v>
      </c>
      <c r="O257" s="9" t="e">
        <f t="shared" si="85"/>
        <v>#N/A</v>
      </c>
      <c r="P257" s="9" t="e">
        <f t="shared" si="86"/>
        <v>#N/A</v>
      </c>
      <c r="Q257" s="9" t="e">
        <f t="shared" si="87"/>
        <v>#N/A</v>
      </c>
      <c r="R257" s="9" t="e">
        <f t="shared" si="88"/>
        <v>#N/A</v>
      </c>
      <c r="S257" s="9" t="e">
        <f t="shared" si="89"/>
        <v>#N/A</v>
      </c>
      <c r="T257" s="9" t="e">
        <f t="shared" si="90"/>
        <v>#N/A</v>
      </c>
      <c r="U257" s="9" t="e">
        <f t="shared" si="91"/>
        <v>#N/A</v>
      </c>
      <c r="V257" s="9" t="e">
        <f t="shared" si="92"/>
        <v>#N/A</v>
      </c>
      <c r="W257" s="3" t="e">
        <f t="shared" si="93"/>
        <v>#N/A</v>
      </c>
      <c r="X257" s="3" t="e">
        <f t="shared" si="94"/>
        <v>#N/A</v>
      </c>
      <c r="Y257" s="78" t="e">
        <f t="shared" si="95"/>
        <v>#N/A</v>
      </c>
      <c r="Z257" s="78" t="e">
        <f t="shared" si="96"/>
        <v>#N/A</v>
      </c>
      <c r="AA257" s="78" t="e">
        <f t="shared" si="97"/>
        <v>#N/A</v>
      </c>
      <c r="AB257" s="78" t="e">
        <f t="shared" si="98"/>
        <v>#N/A</v>
      </c>
      <c r="AC257" s="25"/>
      <c r="AD257" s="15"/>
      <c r="AE257" s="16"/>
      <c r="AF257" s="15"/>
      <c r="AG257" s="16"/>
      <c r="AH257" s="15"/>
      <c r="AI257" s="15"/>
      <c r="AJ257" s="15"/>
      <c r="AK257" s="15"/>
      <c r="AL257" s="15"/>
      <c r="AM257" s="7"/>
      <c r="AN257" s="15"/>
      <c r="AO257" s="16"/>
      <c r="AP257" s="16"/>
      <c r="AQ257" s="16"/>
      <c r="AR257" s="16"/>
      <c r="AS257" s="16"/>
      <c r="AT257" s="16"/>
      <c r="AU257" s="16"/>
      <c r="AV257" s="16"/>
      <c r="AW257" s="7"/>
      <c r="AX257" s="15"/>
      <c r="AY257" s="16"/>
      <c r="AZ257" s="16"/>
      <c r="BA257" s="16"/>
      <c r="BB257" s="16"/>
      <c r="BC257" s="16"/>
      <c r="BD257" s="16"/>
      <c r="BE257" s="16"/>
      <c r="BF257" s="16"/>
      <c r="BP257" s="3"/>
      <c r="BQ257" s="3"/>
    </row>
    <row r="258" spans="1:69" x14ac:dyDescent="0.2">
      <c r="A258" s="29"/>
      <c r="B258" s="38"/>
      <c r="C258" s="38"/>
      <c r="D258" s="40"/>
      <c r="E258" s="40"/>
      <c r="G258" s="24" t="str">
        <f t="shared" si="77"/>
        <v/>
      </c>
      <c r="H258" s="117" t="str">
        <f t="shared" si="78"/>
        <v/>
      </c>
      <c r="I258" s="53" t="str">
        <f t="shared" si="79"/>
        <v/>
      </c>
      <c r="J258" s="54" t="str">
        <f t="shared" si="80"/>
        <v/>
      </c>
      <c r="K258" s="55" t="str">
        <f t="shared" si="81"/>
        <v/>
      </c>
      <c r="L258" s="56" t="str">
        <f t="shared" si="82"/>
        <v/>
      </c>
      <c r="M258" s="57" t="str">
        <f t="shared" si="83"/>
        <v/>
      </c>
      <c r="N258" s="9" t="e">
        <f t="shared" si="84"/>
        <v>#N/A</v>
      </c>
      <c r="O258" s="9" t="e">
        <f t="shared" si="85"/>
        <v>#N/A</v>
      </c>
      <c r="P258" s="9" t="e">
        <f t="shared" si="86"/>
        <v>#N/A</v>
      </c>
      <c r="Q258" s="9" t="e">
        <f t="shared" si="87"/>
        <v>#N/A</v>
      </c>
      <c r="R258" s="9" t="e">
        <f t="shared" si="88"/>
        <v>#N/A</v>
      </c>
      <c r="S258" s="9" t="e">
        <f t="shared" si="89"/>
        <v>#N/A</v>
      </c>
      <c r="T258" s="9" t="e">
        <f t="shared" si="90"/>
        <v>#N/A</v>
      </c>
      <c r="U258" s="9" t="e">
        <f t="shared" si="91"/>
        <v>#N/A</v>
      </c>
      <c r="V258" s="9" t="e">
        <f t="shared" si="92"/>
        <v>#N/A</v>
      </c>
      <c r="W258" s="3" t="e">
        <f t="shared" si="93"/>
        <v>#N/A</v>
      </c>
      <c r="X258" s="3" t="e">
        <f t="shared" si="94"/>
        <v>#N/A</v>
      </c>
      <c r="Y258" s="78" t="e">
        <f t="shared" si="95"/>
        <v>#N/A</v>
      </c>
      <c r="Z258" s="78" t="e">
        <f t="shared" si="96"/>
        <v>#N/A</v>
      </c>
      <c r="AA258" s="78" t="e">
        <f t="shared" si="97"/>
        <v>#N/A</v>
      </c>
      <c r="AB258" s="78" t="e">
        <f t="shared" si="98"/>
        <v>#N/A</v>
      </c>
      <c r="AC258" s="25"/>
      <c r="AD258" s="15"/>
      <c r="AE258" s="16"/>
      <c r="AF258" s="15"/>
      <c r="AG258" s="16"/>
      <c r="AH258" s="15"/>
      <c r="AI258" s="15"/>
      <c r="AJ258" s="15"/>
      <c r="AK258" s="15"/>
      <c r="AL258" s="15"/>
      <c r="AM258" s="7"/>
      <c r="AN258" s="15"/>
      <c r="AO258" s="16"/>
      <c r="AP258" s="16"/>
      <c r="AQ258" s="16"/>
      <c r="AR258" s="16"/>
      <c r="AS258" s="16"/>
      <c r="AT258" s="16"/>
      <c r="AU258" s="16"/>
      <c r="AV258" s="16"/>
      <c r="AW258" s="7"/>
      <c r="AX258" s="15"/>
      <c r="AY258" s="16"/>
      <c r="AZ258" s="16"/>
      <c r="BA258" s="16"/>
      <c r="BB258" s="16"/>
      <c r="BC258" s="16"/>
      <c r="BD258" s="16"/>
      <c r="BE258" s="16"/>
      <c r="BF258" s="16"/>
      <c r="BP258" s="3"/>
      <c r="BQ258" s="3"/>
    </row>
    <row r="259" spans="1:69" x14ac:dyDescent="0.2">
      <c r="A259" s="29"/>
      <c r="B259" s="38"/>
      <c r="C259" s="38"/>
      <c r="D259" s="40"/>
      <c r="E259" s="40"/>
      <c r="G259" s="24" t="str">
        <f t="shared" si="77"/>
        <v/>
      </c>
      <c r="H259" s="117" t="str">
        <f t="shared" si="78"/>
        <v/>
      </c>
      <c r="I259" s="53" t="str">
        <f t="shared" si="79"/>
        <v/>
      </c>
      <c r="J259" s="54" t="str">
        <f t="shared" si="80"/>
        <v/>
      </c>
      <c r="K259" s="55" t="str">
        <f t="shared" si="81"/>
        <v/>
      </c>
      <c r="L259" s="56" t="str">
        <f t="shared" si="82"/>
        <v/>
      </c>
      <c r="M259" s="57" t="str">
        <f t="shared" si="83"/>
        <v/>
      </c>
      <c r="N259" s="9" t="e">
        <f t="shared" si="84"/>
        <v>#N/A</v>
      </c>
      <c r="O259" s="9" t="e">
        <f t="shared" si="85"/>
        <v>#N/A</v>
      </c>
      <c r="P259" s="9" t="e">
        <f t="shared" si="86"/>
        <v>#N/A</v>
      </c>
      <c r="Q259" s="9" t="e">
        <f t="shared" si="87"/>
        <v>#N/A</v>
      </c>
      <c r="R259" s="9" t="e">
        <f t="shared" si="88"/>
        <v>#N/A</v>
      </c>
      <c r="S259" s="9" t="e">
        <f t="shared" si="89"/>
        <v>#N/A</v>
      </c>
      <c r="T259" s="9" t="e">
        <f t="shared" si="90"/>
        <v>#N/A</v>
      </c>
      <c r="U259" s="9" t="e">
        <f t="shared" si="91"/>
        <v>#N/A</v>
      </c>
      <c r="V259" s="9" t="e">
        <f t="shared" si="92"/>
        <v>#N/A</v>
      </c>
      <c r="W259" s="3" t="e">
        <f t="shared" si="93"/>
        <v>#N/A</v>
      </c>
      <c r="X259" s="3" t="e">
        <f t="shared" si="94"/>
        <v>#N/A</v>
      </c>
      <c r="Y259" s="78" t="e">
        <f t="shared" si="95"/>
        <v>#N/A</v>
      </c>
      <c r="Z259" s="78" t="e">
        <f t="shared" si="96"/>
        <v>#N/A</v>
      </c>
      <c r="AA259" s="78" t="e">
        <f t="shared" si="97"/>
        <v>#N/A</v>
      </c>
      <c r="AB259" s="78" t="e">
        <f t="shared" si="98"/>
        <v>#N/A</v>
      </c>
      <c r="AC259" s="25"/>
      <c r="AD259" s="15"/>
      <c r="AE259" s="16"/>
      <c r="AF259" s="15"/>
      <c r="AG259" s="16"/>
      <c r="AH259" s="15"/>
      <c r="AI259" s="15"/>
      <c r="AJ259" s="15"/>
      <c r="AK259" s="15"/>
      <c r="AL259" s="15"/>
      <c r="AM259" s="7"/>
      <c r="AN259" s="15"/>
      <c r="AO259" s="16"/>
      <c r="AP259" s="16"/>
      <c r="AQ259" s="16"/>
      <c r="AR259" s="16"/>
      <c r="AS259" s="16"/>
      <c r="AT259" s="16"/>
      <c r="AU259" s="16"/>
      <c r="AV259" s="16"/>
      <c r="AW259" s="7"/>
      <c r="AX259" s="15"/>
      <c r="AY259" s="16"/>
      <c r="AZ259" s="16"/>
      <c r="BA259" s="16"/>
      <c r="BB259" s="16"/>
      <c r="BC259" s="16"/>
      <c r="BD259" s="16"/>
      <c r="BE259" s="16"/>
      <c r="BF259" s="16"/>
      <c r="BP259" s="3"/>
      <c r="BQ259" s="3"/>
    </row>
    <row r="260" spans="1:69" x14ac:dyDescent="0.2">
      <c r="A260" s="29"/>
      <c r="B260" s="38"/>
      <c r="C260" s="38"/>
      <c r="D260" s="40"/>
      <c r="E260" s="40"/>
      <c r="G260" s="24" t="str">
        <f t="shared" si="77"/>
        <v/>
      </c>
      <c r="H260" s="117" t="str">
        <f t="shared" si="78"/>
        <v/>
      </c>
      <c r="I260" s="53" t="str">
        <f t="shared" si="79"/>
        <v/>
      </c>
      <c r="J260" s="54" t="str">
        <f t="shared" si="80"/>
        <v/>
      </c>
      <c r="K260" s="55" t="str">
        <f t="shared" si="81"/>
        <v/>
      </c>
      <c r="L260" s="56" t="str">
        <f t="shared" si="82"/>
        <v/>
      </c>
      <c r="M260" s="57" t="str">
        <f t="shared" si="83"/>
        <v/>
      </c>
      <c r="N260" s="9" t="e">
        <f t="shared" si="84"/>
        <v>#N/A</v>
      </c>
      <c r="O260" s="9" t="e">
        <f t="shared" si="85"/>
        <v>#N/A</v>
      </c>
      <c r="P260" s="9" t="e">
        <f t="shared" si="86"/>
        <v>#N/A</v>
      </c>
      <c r="Q260" s="9" t="e">
        <f t="shared" si="87"/>
        <v>#N/A</v>
      </c>
      <c r="R260" s="9" t="e">
        <f t="shared" si="88"/>
        <v>#N/A</v>
      </c>
      <c r="S260" s="9" t="e">
        <f t="shared" si="89"/>
        <v>#N/A</v>
      </c>
      <c r="T260" s="9" t="e">
        <f t="shared" si="90"/>
        <v>#N/A</v>
      </c>
      <c r="U260" s="9" t="e">
        <f t="shared" si="91"/>
        <v>#N/A</v>
      </c>
      <c r="V260" s="9" t="e">
        <f t="shared" si="92"/>
        <v>#N/A</v>
      </c>
      <c r="W260" s="3" t="e">
        <f t="shared" si="93"/>
        <v>#N/A</v>
      </c>
      <c r="X260" s="3" t="e">
        <f t="shared" si="94"/>
        <v>#N/A</v>
      </c>
      <c r="Y260" s="78" t="e">
        <f t="shared" si="95"/>
        <v>#N/A</v>
      </c>
      <c r="Z260" s="78" t="e">
        <f t="shared" si="96"/>
        <v>#N/A</v>
      </c>
      <c r="AA260" s="78" t="e">
        <f t="shared" si="97"/>
        <v>#N/A</v>
      </c>
      <c r="AB260" s="78" t="e">
        <f t="shared" si="98"/>
        <v>#N/A</v>
      </c>
      <c r="AC260" s="25"/>
      <c r="AD260" s="15"/>
      <c r="AE260" s="16"/>
      <c r="AF260" s="15"/>
      <c r="AG260" s="16"/>
      <c r="AH260" s="15"/>
      <c r="AI260" s="15"/>
      <c r="AJ260" s="15"/>
      <c r="AK260" s="15"/>
      <c r="AL260" s="15"/>
      <c r="AM260" s="7"/>
      <c r="AN260" s="15"/>
      <c r="AO260" s="16"/>
      <c r="AP260" s="16"/>
      <c r="AQ260" s="16"/>
      <c r="AR260" s="16"/>
      <c r="AS260" s="16"/>
      <c r="AT260" s="16"/>
      <c r="AU260" s="16"/>
      <c r="AV260" s="16"/>
      <c r="AW260" s="7"/>
      <c r="AX260" s="15"/>
      <c r="AY260" s="16"/>
      <c r="AZ260" s="16"/>
      <c r="BA260" s="16"/>
      <c r="BB260" s="16"/>
      <c r="BC260" s="16"/>
      <c r="BD260" s="16"/>
      <c r="BE260" s="16"/>
      <c r="BF260" s="16"/>
      <c r="BP260" s="3"/>
      <c r="BQ260" s="3"/>
    </row>
    <row r="261" spans="1:69" x14ac:dyDescent="0.2">
      <c r="A261" s="29"/>
      <c r="B261" s="38"/>
      <c r="C261" s="38"/>
      <c r="D261" s="40"/>
      <c r="E261" s="40"/>
      <c r="G261" s="24" t="str">
        <f t="shared" si="77"/>
        <v/>
      </c>
      <c r="H261" s="117" t="str">
        <f t="shared" si="78"/>
        <v/>
      </c>
      <c r="I261" s="53" t="str">
        <f t="shared" si="79"/>
        <v/>
      </c>
      <c r="J261" s="54" t="str">
        <f t="shared" si="80"/>
        <v/>
      </c>
      <c r="K261" s="55" t="str">
        <f t="shared" si="81"/>
        <v/>
      </c>
      <c r="L261" s="56" t="str">
        <f t="shared" si="82"/>
        <v/>
      </c>
      <c r="M261" s="57" t="str">
        <f t="shared" si="83"/>
        <v/>
      </c>
      <c r="N261" s="9" t="e">
        <f t="shared" si="84"/>
        <v>#N/A</v>
      </c>
      <c r="O261" s="9" t="e">
        <f t="shared" si="85"/>
        <v>#N/A</v>
      </c>
      <c r="P261" s="9" t="e">
        <f t="shared" si="86"/>
        <v>#N/A</v>
      </c>
      <c r="Q261" s="9" t="e">
        <f t="shared" si="87"/>
        <v>#N/A</v>
      </c>
      <c r="R261" s="9" t="e">
        <f t="shared" si="88"/>
        <v>#N/A</v>
      </c>
      <c r="S261" s="9" t="e">
        <f t="shared" si="89"/>
        <v>#N/A</v>
      </c>
      <c r="T261" s="9" t="e">
        <f t="shared" si="90"/>
        <v>#N/A</v>
      </c>
      <c r="U261" s="9" t="e">
        <f t="shared" si="91"/>
        <v>#N/A</v>
      </c>
      <c r="V261" s="9" t="e">
        <f t="shared" si="92"/>
        <v>#N/A</v>
      </c>
      <c r="W261" s="3" t="e">
        <f t="shared" si="93"/>
        <v>#N/A</v>
      </c>
      <c r="X261" s="3" t="e">
        <f t="shared" si="94"/>
        <v>#N/A</v>
      </c>
      <c r="Y261" s="78" t="e">
        <f t="shared" si="95"/>
        <v>#N/A</v>
      </c>
      <c r="Z261" s="78" t="e">
        <f t="shared" si="96"/>
        <v>#N/A</v>
      </c>
      <c r="AA261" s="78" t="e">
        <f t="shared" si="97"/>
        <v>#N/A</v>
      </c>
      <c r="AB261" s="78" t="e">
        <f t="shared" si="98"/>
        <v>#N/A</v>
      </c>
      <c r="AC261" s="25"/>
      <c r="AD261" s="15"/>
      <c r="AE261" s="16"/>
      <c r="AF261" s="15"/>
      <c r="AG261" s="16"/>
      <c r="AH261" s="15"/>
      <c r="AI261" s="15"/>
      <c r="AJ261" s="15"/>
      <c r="AK261" s="15"/>
      <c r="AL261" s="15"/>
      <c r="AM261" s="7"/>
      <c r="AN261" s="15"/>
      <c r="AO261" s="16"/>
      <c r="AP261" s="16"/>
      <c r="AQ261" s="16"/>
      <c r="AR261" s="16"/>
      <c r="AS261" s="16"/>
      <c r="AT261" s="16"/>
      <c r="AU261" s="16"/>
      <c r="AV261" s="16"/>
      <c r="AW261" s="7"/>
      <c r="AX261" s="15"/>
      <c r="AY261" s="16"/>
      <c r="AZ261" s="16"/>
      <c r="BA261" s="16"/>
      <c r="BB261" s="16"/>
      <c r="BC261" s="16"/>
      <c r="BD261" s="16"/>
      <c r="BE261" s="16"/>
      <c r="BF261" s="16"/>
      <c r="BP261" s="3"/>
      <c r="BQ261" s="3"/>
    </row>
    <row r="262" spans="1:69" x14ac:dyDescent="0.2">
      <c r="A262" s="29"/>
      <c r="B262" s="38"/>
      <c r="C262" s="38"/>
      <c r="D262" s="40"/>
      <c r="E262" s="40"/>
      <c r="G262" s="24" t="str">
        <f t="shared" si="77"/>
        <v/>
      </c>
      <c r="H262" s="117" t="str">
        <f t="shared" si="78"/>
        <v/>
      </c>
      <c r="I262" s="53" t="str">
        <f t="shared" si="79"/>
        <v/>
      </c>
      <c r="J262" s="54" t="str">
        <f t="shared" si="80"/>
        <v/>
      </c>
      <c r="K262" s="55" t="str">
        <f t="shared" si="81"/>
        <v/>
      </c>
      <c r="L262" s="56" t="str">
        <f t="shared" si="82"/>
        <v/>
      </c>
      <c r="M262" s="57" t="str">
        <f t="shared" si="83"/>
        <v/>
      </c>
      <c r="N262" s="9" t="e">
        <f t="shared" si="84"/>
        <v>#N/A</v>
      </c>
      <c r="O262" s="9" t="e">
        <f t="shared" si="85"/>
        <v>#N/A</v>
      </c>
      <c r="P262" s="9" t="e">
        <f t="shared" si="86"/>
        <v>#N/A</v>
      </c>
      <c r="Q262" s="9" t="e">
        <f t="shared" si="87"/>
        <v>#N/A</v>
      </c>
      <c r="R262" s="9" t="e">
        <f t="shared" si="88"/>
        <v>#N/A</v>
      </c>
      <c r="S262" s="9" t="e">
        <f t="shared" si="89"/>
        <v>#N/A</v>
      </c>
      <c r="T262" s="9" t="e">
        <f t="shared" si="90"/>
        <v>#N/A</v>
      </c>
      <c r="U262" s="9" t="e">
        <f t="shared" si="91"/>
        <v>#N/A</v>
      </c>
      <c r="V262" s="9" t="e">
        <f t="shared" si="92"/>
        <v>#N/A</v>
      </c>
      <c r="W262" s="3" t="e">
        <f t="shared" si="93"/>
        <v>#N/A</v>
      </c>
      <c r="X262" s="3" t="e">
        <f t="shared" si="94"/>
        <v>#N/A</v>
      </c>
      <c r="Y262" s="78" t="e">
        <f t="shared" si="95"/>
        <v>#N/A</v>
      </c>
      <c r="Z262" s="78" t="e">
        <f t="shared" si="96"/>
        <v>#N/A</v>
      </c>
      <c r="AA262" s="78" t="e">
        <f t="shared" si="97"/>
        <v>#N/A</v>
      </c>
      <c r="AB262" s="78" t="e">
        <f t="shared" si="98"/>
        <v>#N/A</v>
      </c>
      <c r="AC262" s="25"/>
      <c r="AD262" s="15"/>
      <c r="AE262" s="16"/>
      <c r="AF262" s="15"/>
      <c r="AG262" s="16"/>
      <c r="AH262" s="15"/>
      <c r="AI262" s="15"/>
      <c r="AJ262" s="15"/>
      <c r="AK262" s="15"/>
      <c r="AL262" s="15"/>
      <c r="AM262" s="7"/>
      <c r="AN262" s="15"/>
      <c r="AO262" s="16"/>
      <c r="AP262" s="16"/>
      <c r="AQ262" s="16"/>
      <c r="AR262" s="16"/>
      <c r="AS262" s="16"/>
      <c r="AT262" s="16"/>
      <c r="AU262" s="16"/>
      <c r="AV262" s="16"/>
      <c r="AW262" s="7"/>
      <c r="AX262" s="15"/>
      <c r="AY262" s="16"/>
      <c r="AZ262" s="16"/>
      <c r="BA262" s="16"/>
      <c r="BB262" s="16"/>
      <c r="BC262" s="16"/>
      <c r="BD262" s="16"/>
      <c r="BE262" s="16"/>
      <c r="BF262" s="16"/>
      <c r="BP262" s="3"/>
      <c r="BQ262" s="3"/>
    </row>
    <row r="263" spans="1:69" x14ac:dyDescent="0.2">
      <c r="A263" s="29"/>
      <c r="B263" s="38"/>
      <c r="C263" s="38"/>
      <c r="D263" s="40"/>
      <c r="E263" s="40"/>
      <c r="G263" s="24" t="str">
        <f t="shared" si="77"/>
        <v/>
      </c>
      <c r="H263" s="117" t="str">
        <f t="shared" si="78"/>
        <v/>
      </c>
      <c r="I263" s="53" t="str">
        <f t="shared" si="79"/>
        <v/>
      </c>
      <c r="J263" s="54" t="str">
        <f t="shared" si="80"/>
        <v/>
      </c>
      <c r="K263" s="55" t="str">
        <f t="shared" si="81"/>
        <v/>
      </c>
      <c r="L263" s="56" t="str">
        <f t="shared" si="82"/>
        <v/>
      </c>
      <c r="M263" s="57" t="str">
        <f t="shared" si="83"/>
        <v/>
      </c>
      <c r="N263" s="9" t="e">
        <f t="shared" si="84"/>
        <v>#N/A</v>
      </c>
      <c r="O263" s="9" t="e">
        <f t="shared" si="85"/>
        <v>#N/A</v>
      </c>
      <c r="P263" s="9" t="e">
        <f t="shared" si="86"/>
        <v>#N/A</v>
      </c>
      <c r="Q263" s="9" t="e">
        <f t="shared" si="87"/>
        <v>#N/A</v>
      </c>
      <c r="R263" s="9" t="e">
        <f t="shared" si="88"/>
        <v>#N/A</v>
      </c>
      <c r="S263" s="9" t="e">
        <f t="shared" si="89"/>
        <v>#N/A</v>
      </c>
      <c r="T263" s="9" t="e">
        <f t="shared" si="90"/>
        <v>#N/A</v>
      </c>
      <c r="U263" s="9" t="e">
        <f t="shared" si="91"/>
        <v>#N/A</v>
      </c>
      <c r="V263" s="9" t="e">
        <f t="shared" si="92"/>
        <v>#N/A</v>
      </c>
      <c r="W263" s="3" t="e">
        <f t="shared" si="93"/>
        <v>#N/A</v>
      </c>
      <c r="X263" s="3" t="e">
        <f t="shared" si="94"/>
        <v>#N/A</v>
      </c>
      <c r="Y263" s="78" t="e">
        <f t="shared" si="95"/>
        <v>#N/A</v>
      </c>
      <c r="Z263" s="78" t="e">
        <f t="shared" si="96"/>
        <v>#N/A</v>
      </c>
      <c r="AA263" s="78" t="e">
        <f t="shared" si="97"/>
        <v>#N/A</v>
      </c>
      <c r="AB263" s="78" t="e">
        <f t="shared" si="98"/>
        <v>#N/A</v>
      </c>
      <c r="AC263" s="25"/>
      <c r="AD263" s="15"/>
      <c r="AE263" s="16"/>
      <c r="AF263" s="15"/>
      <c r="AG263" s="16"/>
      <c r="AH263" s="15"/>
      <c r="AI263" s="15"/>
      <c r="AJ263" s="15"/>
      <c r="AK263" s="15"/>
      <c r="AL263" s="15"/>
      <c r="AM263" s="7"/>
      <c r="AN263" s="15"/>
      <c r="AO263" s="16"/>
      <c r="AP263" s="16"/>
      <c r="AQ263" s="16"/>
      <c r="AR263" s="16"/>
      <c r="AS263" s="16"/>
      <c r="AT263" s="16"/>
      <c r="AU263" s="16"/>
      <c r="AV263" s="16"/>
      <c r="AW263" s="7"/>
      <c r="AX263" s="15"/>
      <c r="AY263" s="16"/>
      <c r="AZ263" s="16"/>
      <c r="BA263" s="16"/>
      <c r="BB263" s="16"/>
      <c r="BC263" s="16"/>
      <c r="BD263" s="16"/>
      <c r="BE263" s="16"/>
      <c r="BF263" s="16"/>
      <c r="BP263" s="3"/>
      <c r="BQ263" s="3"/>
    </row>
    <row r="264" spans="1:69" x14ac:dyDescent="0.2">
      <c r="A264" s="29"/>
      <c r="B264" s="38"/>
      <c r="C264" s="38"/>
      <c r="D264" s="40"/>
      <c r="E264" s="40"/>
      <c r="G264" s="24" t="str">
        <f t="shared" ref="G264:G327" si="99">IF(B264&lt;22,"",IF(B264&gt;49,"",IF(C264="","",IF(C264&lt;W264,"SGA",IF(C264&gt;X264,"LGA","AGA")))))</f>
        <v/>
      </c>
      <c r="H264" s="117" t="str">
        <f t="shared" ref="H264:H327" si="100">IF(B264&lt;22,"",IF(B264&gt;49,"",IF(C264="","", IF(((C264/O264)^(N264)-1)/(N264*P264)&gt;3,3+(C264-Y264)/Z264,IF(((C264/O264)^(N264)-1)/(N264*P264)&lt;-3,-3+(C264-AA264)/AB264, ((C264/O264)^(N264)-1)/(N264*P264))) )))</f>
        <v/>
      </c>
      <c r="I264" s="53" t="str">
        <f t="shared" ref="I264:I327" si="101">IF(B264&lt;23,"",IF(B264&gt;49,"",IF(D264="","",((D264/R264)^(Q264)-1)/(Q264*S264))))</f>
        <v/>
      </c>
      <c r="J264" s="54" t="str">
        <f t="shared" ref="J264:J327" si="102">IF(B264&lt;23,"",IF(B264&gt;49,"",IF(E264="","",((E264/U264)^(T264)-1)/(T264*V264))))</f>
        <v/>
      </c>
      <c r="K264" s="55" t="str">
        <f t="shared" ref="K264:K327" si="103">IF(B264&lt;22,"",IF(B264&gt;49,"",IF(C264="","",NORMSDIST(H264))))</f>
        <v/>
      </c>
      <c r="L264" s="56" t="str">
        <f t="shared" ref="L264:L327" si="104">IF(B264&lt;23,"",IF(B264&gt;49,"",IF(D264="","",NORMSDIST(I264))))</f>
        <v/>
      </c>
      <c r="M264" s="57" t="str">
        <f t="shared" ref="M264:M327" si="105">IF(B264&lt;23,"",IF(B264&gt;49,"",IF(E264="","",NORMSDIST(J264))))</f>
        <v/>
      </c>
      <c r="N264" s="9" t="e">
        <f t="shared" ref="N264:N327" si="106">LOOKUP(B264,$AD$7:$AD$34,$AE$7:$AE$34)</f>
        <v>#N/A</v>
      </c>
      <c r="O264" s="9" t="e">
        <f t="shared" ref="O264:O327" si="107">LOOKUP(B264,$AD$7:$AD$34,$AF$7:$AF$34)</f>
        <v>#N/A</v>
      </c>
      <c r="P264" s="9" t="e">
        <f t="shared" ref="P264:P327" si="108">LOOKUP(B264,$AD$7:$AD$34,$AG$7:$AG$34)</f>
        <v>#N/A</v>
      </c>
      <c r="Q264" s="9" t="e">
        <f t="shared" ref="Q264:Q327" si="109">LOOKUP(B264,$AD$7:$AD$34,$AO$7:$AO$34)</f>
        <v>#N/A</v>
      </c>
      <c r="R264" s="9" t="e">
        <f t="shared" ref="R264:R327" si="110">LOOKUP(B264,$AD$7:$AD$34,$AP$7:$AP$34)</f>
        <v>#N/A</v>
      </c>
      <c r="S264" s="9" t="e">
        <f t="shared" ref="S264:S327" si="111">LOOKUP(B264,$AD$7:$AD$34,$AQ$7:$AQ$34)</f>
        <v>#N/A</v>
      </c>
      <c r="T264" s="9" t="e">
        <f t="shared" ref="T264:T327" si="112">LOOKUP(B264,$AD$7:$AD$34,$AY$7:$AY$34)</f>
        <v>#N/A</v>
      </c>
      <c r="U264" s="9" t="e">
        <f t="shared" ref="U264:U327" si="113">LOOKUP(B264,$AD$7:$AD$34,$AZ$7:$AZ$34)</f>
        <v>#N/A</v>
      </c>
      <c r="V264" s="9" t="e">
        <f t="shared" ref="V264:V327" si="114">LOOKUP(B264,$AD$7:$AD$34,$BA$7:$BA$34)</f>
        <v>#N/A</v>
      </c>
      <c r="W264" s="3" t="e">
        <f t="shared" ref="W264:W327" si="115">LOOKUP(B264,$AD$7:$AD$34,$AI$7:$AI$34)</f>
        <v>#N/A</v>
      </c>
      <c r="X264" s="3" t="e">
        <f t="shared" ref="X264:X327" si="116">LOOKUP(B264,$AD$7:$AD$34,$AK$7:$AK$34)</f>
        <v>#N/A</v>
      </c>
      <c r="Y264" s="78" t="e">
        <f t="shared" ref="Y264:Y327" si="117">$O264*(1+$N264*$P264*3)^(1/$N264)</f>
        <v>#N/A</v>
      </c>
      <c r="Z264" s="78" t="e">
        <f t="shared" ref="Z264:Z327" si="118">$O264*(1+$N264*$P264*3)^(1/$N264)-$O264*(1+$N264*$P264*2)^(1/$N264)</f>
        <v>#N/A</v>
      </c>
      <c r="AA264" s="78" t="e">
        <f t="shared" ref="AA264:AA327" si="119">$O264*(1+$N264*$P264*(-3))^(1/$N264)</f>
        <v>#N/A</v>
      </c>
      <c r="AB264" s="78" t="e">
        <f t="shared" ref="AB264:AB327" si="120">$O264*(1+$N264*$P264*(-2))^(1/$N264)-$O264*(1+$N264*$P264*(-3))^(1/$N264)</f>
        <v>#N/A</v>
      </c>
      <c r="AC264" s="25"/>
      <c r="AD264" s="15"/>
      <c r="AE264" s="16"/>
      <c r="AF264" s="15"/>
      <c r="AG264" s="16"/>
      <c r="AH264" s="15"/>
      <c r="AI264" s="15"/>
      <c r="AJ264" s="15"/>
      <c r="AK264" s="15"/>
      <c r="AL264" s="15"/>
      <c r="AM264" s="7"/>
      <c r="AN264" s="15"/>
      <c r="AO264" s="16"/>
      <c r="AP264" s="16"/>
      <c r="AQ264" s="16"/>
      <c r="AR264" s="16"/>
      <c r="AS264" s="16"/>
      <c r="AT264" s="16"/>
      <c r="AU264" s="16"/>
      <c r="AV264" s="16"/>
      <c r="AW264" s="7"/>
      <c r="AX264" s="15"/>
      <c r="AY264" s="16"/>
      <c r="AZ264" s="16"/>
      <c r="BA264" s="16"/>
      <c r="BB264" s="16"/>
      <c r="BC264" s="16"/>
      <c r="BD264" s="16"/>
      <c r="BE264" s="16"/>
      <c r="BF264" s="16"/>
      <c r="BP264" s="3"/>
      <c r="BQ264" s="3"/>
    </row>
    <row r="265" spans="1:69" x14ac:dyDescent="0.2">
      <c r="A265" s="29"/>
      <c r="B265" s="38"/>
      <c r="C265" s="38"/>
      <c r="D265" s="40"/>
      <c r="E265" s="40"/>
      <c r="G265" s="24" t="str">
        <f t="shared" si="99"/>
        <v/>
      </c>
      <c r="H265" s="117" t="str">
        <f t="shared" si="100"/>
        <v/>
      </c>
      <c r="I265" s="53" t="str">
        <f t="shared" si="101"/>
        <v/>
      </c>
      <c r="J265" s="54" t="str">
        <f t="shared" si="102"/>
        <v/>
      </c>
      <c r="K265" s="55" t="str">
        <f t="shared" si="103"/>
        <v/>
      </c>
      <c r="L265" s="56" t="str">
        <f t="shared" si="104"/>
        <v/>
      </c>
      <c r="M265" s="57" t="str">
        <f t="shared" si="105"/>
        <v/>
      </c>
      <c r="N265" s="9" t="e">
        <f t="shared" si="106"/>
        <v>#N/A</v>
      </c>
      <c r="O265" s="9" t="e">
        <f t="shared" si="107"/>
        <v>#N/A</v>
      </c>
      <c r="P265" s="9" t="e">
        <f t="shared" si="108"/>
        <v>#N/A</v>
      </c>
      <c r="Q265" s="9" t="e">
        <f t="shared" si="109"/>
        <v>#N/A</v>
      </c>
      <c r="R265" s="9" t="e">
        <f t="shared" si="110"/>
        <v>#N/A</v>
      </c>
      <c r="S265" s="9" t="e">
        <f t="shared" si="111"/>
        <v>#N/A</v>
      </c>
      <c r="T265" s="9" t="e">
        <f t="shared" si="112"/>
        <v>#N/A</v>
      </c>
      <c r="U265" s="9" t="e">
        <f t="shared" si="113"/>
        <v>#N/A</v>
      </c>
      <c r="V265" s="9" t="e">
        <f t="shared" si="114"/>
        <v>#N/A</v>
      </c>
      <c r="W265" s="3" t="e">
        <f t="shared" si="115"/>
        <v>#N/A</v>
      </c>
      <c r="X265" s="3" t="e">
        <f t="shared" si="116"/>
        <v>#N/A</v>
      </c>
      <c r="Y265" s="78" t="e">
        <f t="shared" si="117"/>
        <v>#N/A</v>
      </c>
      <c r="Z265" s="78" t="e">
        <f t="shared" si="118"/>
        <v>#N/A</v>
      </c>
      <c r="AA265" s="78" t="e">
        <f t="shared" si="119"/>
        <v>#N/A</v>
      </c>
      <c r="AB265" s="78" t="e">
        <f t="shared" si="120"/>
        <v>#N/A</v>
      </c>
      <c r="AC265" s="25"/>
      <c r="AD265" s="15"/>
      <c r="AE265" s="16"/>
      <c r="AF265" s="15"/>
      <c r="AG265" s="16"/>
      <c r="AH265" s="15"/>
      <c r="AI265" s="15"/>
      <c r="AJ265" s="15"/>
      <c r="AK265" s="15"/>
      <c r="AL265" s="15"/>
      <c r="AM265" s="7"/>
      <c r="AN265" s="15"/>
      <c r="AO265" s="16"/>
      <c r="AP265" s="16"/>
      <c r="AQ265" s="16"/>
      <c r="AR265" s="16"/>
      <c r="AS265" s="16"/>
      <c r="AT265" s="16"/>
      <c r="AU265" s="16"/>
      <c r="AV265" s="16"/>
      <c r="AW265" s="7"/>
      <c r="AX265" s="15"/>
      <c r="AY265" s="16"/>
      <c r="AZ265" s="16"/>
      <c r="BA265" s="16"/>
      <c r="BB265" s="16"/>
      <c r="BC265" s="16"/>
      <c r="BD265" s="16"/>
      <c r="BE265" s="16"/>
      <c r="BF265" s="16"/>
      <c r="BP265" s="3"/>
      <c r="BQ265" s="3"/>
    </row>
    <row r="266" spans="1:69" x14ac:dyDescent="0.2">
      <c r="A266" s="29"/>
      <c r="B266" s="38"/>
      <c r="C266" s="38"/>
      <c r="D266" s="40"/>
      <c r="E266" s="40"/>
      <c r="G266" s="24" t="str">
        <f t="shared" si="99"/>
        <v/>
      </c>
      <c r="H266" s="117" t="str">
        <f t="shared" si="100"/>
        <v/>
      </c>
      <c r="I266" s="53" t="str">
        <f t="shared" si="101"/>
        <v/>
      </c>
      <c r="J266" s="54" t="str">
        <f t="shared" si="102"/>
        <v/>
      </c>
      <c r="K266" s="55" t="str">
        <f t="shared" si="103"/>
        <v/>
      </c>
      <c r="L266" s="56" t="str">
        <f t="shared" si="104"/>
        <v/>
      </c>
      <c r="M266" s="57" t="str">
        <f t="shared" si="105"/>
        <v/>
      </c>
      <c r="N266" s="9" t="e">
        <f t="shared" si="106"/>
        <v>#N/A</v>
      </c>
      <c r="O266" s="9" t="e">
        <f t="shared" si="107"/>
        <v>#N/A</v>
      </c>
      <c r="P266" s="9" t="e">
        <f t="shared" si="108"/>
        <v>#N/A</v>
      </c>
      <c r="Q266" s="9" t="e">
        <f t="shared" si="109"/>
        <v>#N/A</v>
      </c>
      <c r="R266" s="9" t="e">
        <f t="shared" si="110"/>
        <v>#N/A</v>
      </c>
      <c r="S266" s="9" t="e">
        <f t="shared" si="111"/>
        <v>#N/A</v>
      </c>
      <c r="T266" s="9" t="e">
        <f t="shared" si="112"/>
        <v>#N/A</v>
      </c>
      <c r="U266" s="9" t="e">
        <f t="shared" si="113"/>
        <v>#N/A</v>
      </c>
      <c r="V266" s="9" t="e">
        <f t="shared" si="114"/>
        <v>#N/A</v>
      </c>
      <c r="W266" s="3" t="e">
        <f t="shared" si="115"/>
        <v>#N/A</v>
      </c>
      <c r="X266" s="3" t="e">
        <f t="shared" si="116"/>
        <v>#N/A</v>
      </c>
      <c r="Y266" s="78" t="e">
        <f t="shared" si="117"/>
        <v>#N/A</v>
      </c>
      <c r="Z266" s="78" t="e">
        <f t="shared" si="118"/>
        <v>#N/A</v>
      </c>
      <c r="AA266" s="78" t="e">
        <f t="shared" si="119"/>
        <v>#N/A</v>
      </c>
      <c r="AB266" s="78" t="e">
        <f t="shared" si="120"/>
        <v>#N/A</v>
      </c>
      <c r="AC266" s="25"/>
      <c r="AD266" s="15"/>
      <c r="AE266" s="16"/>
      <c r="AF266" s="15"/>
      <c r="AG266" s="16"/>
      <c r="AH266" s="15"/>
      <c r="AI266" s="15"/>
      <c r="AJ266" s="15"/>
      <c r="AK266" s="15"/>
      <c r="AL266" s="15"/>
      <c r="AM266" s="7"/>
      <c r="AN266" s="15"/>
      <c r="AO266" s="16"/>
      <c r="AP266" s="16"/>
      <c r="AQ266" s="16"/>
      <c r="AR266" s="16"/>
      <c r="AS266" s="16"/>
      <c r="AT266" s="16"/>
      <c r="AU266" s="16"/>
      <c r="AV266" s="16"/>
      <c r="AW266" s="7"/>
      <c r="AX266" s="15"/>
      <c r="AY266" s="16"/>
      <c r="AZ266" s="16"/>
      <c r="BA266" s="16"/>
      <c r="BB266" s="16"/>
      <c r="BC266" s="16"/>
      <c r="BD266" s="16"/>
      <c r="BE266" s="16"/>
      <c r="BF266" s="16"/>
      <c r="BP266" s="3"/>
      <c r="BQ266" s="3"/>
    </row>
    <row r="267" spans="1:69" x14ac:dyDescent="0.2">
      <c r="A267" s="29"/>
      <c r="B267" s="38"/>
      <c r="C267" s="38"/>
      <c r="D267" s="40"/>
      <c r="E267" s="40"/>
      <c r="G267" s="24" t="str">
        <f t="shared" si="99"/>
        <v/>
      </c>
      <c r="H267" s="117" t="str">
        <f t="shared" si="100"/>
        <v/>
      </c>
      <c r="I267" s="53" t="str">
        <f t="shared" si="101"/>
        <v/>
      </c>
      <c r="J267" s="54" t="str">
        <f t="shared" si="102"/>
        <v/>
      </c>
      <c r="K267" s="55" t="str">
        <f t="shared" si="103"/>
        <v/>
      </c>
      <c r="L267" s="56" t="str">
        <f t="shared" si="104"/>
        <v/>
      </c>
      <c r="M267" s="57" t="str">
        <f t="shared" si="105"/>
        <v/>
      </c>
      <c r="N267" s="9" t="e">
        <f t="shared" si="106"/>
        <v>#N/A</v>
      </c>
      <c r="O267" s="9" t="e">
        <f t="shared" si="107"/>
        <v>#N/A</v>
      </c>
      <c r="P267" s="9" t="e">
        <f t="shared" si="108"/>
        <v>#N/A</v>
      </c>
      <c r="Q267" s="9" t="e">
        <f t="shared" si="109"/>
        <v>#N/A</v>
      </c>
      <c r="R267" s="9" t="e">
        <f t="shared" si="110"/>
        <v>#N/A</v>
      </c>
      <c r="S267" s="9" t="e">
        <f t="shared" si="111"/>
        <v>#N/A</v>
      </c>
      <c r="T267" s="9" t="e">
        <f t="shared" si="112"/>
        <v>#N/A</v>
      </c>
      <c r="U267" s="9" t="e">
        <f t="shared" si="113"/>
        <v>#N/A</v>
      </c>
      <c r="V267" s="9" t="e">
        <f t="shared" si="114"/>
        <v>#N/A</v>
      </c>
      <c r="W267" s="3" t="e">
        <f t="shared" si="115"/>
        <v>#N/A</v>
      </c>
      <c r="X267" s="3" t="e">
        <f t="shared" si="116"/>
        <v>#N/A</v>
      </c>
      <c r="Y267" s="78" t="e">
        <f t="shared" si="117"/>
        <v>#N/A</v>
      </c>
      <c r="Z267" s="78" t="e">
        <f t="shared" si="118"/>
        <v>#N/A</v>
      </c>
      <c r="AA267" s="78" t="e">
        <f t="shared" si="119"/>
        <v>#N/A</v>
      </c>
      <c r="AB267" s="78" t="e">
        <f t="shared" si="120"/>
        <v>#N/A</v>
      </c>
      <c r="AC267" s="25"/>
      <c r="AD267" s="15"/>
      <c r="AE267" s="16"/>
      <c r="AF267" s="15"/>
      <c r="AG267" s="16"/>
      <c r="AH267" s="15"/>
      <c r="AI267" s="15"/>
      <c r="AJ267" s="15"/>
      <c r="AK267" s="15"/>
      <c r="AL267" s="15"/>
      <c r="AM267" s="7"/>
      <c r="AN267" s="15"/>
      <c r="AO267" s="16"/>
      <c r="AP267" s="16"/>
      <c r="AQ267" s="16"/>
      <c r="AR267" s="16"/>
      <c r="AS267" s="16"/>
      <c r="AT267" s="16"/>
      <c r="AU267" s="16"/>
      <c r="AV267" s="16"/>
      <c r="AW267" s="7"/>
      <c r="AX267" s="15"/>
      <c r="AY267" s="16"/>
      <c r="AZ267" s="16"/>
      <c r="BA267" s="16"/>
      <c r="BB267" s="16"/>
      <c r="BC267" s="16"/>
      <c r="BD267" s="16"/>
      <c r="BE267" s="16"/>
      <c r="BF267" s="16"/>
      <c r="BP267" s="3"/>
      <c r="BQ267" s="3"/>
    </row>
    <row r="268" spans="1:69" x14ac:dyDescent="0.2">
      <c r="A268" s="29"/>
      <c r="B268" s="38"/>
      <c r="C268" s="38"/>
      <c r="D268" s="40"/>
      <c r="E268" s="40"/>
      <c r="G268" s="24" t="str">
        <f t="shared" si="99"/>
        <v/>
      </c>
      <c r="H268" s="117" t="str">
        <f t="shared" si="100"/>
        <v/>
      </c>
      <c r="I268" s="53" t="str">
        <f t="shared" si="101"/>
        <v/>
      </c>
      <c r="J268" s="54" t="str">
        <f t="shared" si="102"/>
        <v/>
      </c>
      <c r="K268" s="55" t="str">
        <f t="shared" si="103"/>
        <v/>
      </c>
      <c r="L268" s="56" t="str">
        <f t="shared" si="104"/>
        <v/>
      </c>
      <c r="M268" s="57" t="str">
        <f t="shared" si="105"/>
        <v/>
      </c>
      <c r="N268" s="9" t="e">
        <f t="shared" si="106"/>
        <v>#N/A</v>
      </c>
      <c r="O268" s="9" t="e">
        <f t="shared" si="107"/>
        <v>#N/A</v>
      </c>
      <c r="P268" s="9" t="e">
        <f t="shared" si="108"/>
        <v>#N/A</v>
      </c>
      <c r="Q268" s="9" t="e">
        <f t="shared" si="109"/>
        <v>#N/A</v>
      </c>
      <c r="R268" s="9" t="e">
        <f t="shared" si="110"/>
        <v>#N/A</v>
      </c>
      <c r="S268" s="9" t="e">
        <f t="shared" si="111"/>
        <v>#N/A</v>
      </c>
      <c r="T268" s="9" t="e">
        <f t="shared" si="112"/>
        <v>#N/A</v>
      </c>
      <c r="U268" s="9" t="e">
        <f t="shared" si="113"/>
        <v>#N/A</v>
      </c>
      <c r="V268" s="9" t="e">
        <f t="shared" si="114"/>
        <v>#N/A</v>
      </c>
      <c r="W268" s="3" t="e">
        <f t="shared" si="115"/>
        <v>#N/A</v>
      </c>
      <c r="X268" s="3" t="e">
        <f t="shared" si="116"/>
        <v>#N/A</v>
      </c>
      <c r="Y268" s="78" t="e">
        <f t="shared" si="117"/>
        <v>#N/A</v>
      </c>
      <c r="Z268" s="78" t="e">
        <f t="shared" si="118"/>
        <v>#N/A</v>
      </c>
      <c r="AA268" s="78" t="e">
        <f t="shared" si="119"/>
        <v>#N/A</v>
      </c>
      <c r="AB268" s="78" t="e">
        <f t="shared" si="120"/>
        <v>#N/A</v>
      </c>
      <c r="AC268" s="25"/>
      <c r="AD268" s="15"/>
      <c r="AE268" s="16"/>
      <c r="AF268" s="15"/>
      <c r="AG268" s="16"/>
      <c r="AH268" s="15"/>
      <c r="AI268" s="15"/>
      <c r="AJ268" s="15"/>
      <c r="AK268" s="15"/>
      <c r="AL268" s="15"/>
      <c r="AM268" s="7"/>
      <c r="AN268" s="15"/>
      <c r="AO268" s="16"/>
      <c r="AP268" s="16"/>
      <c r="AQ268" s="16"/>
      <c r="AR268" s="16"/>
      <c r="AS268" s="16"/>
      <c r="AT268" s="16"/>
      <c r="AU268" s="16"/>
      <c r="AV268" s="16"/>
      <c r="AW268" s="7"/>
      <c r="AX268" s="15"/>
      <c r="AY268" s="16"/>
      <c r="AZ268" s="16"/>
      <c r="BA268" s="16"/>
      <c r="BB268" s="16"/>
      <c r="BC268" s="16"/>
      <c r="BD268" s="16"/>
      <c r="BE268" s="16"/>
      <c r="BF268" s="16"/>
      <c r="BP268" s="3"/>
      <c r="BQ268" s="3"/>
    </row>
    <row r="269" spans="1:69" x14ac:dyDescent="0.2">
      <c r="A269" s="29"/>
      <c r="B269" s="38"/>
      <c r="C269" s="38"/>
      <c r="D269" s="40"/>
      <c r="E269" s="40"/>
      <c r="G269" s="24" t="str">
        <f t="shared" si="99"/>
        <v/>
      </c>
      <c r="H269" s="117" t="str">
        <f t="shared" si="100"/>
        <v/>
      </c>
      <c r="I269" s="53" t="str">
        <f t="shared" si="101"/>
        <v/>
      </c>
      <c r="J269" s="54" t="str">
        <f t="shared" si="102"/>
        <v/>
      </c>
      <c r="K269" s="55" t="str">
        <f t="shared" si="103"/>
        <v/>
      </c>
      <c r="L269" s="56" t="str">
        <f t="shared" si="104"/>
        <v/>
      </c>
      <c r="M269" s="57" t="str">
        <f t="shared" si="105"/>
        <v/>
      </c>
      <c r="N269" s="9" t="e">
        <f t="shared" si="106"/>
        <v>#N/A</v>
      </c>
      <c r="O269" s="9" t="e">
        <f t="shared" si="107"/>
        <v>#N/A</v>
      </c>
      <c r="P269" s="9" t="e">
        <f t="shared" si="108"/>
        <v>#N/A</v>
      </c>
      <c r="Q269" s="9" t="e">
        <f t="shared" si="109"/>
        <v>#N/A</v>
      </c>
      <c r="R269" s="9" t="e">
        <f t="shared" si="110"/>
        <v>#N/A</v>
      </c>
      <c r="S269" s="9" t="e">
        <f t="shared" si="111"/>
        <v>#N/A</v>
      </c>
      <c r="T269" s="9" t="e">
        <f t="shared" si="112"/>
        <v>#N/A</v>
      </c>
      <c r="U269" s="9" t="e">
        <f t="shared" si="113"/>
        <v>#N/A</v>
      </c>
      <c r="V269" s="9" t="e">
        <f t="shared" si="114"/>
        <v>#N/A</v>
      </c>
      <c r="W269" s="3" t="e">
        <f t="shared" si="115"/>
        <v>#N/A</v>
      </c>
      <c r="X269" s="3" t="e">
        <f t="shared" si="116"/>
        <v>#N/A</v>
      </c>
      <c r="Y269" s="78" t="e">
        <f t="shared" si="117"/>
        <v>#N/A</v>
      </c>
      <c r="Z269" s="78" t="e">
        <f t="shared" si="118"/>
        <v>#N/A</v>
      </c>
      <c r="AA269" s="78" t="e">
        <f t="shared" si="119"/>
        <v>#N/A</v>
      </c>
      <c r="AB269" s="78" t="e">
        <f t="shared" si="120"/>
        <v>#N/A</v>
      </c>
      <c r="AC269" s="25"/>
      <c r="AD269" s="15"/>
      <c r="AE269" s="16"/>
      <c r="AF269" s="15"/>
      <c r="AG269" s="16"/>
      <c r="AH269" s="15"/>
      <c r="AI269" s="15"/>
      <c r="AJ269" s="15"/>
      <c r="AK269" s="15"/>
      <c r="AL269" s="15"/>
      <c r="AM269" s="7"/>
      <c r="AN269" s="15"/>
      <c r="AO269" s="16"/>
      <c r="AP269" s="16"/>
      <c r="AQ269" s="16"/>
      <c r="AR269" s="16"/>
      <c r="AS269" s="16"/>
      <c r="AT269" s="16"/>
      <c r="AU269" s="16"/>
      <c r="AV269" s="16"/>
      <c r="AW269" s="7"/>
      <c r="AX269" s="15"/>
      <c r="AY269" s="16"/>
      <c r="AZ269" s="16"/>
      <c r="BA269" s="16"/>
      <c r="BB269" s="16"/>
      <c r="BC269" s="16"/>
      <c r="BD269" s="16"/>
      <c r="BE269" s="16"/>
      <c r="BF269" s="16"/>
      <c r="BP269" s="3"/>
      <c r="BQ269" s="3"/>
    </row>
    <row r="270" spans="1:69" x14ac:dyDescent="0.2">
      <c r="A270" s="29"/>
      <c r="B270" s="38"/>
      <c r="C270" s="38"/>
      <c r="D270" s="40"/>
      <c r="E270" s="40"/>
      <c r="G270" s="24" t="str">
        <f t="shared" si="99"/>
        <v/>
      </c>
      <c r="H270" s="117" t="str">
        <f t="shared" si="100"/>
        <v/>
      </c>
      <c r="I270" s="53" t="str">
        <f t="shared" si="101"/>
        <v/>
      </c>
      <c r="J270" s="54" t="str">
        <f t="shared" si="102"/>
        <v/>
      </c>
      <c r="K270" s="55" t="str">
        <f t="shared" si="103"/>
        <v/>
      </c>
      <c r="L270" s="56" t="str">
        <f t="shared" si="104"/>
        <v/>
      </c>
      <c r="M270" s="57" t="str">
        <f t="shared" si="105"/>
        <v/>
      </c>
      <c r="N270" s="9" t="e">
        <f t="shared" si="106"/>
        <v>#N/A</v>
      </c>
      <c r="O270" s="9" t="e">
        <f t="shared" si="107"/>
        <v>#N/A</v>
      </c>
      <c r="P270" s="9" t="e">
        <f t="shared" si="108"/>
        <v>#N/A</v>
      </c>
      <c r="Q270" s="9" t="e">
        <f t="shared" si="109"/>
        <v>#N/A</v>
      </c>
      <c r="R270" s="9" t="e">
        <f t="shared" si="110"/>
        <v>#N/A</v>
      </c>
      <c r="S270" s="9" t="e">
        <f t="shared" si="111"/>
        <v>#N/A</v>
      </c>
      <c r="T270" s="9" t="e">
        <f t="shared" si="112"/>
        <v>#N/A</v>
      </c>
      <c r="U270" s="9" t="e">
        <f t="shared" si="113"/>
        <v>#N/A</v>
      </c>
      <c r="V270" s="9" t="e">
        <f t="shared" si="114"/>
        <v>#N/A</v>
      </c>
      <c r="W270" s="3" t="e">
        <f t="shared" si="115"/>
        <v>#N/A</v>
      </c>
      <c r="X270" s="3" t="e">
        <f t="shared" si="116"/>
        <v>#N/A</v>
      </c>
      <c r="Y270" s="78" t="e">
        <f t="shared" si="117"/>
        <v>#N/A</v>
      </c>
      <c r="Z270" s="78" t="e">
        <f t="shared" si="118"/>
        <v>#N/A</v>
      </c>
      <c r="AA270" s="78" t="e">
        <f t="shared" si="119"/>
        <v>#N/A</v>
      </c>
      <c r="AB270" s="78" t="e">
        <f t="shared" si="120"/>
        <v>#N/A</v>
      </c>
      <c r="AC270" s="25"/>
      <c r="AD270" s="15"/>
      <c r="AE270" s="16"/>
      <c r="AF270" s="15"/>
      <c r="AG270" s="16"/>
      <c r="AH270" s="15"/>
      <c r="AI270" s="15"/>
      <c r="AJ270" s="15"/>
      <c r="AK270" s="15"/>
      <c r="AL270" s="15"/>
      <c r="AM270" s="7"/>
      <c r="AN270" s="15"/>
      <c r="AO270" s="16"/>
      <c r="AP270" s="16"/>
      <c r="AQ270" s="16"/>
      <c r="AR270" s="16"/>
      <c r="AS270" s="16"/>
      <c r="AT270" s="16"/>
      <c r="AU270" s="16"/>
      <c r="AV270" s="16"/>
      <c r="AW270" s="7"/>
      <c r="AX270" s="15"/>
      <c r="AY270" s="16"/>
      <c r="AZ270" s="16"/>
      <c r="BA270" s="16"/>
      <c r="BB270" s="16"/>
      <c r="BC270" s="16"/>
      <c r="BD270" s="16"/>
      <c r="BE270" s="16"/>
      <c r="BF270" s="16"/>
      <c r="BP270" s="3"/>
      <c r="BQ270" s="3"/>
    </row>
    <row r="271" spans="1:69" x14ac:dyDescent="0.2">
      <c r="A271" s="29"/>
      <c r="B271" s="38"/>
      <c r="C271" s="38"/>
      <c r="D271" s="40"/>
      <c r="E271" s="40"/>
      <c r="G271" s="24" t="str">
        <f t="shared" si="99"/>
        <v/>
      </c>
      <c r="H271" s="117" t="str">
        <f t="shared" si="100"/>
        <v/>
      </c>
      <c r="I271" s="53" t="str">
        <f t="shared" si="101"/>
        <v/>
      </c>
      <c r="J271" s="54" t="str">
        <f t="shared" si="102"/>
        <v/>
      </c>
      <c r="K271" s="55" t="str">
        <f t="shared" si="103"/>
        <v/>
      </c>
      <c r="L271" s="56" t="str">
        <f t="shared" si="104"/>
        <v/>
      </c>
      <c r="M271" s="57" t="str">
        <f t="shared" si="105"/>
        <v/>
      </c>
      <c r="N271" s="9" t="e">
        <f t="shared" si="106"/>
        <v>#N/A</v>
      </c>
      <c r="O271" s="9" t="e">
        <f t="shared" si="107"/>
        <v>#N/A</v>
      </c>
      <c r="P271" s="9" t="e">
        <f t="shared" si="108"/>
        <v>#N/A</v>
      </c>
      <c r="Q271" s="9" t="e">
        <f t="shared" si="109"/>
        <v>#N/A</v>
      </c>
      <c r="R271" s="9" t="e">
        <f t="shared" si="110"/>
        <v>#N/A</v>
      </c>
      <c r="S271" s="9" t="e">
        <f t="shared" si="111"/>
        <v>#N/A</v>
      </c>
      <c r="T271" s="9" t="e">
        <f t="shared" si="112"/>
        <v>#N/A</v>
      </c>
      <c r="U271" s="9" t="e">
        <f t="shared" si="113"/>
        <v>#N/A</v>
      </c>
      <c r="V271" s="9" t="e">
        <f t="shared" si="114"/>
        <v>#N/A</v>
      </c>
      <c r="W271" s="3" t="e">
        <f t="shared" si="115"/>
        <v>#N/A</v>
      </c>
      <c r="X271" s="3" t="e">
        <f t="shared" si="116"/>
        <v>#N/A</v>
      </c>
      <c r="Y271" s="78" t="e">
        <f t="shared" si="117"/>
        <v>#N/A</v>
      </c>
      <c r="Z271" s="78" t="e">
        <f t="shared" si="118"/>
        <v>#N/A</v>
      </c>
      <c r="AA271" s="78" t="e">
        <f t="shared" si="119"/>
        <v>#N/A</v>
      </c>
      <c r="AB271" s="78" t="e">
        <f t="shared" si="120"/>
        <v>#N/A</v>
      </c>
      <c r="AC271" s="25"/>
      <c r="AD271" s="15"/>
      <c r="AE271" s="16"/>
      <c r="AF271" s="15"/>
      <c r="AG271" s="16"/>
      <c r="AH271" s="15"/>
      <c r="AI271" s="15"/>
      <c r="AJ271" s="15"/>
      <c r="AK271" s="15"/>
      <c r="AL271" s="15"/>
      <c r="AM271" s="7"/>
      <c r="AN271" s="15"/>
      <c r="AO271" s="16"/>
      <c r="AP271" s="16"/>
      <c r="AQ271" s="16"/>
      <c r="AR271" s="16"/>
      <c r="AS271" s="16"/>
      <c r="AT271" s="16"/>
      <c r="AU271" s="16"/>
      <c r="AV271" s="16"/>
      <c r="AW271" s="7"/>
      <c r="AX271" s="15"/>
      <c r="AY271" s="16"/>
      <c r="AZ271" s="16"/>
      <c r="BA271" s="16"/>
      <c r="BB271" s="16"/>
      <c r="BC271" s="16"/>
      <c r="BD271" s="16"/>
      <c r="BE271" s="16"/>
      <c r="BF271" s="16"/>
      <c r="BP271" s="3"/>
      <c r="BQ271" s="3"/>
    </row>
    <row r="272" spans="1:69" x14ac:dyDescent="0.2">
      <c r="A272" s="29"/>
      <c r="B272" s="38"/>
      <c r="C272" s="38"/>
      <c r="D272" s="40"/>
      <c r="E272" s="40"/>
      <c r="G272" s="24" t="str">
        <f t="shared" si="99"/>
        <v/>
      </c>
      <c r="H272" s="117" t="str">
        <f t="shared" si="100"/>
        <v/>
      </c>
      <c r="I272" s="53" t="str">
        <f t="shared" si="101"/>
        <v/>
      </c>
      <c r="J272" s="54" t="str">
        <f t="shared" si="102"/>
        <v/>
      </c>
      <c r="K272" s="55" t="str">
        <f t="shared" si="103"/>
        <v/>
      </c>
      <c r="L272" s="56" t="str">
        <f t="shared" si="104"/>
        <v/>
      </c>
      <c r="M272" s="57" t="str">
        <f t="shared" si="105"/>
        <v/>
      </c>
      <c r="N272" s="9" t="e">
        <f t="shared" si="106"/>
        <v>#N/A</v>
      </c>
      <c r="O272" s="9" t="e">
        <f t="shared" si="107"/>
        <v>#N/A</v>
      </c>
      <c r="P272" s="9" t="e">
        <f t="shared" si="108"/>
        <v>#N/A</v>
      </c>
      <c r="Q272" s="9" t="e">
        <f t="shared" si="109"/>
        <v>#N/A</v>
      </c>
      <c r="R272" s="9" t="e">
        <f t="shared" si="110"/>
        <v>#N/A</v>
      </c>
      <c r="S272" s="9" t="e">
        <f t="shared" si="111"/>
        <v>#N/A</v>
      </c>
      <c r="T272" s="9" t="e">
        <f t="shared" si="112"/>
        <v>#N/A</v>
      </c>
      <c r="U272" s="9" t="e">
        <f t="shared" si="113"/>
        <v>#N/A</v>
      </c>
      <c r="V272" s="9" t="e">
        <f t="shared" si="114"/>
        <v>#N/A</v>
      </c>
      <c r="W272" s="3" t="e">
        <f t="shared" si="115"/>
        <v>#N/A</v>
      </c>
      <c r="X272" s="3" t="e">
        <f t="shared" si="116"/>
        <v>#N/A</v>
      </c>
      <c r="Y272" s="78" t="e">
        <f t="shared" si="117"/>
        <v>#N/A</v>
      </c>
      <c r="Z272" s="78" t="e">
        <f t="shared" si="118"/>
        <v>#N/A</v>
      </c>
      <c r="AA272" s="78" t="e">
        <f t="shared" si="119"/>
        <v>#N/A</v>
      </c>
      <c r="AB272" s="78" t="e">
        <f t="shared" si="120"/>
        <v>#N/A</v>
      </c>
      <c r="AC272" s="25"/>
      <c r="AD272" s="15"/>
      <c r="AE272" s="16"/>
      <c r="AF272" s="15"/>
      <c r="AG272" s="16"/>
      <c r="AH272" s="15"/>
      <c r="AI272" s="15"/>
      <c r="AJ272" s="15"/>
      <c r="AK272" s="15"/>
      <c r="AL272" s="15"/>
      <c r="AM272" s="7"/>
      <c r="AN272" s="15"/>
      <c r="AO272" s="16"/>
      <c r="AP272" s="16"/>
      <c r="AQ272" s="16"/>
      <c r="AR272" s="16"/>
      <c r="AS272" s="16"/>
      <c r="AT272" s="16"/>
      <c r="AU272" s="16"/>
      <c r="AV272" s="16"/>
      <c r="AW272" s="7"/>
      <c r="AX272" s="15"/>
      <c r="AY272" s="16"/>
      <c r="AZ272" s="16"/>
      <c r="BA272" s="16"/>
      <c r="BB272" s="16"/>
      <c r="BC272" s="16"/>
      <c r="BD272" s="16"/>
      <c r="BE272" s="16"/>
      <c r="BF272" s="16"/>
      <c r="BP272" s="3"/>
      <c r="BQ272" s="3"/>
    </row>
    <row r="273" spans="1:69" x14ac:dyDescent="0.2">
      <c r="A273" s="29"/>
      <c r="B273" s="38"/>
      <c r="C273" s="38"/>
      <c r="D273" s="40"/>
      <c r="E273" s="40"/>
      <c r="G273" s="24" t="str">
        <f t="shared" si="99"/>
        <v/>
      </c>
      <c r="H273" s="117" t="str">
        <f t="shared" si="100"/>
        <v/>
      </c>
      <c r="I273" s="53" t="str">
        <f t="shared" si="101"/>
        <v/>
      </c>
      <c r="J273" s="54" t="str">
        <f t="shared" si="102"/>
        <v/>
      </c>
      <c r="K273" s="55" t="str">
        <f t="shared" si="103"/>
        <v/>
      </c>
      <c r="L273" s="56" t="str">
        <f t="shared" si="104"/>
        <v/>
      </c>
      <c r="M273" s="57" t="str">
        <f t="shared" si="105"/>
        <v/>
      </c>
      <c r="N273" s="9" t="e">
        <f t="shared" si="106"/>
        <v>#N/A</v>
      </c>
      <c r="O273" s="9" t="e">
        <f t="shared" si="107"/>
        <v>#N/A</v>
      </c>
      <c r="P273" s="9" t="e">
        <f t="shared" si="108"/>
        <v>#N/A</v>
      </c>
      <c r="Q273" s="9" t="e">
        <f t="shared" si="109"/>
        <v>#N/A</v>
      </c>
      <c r="R273" s="9" t="e">
        <f t="shared" si="110"/>
        <v>#N/A</v>
      </c>
      <c r="S273" s="9" t="e">
        <f t="shared" si="111"/>
        <v>#N/A</v>
      </c>
      <c r="T273" s="9" t="e">
        <f t="shared" si="112"/>
        <v>#N/A</v>
      </c>
      <c r="U273" s="9" t="e">
        <f t="shared" si="113"/>
        <v>#N/A</v>
      </c>
      <c r="V273" s="9" t="e">
        <f t="shared" si="114"/>
        <v>#N/A</v>
      </c>
      <c r="W273" s="3" t="e">
        <f t="shared" si="115"/>
        <v>#N/A</v>
      </c>
      <c r="X273" s="3" t="e">
        <f t="shared" si="116"/>
        <v>#N/A</v>
      </c>
      <c r="Y273" s="78" t="e">
        <f t="shared" si="117"/>
        <v>#N/A</v>
      </c>
      <c r="Z273" s="78" t="e">
        <f t="shared" si="118"/>
        <v>#N/A</v>
      </c>
      <c r="AA273" s="78" t="e">
        <f t="shared" si="119"/>
        <v>#N/A</v>
      </c>
      <c r="AB273" s="78" t="e">
        <f t="shared" si="120"/>
        <v>#N/A</v>
      </c>
      <c r="AC273" s="25"/>
      <c r="AD273" s="15"/>
      <c r="AE273" s="16"/>
      <c r="AF273" s="15"/>
      <c r="AG273" s="16"/>
      <c r="AH273" s="15"/>
      <c r="AI273" s="15"/>
      <c r="AJ273" s="15"/>
      <c r="AK273" s="15"/>
      <c r="AL273" s="15"/>
      <c r="AM273" s="7"/>
      <c r="AN273" s="15"/>
      <c r="AO273" s="16"/>
      <c r="AP273" s="16"/>
      <c r="AQ273" s="16"/>
      <c r="AR273" s="16"/>
      <c r="AS273" s="16"/>
      <c r="AT273" s="16"/>
      <c r="AU273" s="16"/>
      <c r="AV273" s="16"/>
      <c r="AW273" s="7"/>
      <c r="AX273" s="15"/>
      <c r="AY273" s="16"/>
      <c r="AZ273" s="16"/>
      <c r="BA273" s="16"/>
      <c r="BB273" s="16"/>
      <c r="BC273" s="16"/>
      <c r="BD273" s="16"/>
      <c r="BE273" s="16"/>
      <c r="BF273" s="16"/>
      <c r="BP273" s="3"/>
      <c r="BQ273" s="3"/>
    </row>
    <row r="274" spans="1:69" x14ac:dyDescent="0.2">
      <c r="A274" s="29"/>
      <c r="B274" s="38"/>
      <c r="C274" s="38"/>
      <c r="D274" s="40"/>
      <c r="E274" s="40"/>
      <c r="G274" s="24" t="str">
        <f t="shared" si="99"/>
        <v/>
      </c>
      <c r="H274" s="117" t="str">
        <f t="shared" si="100"/>
        <v/>
      </c>
      <c r="I274" s="53" t="str">
        <f t="shared" si="101"/>
        <v/>
      </c>
      <c r="J274" s="54" t="str">
        <f t="shared" si="102"/>
        <v/>
      </c>
      <c r="K274" s="55" t="str">
        <f t="shared" si="103"/>
        <v/>
      </c>
      <c r="L274" s="56" t="str">
        <f t="shared" si="104"/>
        <v/>
      </c>
      <c r="M274" s="57" t="str">
        <f t="shared" si="105"/>
        <v/>
      </c>
      <c r="N274" s="9" t="e">
        <f t="shared" si="106"/>
        <v>#N/A</v>
      </c>
      <c r="O274" s="9" t="e">
        <f t="shared" si="107"/>
        <v>#N/A</v>
      </c>
      <c r="P274" s="9" t="e">
        <f t="shared" si="108"/>
        <v>#N/A</v>
      </c>
      <c r="Q274" s="9" t="e">
        <f t="shared" si="109"/>
        <v>#N/A</v>
      </c>
      <c r="R274" s="9" t="e">
        <f t="shared" si="110"/>
        <v>#N/A</v>
      </c>
      <c r="S274" s="9" t="e">
        <f t="shared" si="111"/>
        <v>#N/A</v>
      </c>
      <c r="T274" s="9" t="e">
        <f t="shared" si="112"/>
        <v>#N/A</v>
      </c>
      <c r="U274" s="9" t="e">
        <f t="shared" si="113"/>
        <v>#N/A</v>
      </c>
      <c r="V274" s="9" t="e">
        <f t="shared" si="114"/>
        <v>#N/A</v>
      </c>
      <c r="W274" s="3" t="e">
        <f t="shared" si="115"/>
        <v>#N/A</v>
      </c>
      <c r="X274" s="3" t="e">
        <f t="shared" si="116"/>
        <v>#N/A</v>
      </c>
      <c r="Y274" s="78" t="e">
        <f t="shared" si="117"/>
        <v>#N/A</v>
      </c>
      <c r="Z274" s="78" t="e">
        <f t="shared" si="118"/>
        <v>#N/A</v>
      </c>
      <c r="AA274" s="78" t="e">
        <f t="shared" si="119"/>
        <v>#N/A</v>
      </c>
      <c r="AB274" s="78" t="e">
        <f t="shared" si="120"/>
        <v>#N/A</v>
      </c>
      <c r="AC274" s="25"/>
      <c r="AD274" s="15"/>
      <c r="AE274" s="16"/>
      <c r="AF274" s="15"/>
      <c r="AG274" s="16"/>
      <c r="AH274" s="15"/>
      <c r="AI274" s="15"/>
      <c r="AJ274" s="15"/>
      <c r="AK274" s="15"/>
      <c r="AL274" s="15"/>
      <c r="AM274" s="7"/>
      <c r="AN274" s="15"/>
      <c r="AO274" s="16"/>
      <c r="AP274" s="16"/>
      <c r="AQ274" s="16"/>
      <c r="AR274" s="16"/>
      <c r="AS274" s="16"/>
      <c r="AT274" s="16"/>
      <c r="AU274" s="16"/>
      <c r="AV274" s="16"/>
      <c r="AW274" s="7"/>
      <c r="AX274" s="15"/>
      <c r="AY274" s="16"/>
      <c r="AZ274" s="16"/>
      <c r="BA274" s="16"/>
      <c r="BB274" s="16"/>
      <c r="BC274" s="16"/>
      <c r="BD274" s="16"/>
      <c r="BE274" s="16"/>
      <c r="BF274" s="16"/>
      <c r="BP274" s="3"/>
      <c r="BQ274" s="3"/>
    </row>
    <row r="275" spans="1:69" x14ac:dyDescent="0.2">
      <c r="A275" s="29"/>
      <c r="B275" s="38"/>
      <c r="C275" s="38"/>
      <c r="D275" s="40"/>
      <c r="E275" s="40"/>
      <c r="G275" s="24" t="str">
        <f t="shared" si="99"/>
        <v/>
      </c>
      <c r="H275" s="117" t="str">
        <f t="shared" si="100"/>
        <v/>
      </c>
      <c r="I275" s="53" t="str">
        <f t="shared" si="101"/>
        <v/>
      </c>
      <c r="J275" s="54" t="str">
        <f t="shared" si="102"/>
        <v/>
      </c>
      <c r="K275" s="55" t="str">
        <f t="shared" si="103"/>
        <v/>
      </c>
      <c r="L275" s="56" t="str">
        <f t="shared" si="104"/>
        <v/>
      </c>
      <c r="M275" s="57" t="str">
        <f t="shared" si="105"/>
        <v/>
      </c>
      <c r="N275" s="9" t="e">
        <f t="shared" si="106"/>
        <v>#N/A</v>
      </c>
      <c r="O275" s="9" t="e">
        <f t="shared" si="107"/>
        <v>#N/A</v>
      </c>
      <c r="P275" s="9" t="e">
        <f t="shared" si="108"/>
        <v>#N/A</v>
      </c>
      <c r="Q275" s="9" t="e">
        <f t="shared" si="109"/>
        <v>#N/A</v>
      </c>
      <c r="R275" s="9" t="e">
        <f t="shared" si="110"/>
        <v>#N/A</v>
      </c>
      <c r="S275" s="9" t="e">
        <f t="shared" si="111"/>
        <v>#N/A</v>
      </c>
      <c r="T275" s="9" t="e">
        <f t="shared" si="112"/>
        <v>#N/A</v>
      </c>
      <c r="U275" s="9" t="e">
        <f t="shared" si="113"/>
        <v>#N/A</v>
      </c>
      <c r="V275" s="9" t="e">
        <f t="shared" si="114"/>
        <v>#N/A</v>
      </c>
      <c r="W275" s="3" t="e">
        <f t="shared" si="115"/>
        <v>#N/A</v>
      </c>
      <c r="X275" s="3" t="e">
        <f t="shared" si="116"/>
        <v>#N/A</v>
      </c>
      <c r="Y275" s="78" t="e">
        <f t="shared" si="117"/>
        <v>#N/A</v>
      </c>
      <c r="Z275" s="78" t="e">
        <f t="shared" si="118"/>
        <v>#N/A</v>
      </c>
      <c r="AA275" s="78" t="e">
        <f t="shared" si="119"/>
        <v>#N/A</v>
      </c>
      <c r="AB275" s="78" t="e">
        <f t="shared" si="120"/>
        <v>#N/A</v>
      </c>
      <c r="AC275" s="25"/>
      <c r="AD275" s="15"/>
      <c r="AE275" s="16"/>
      <c r="AF275" s="15"/>
      <c r="AG275" s="16"/>
      <c r="AH275" s="15"/>
      <c r="AI275" s="15"/>
      <c r="AJ275" s="15"/>
      <c r="AK275" s="15"/>
      <c r="AL275" s="15"/>
      <c r="AM275" s="7"/>
      <c r="AN275" s="15"/>
      <c r="AO275" s="16"/>
      <c r="AP275" s="16"/>
      <c r="AQ275" s="16"/>
      <c r="AR275" s="16"/>
      <c r="AS275" s="16"/>
      <c r="AT275" s="16"/>
      <c r="AU275" s="16"/>
      <c r="AV275" s="16"/>
      <c r="AW275" s="7"/>
      <c r="AX275" s="15"/>
      <c r="AY275" s="16"/>
      <c r="AZ275" s="16"/>
      <c r="BA275" s="16"/>
      <c r="BB275" s="16"/>
      <c r="BC275" s="16"/>
      <c r="BD275" s="16"/>
      <c r="BE275" s="16"/>
      <c r="BF275" s="16"/>
      <c r="BP275" s="3"/>
      <c r="BQ275" s="3"/>
    </row>
    <row r="276" spans="1:69" x14ac:dyDescent="0.2">
      <c r="A276" s="29"/>
      <c r="B276" s="38"/>
      <c r="C276" s="38"/>
      <c r="D276" s="40"/>
      <c r="E276" s="40"/>
      <c r="G276" s="24" t="str">
        <f t="shared" si="99"/>
        <v/>
      </c>
      <c r="H276" s="117" t="str">
        <f t="shared" si="100"/>
        <v/>
      </c>
      <c r="I276" s="53" t="str">
        <f t="shared" si="101"/>
        <v/>
      </c>
      <c r="J276" s="54" t="str">
        <f t="shared" si="102"/>
        <v/>
      </c>
      <c r="K276" s="55" t="str">
        <f t="shared" si="103"/>
        <v/>
      </c>
      <c r="L276" s="56" t="str">
        <f t="shared" si="104"/>
        <v/>
      </c>
      <c r="M276" s="57" t="str">
        <f t="shared" si="105"/>
        <v/>
      </c>
      <c r="N276" s="9" t="e">
        <f t="shared" si="106"/>
        <v>#N/A</v>
      </c>
      <c r="O276" s="9" t="e">
        <f t="shared" si="107"/>
        <v>#N/A</v>
      </c>
      <c r="P276" s="9" t="e">
        <f t="shared" si="108"/>
        <v>#N/A</v>
      </c>
      <c r="Q276" s="9" t="e">
        <f t="shared" si="109"/>
        <v>#N/A</v>
      </c>
      <c r="R276" s="9" t="e">
        <f t="shared" si="110"/>
        <v>#N/A</v>
      </c>
      <c r="S276" s="9" t="e">
        <f t="shared" si="111"/>
        <v>#N/A</v>
      </c>
      <c r="T276" s="9" t="e">
        <f t="shared" si="112"/>
        <v>#N/A</v>
      </c>
      <c r="U276" s="9" t="e">
        <f t="shared" si="113"/>
        <v>#N/A</v>
      </c>
      <c r="V276" s="9" t="e">
        <f t="shared" si="114"/>
        <v>#N/A</v>
      </c>
      <c r="W276" s="3" t="e">
        <f t="shared" si="115"/>
        <v>#N/A</v>
      </c>
      <c r="X276" s="3" t="e">
        <f t="shared" si="116"/>
        <v>#N/A</v>
      </c>
      <c r="Y276" s="78" t="e">
        <f t="shared" si="117"/>
        <v>#N/A</v>
      </c>
      <c r="Z276" s="78" t="e">
        <f t="shared" si="118"/>
        <v>#N/A</v>
      </c>
      <c r="AA276" s="78" t="e">
        <f t="shared" si="119"/>
        <v>#N/A</v>
      </c>
      <c r="AB276" s="78" t="e">
        <f t="shared" si="120"/>
        <v>#N/A</v>
      </c>
      <c r="AC276" s="25"/>
      <c r="AD276" s="15"/>
      <c r="AE276" s="16"/>
      <c r="AF276" s="15"/>
      <c r="AG276" s="16"/>
      <c r="AH276" s="15"/>
      <c r="AI276" s="15"/>
      <c r="AJ276" s="15"/>
      <c r="AK276" s="15"/>
      <c r="AL276" s="15"/>
      <c r="AM276" s="7"/>
      <c r="AN276" s="15"/>
      <c r="AO276" s="16"/>
      <c r="AP276" s="16"/>
      <c r="AQ276" s="16"/>
      <c r="AR276" s="16"/>
      <c r="AS276" s="16"/>
      <c r="AT276" s="16"/>
      <c r="AU276" s="16"/>
      <c r="AV276" s="16"/>
      <c r="AW276" s="7"/>
      <c r="AX276" s="15"/>
      <c r="AY276" s="16"/>
      <c r="AZ276" s="16"/>
      <c r="BA276" s="16"/>
      <c r="BB276" s="16"/>
      <c r="BC276" s="16"/>
      <c r="BD276" s="16"/>
      <c r="BE276" s="16"/>
      <c r="BF276" s="16"/>
      <c r="BP276" s="3"/>
      <c r="BQ276" s="3"/>
    </row>
    <row r="277" spans="1:69" x14ac:dyDescent="0.2">
      <c r="A277" s="29"/>
      <c r="B277" s="38"/>
      <c r="C277" s="38"/>
      <c r="D277" s="40"/>
      <c r="E277" s="40"/>
      <c r="G277" s="24" t="str">
        <f t="shared" si="99"/>
        <v/>
      </c>
      <c r="H277" s="117" t="str">
        <f t="shared" si="100"/>
        <v/>
      </c>
      <c r="I277" s="53" t="str">
        <f t="shared" si="101"/>
        <v/>
      </c>
      <c r="J277" s="54" t="str">
        <f t="shared" si="102"/>
        <v/>
      </c>
      <c r="K277" s="55" t="str">
        <f t="shared" si="103"/>
        <v/>
      </c>
      <c r="L277" s="56" t="str">
        <f t="shared" si="104"/>
        <v/>
      </c>
      <c r="M277" s="57" t="str">
        <f t="shared" si="105"/>
        <v/>
      </c>
      <c r="N277" s="9" t="e">
        <f t="shared" si="106"/>
        <v>#N/A</v>
      </c>
      <c r="O277" s="9" t="e">
        <f t="shared" si="107"/>
        <v>#N/A</v>
      </c>
      <c r="P277" s="9" t="e">
        <f t="shared" si="108"/>
        <v>#N/A</v>
      </c>
      <c r="Q277" s="9" t="e">
        <f t="shared" si="109"/>
        <v>#N/A</v>
      </c>
      <c r="R277" s="9" t="e">
        <f t="shared" si="110"/>
        <v>#N/A</v>
      </c>
      <c r="S277" s="9" t="e">
        <f t="shared" si="111"/>
        <v>#N/A</v>
      </c>
      <c r="T277" s="9" t="e">
        <f t="shared" si="112"/>
        <v>#N/A</v>
      </c>
      <c r="U277" s="9" t="e">
        <f t="shared" si="113"/>
        <v>#N/A</v>
      </c>
      <c r="V277" s="9" t="e">
        <f t="shared" si="114"/>
        <v>#N/A</v>
      </c>
      <c r="W277" s="3" t="e">
        <f t="shared" si="115"/>
        <v>#N/A</v>
      </c>
      <c r="X277" s="3" t="e">
        <f t="shared" si="116"/>
        <v>#N/A</v>
      </c>
      <c r="Y277" s="78" t="e">
        <f t="shared" si="117"/>
        <v>#N/A</v>
      </c>
      <c r="Z277" s="78" t="e">
        <f t="shared" si="118"/>
        <v>#N/A</v>
      </c>
      <c r="AA277" s="78" t="e">
        <f t="shared" si="119"/>
        <v>#N/A</v>
      </c>
      <c r="AB277" s="78" t="e">
        <f t="shared" si="120"/>
        <v>#N/A</v>
      </c>
      <c r="AC277" s="25"/>
      <c r="AD277" s="15"/>
      <c r="AE277" s="16"/>
      <c r="AF277" s="15"/>
      <c r="AG277" s="16"/>
      <c r="AH277" s="15"/>
      <c r="AI277" s="15"/>
      <c r="AJ277" s="15"/>
      <c r="AK277" s="15"/>
      <c r="AL277" s="15"/>
      <c r="AM277" s="7"/>
      <c r="AN277" s="15"/>
      <c r="AO277" s="16"/>
      <c r="AP277" s="16"/>
      <c r="AQ277" s="16"/>
      <c r="AR277" s="16"/>
      <c r="AS277" s="16"/>
      <c r="AT277" s="16"/>
      <c r="AU277" s="16"/>
      <c r="AV277" s="16"/>
      <c r="AW277" s="7"/>
      <c r="AX277" s="15"/>
      <c r="AY277" s="16"/>
      <c r="AZ277" s="16"/>
      <c r="BA277" s="16"/>
      <c r="BB277" s="16"/>
      <c r="BC277" s="16"/>
      <c r="BD277" s="16"/>
      <c r="BE277" s="16"/>
      <c r="BF277" s="16"/>
      <c r="BP277" s="3"/>
      <c r="BQ277" s="3"/>
    </row>
    <row r="278" spans="1:69" x14ac:dyDescent="0.2">
      <c r="A278" s="29"/>
      <c r="B278" s="38"/>
      <c r="C278" s="38"/>
      <c r="D278" s="40"/>
      <c r="E278" s="40"/>
      <c r="G278" s="24" t="str">
        <f t="shared" si="99"/>
        <v/>
      </c>
      <c r="H278" s="117" t="str">
        <f t="shared" si="100"/>
        <v/>
      </c>
      <c r="I278" s="53" t="str">
        <f t="shared" si="101"/>
        <v/>
      </c>
      <c r="J278" s="54" t="str">
        <f t="shared" si="102"/>
        <v/>
      </c>
      <c r="K278" s="55" t="str">
        <f t="shared" si="103"/>
        <v/>
      </c>
      <c r="L278" s="56" t="str">
        <f t="shared" si="104"/>
        <v/>
      </c>
      <c r="M278" s="57" t="str">
        <f t="shared" si="105"/>
        <v/>
      </c>
      <c r="N278" s="9" t="e">
        <f t="shared" si="106"/>
        <v>#N/A</v>
      </c>
      <c r="O278" s="9" t="e">
        <f t="shared" si="107"/>
        <v>#N/A</v>
      </c>
      <c r="P278" s="9" t="e">
        <f t="shared" si="108"/>
        <v>#N/A</v>
      </c>
      <c r="Q278" s="9" t="e">
        <f t="shared" si="109"/>
        <v>#N/A</v>
      </c>
      <c r="R278" s="9" t="e">
        <f t="shared" si="110"/>
        <v>#N/A</v>
      </c>
      <c r="S278" s="9" t="e">
        <f t="shared" si="111"/>
        <v>#N/A</v>
      </c>
      <c r="T278" s="9" t="e">
        <f t="shared" si="112"/>
        <v>#N/A</v>
      </c>
      <c r="U278" s="9" t="e">
        <f t="shared" si="113"/>
        <v>#N/A</v>
      </c>
      <c r="V278" s="9" t="e">
        <f t="shared" si="114"/>
        <v>#N/A</v>
      </c>
      <c r="W278" s="3" t="e">
        <f t="shared" si="115"/>
        <v>#N/A</v>
      </c>
      <c r="X278" s="3" t="e">
        <f t="shared" si="116"/>
        <v>#N/A</v>
      </c>
      <c r="Y278" s="78" t="e">
        <f t="shared" si="117"/>
        <v>#N/A</v>
      </c>
      <c r="Z278" s="78" t="e">
        <f t="shared" si="118"/>
        <v>#N/A</v>
      </c>
      <c r="AA278" s="78" t="e">
        <f t="shared" si="119"/>
        <v>#N/A</v>
      </c>
      <c r="AB278" s="78" t="e">
        <f t="shared" si="120"/>
        <v>#N/A</v>
      </c>
      <c r="AC278" s="25"/>
      <c r="AD278" s="15"/>
      <c r="AE278" s="16"/>
      <c r="AF278" s="15"/>
      <c r="AG278" s="16"/>
      <c r="AH278" s="15"/>
      <c r="AI278" s="15"/>
      <c r="AJ278" s="15"/>
      <c r="AK278" s="15"/>
      <c r="AL278" s="15"/>
      <c r="AM278" s="7"/>
      <c r="AN278" s="15"/>
      <c r="AO278" s="16"/>
      <c r="AP278" s="16"/>
      <c r="AQ278" s="16"/>
      <c r="AR278" s="16"/>
      <c r="AS278" s="16"/>
      <c r="AT278" s="16"/>
      <c r="AU278" s="16"/>
      <c r="AV278" s="16"/>
      <c r="AW278" s="7"/>
      <c r="AX278" s="15"/>
      <c r="AY278" s="16"/>
      <c r="AZ278" s="16"/>
      <c r="BA278" s="16"/>
      <c r="BB278" s="16"/>
      <c r="BC278" s="16"/>
      <c r="BD278" s="16"/>
      <c r="BE278" s="16"/>
      <c r="BF278" s="16"/>
      <c r="BP278" s="3"/>
      <c r="BQ278" s="3"/>
    </row>
    <row r="279" spans="1:69" x14ac:dyDescent="0.2">
      <c r="A279" s="29"/>
      <c r="B279" s="38"/>
      <c r="C279" s="38"/>
      <c r="D279" s="40"/>
      <c r="E279" s="40"/>
      <c r="G279" s="24" t="str">
        <f t="shared" si="99"/>
        <v/>
      </c>
      <c r="H279" s="117" t="str">
        <f t="shared" si="100"/>
        <v/>
      </c>
      <c r="I279" s="53" t="str">
        <f t="shared" si="101"/>
        <v/>
      </c>
      <c r="J279" s="54" t="str">
        <f t="shared" si="102"/>
        <v/>
      </c>
      <c r="K279" s="55" t="str">
        <f t="shared" si="103"/>
        <v/>
      </c>
      <c r="L279" s="56" t="str">
        <f t="shared" si="104"/>
        <v/>
      </c>
      <c r="M279" s="57" t="str">
        <f t="shared" si="105"/>
        <v/>
      </c>
      <c r="N279" s="9" t="e">
        <f t="shared" si="106"/>
        <v>#N/A</v>
      </c>
      <c r="O279" s="9" t="e">
        <f t="shared" si="107"/>
        <v>#N/A</v>
      </c>
      <c r="P279" s="9" t="e">
        <f t="shared" si="108"/>
        <v>#N/A</v>
      </c>
      <c r="Q279" s="9" t="e">
        <f t="shared" si="109"/>
        <v>#N/A</v>
      </c>
      <c r="R279" s="9" t="e">
        <f t="shared" si="110"/>
        <v>#N/A</v>
      </c>
      <c r="S279" s="9" t="e">
        <f t="shared" si="111"/>
        <v>#N/A</v>
      </c>
      <c r="T279" s="9" t="e">
        <f t="shared" si="112"/>
        <v>#N/A</v>
      </c>
      <c r="U279" s="9" t="e">
        <f t="shared" si="113"/>
        <v>#N/A</v>
      </c>
      <c r="V279" s="9" t="e">
        <f t="shared" si="114"/>
        <v>#N/A</v>
      </c>
      <c r="W279" s="3" t="e">
        <f t="shared" si="115"/>
        <v>#N/A</v>
      </c>
      <c r="X279" s="3" t="e">
        <f t="shared" si="116"/>
        <v>#N/A</v>
      </c>
      <c r="Y279" s="78" t="e">
        <f t="shared" si="117"/>
        <v>#N/A</v>
      </c>
      <c r="Z279" s="78" t="e">
        <f t="shared" si="118"/>
        <v>#N/A</v>
      </c>
      <c r="AA279" s="78" t="e">
        <f t="shared" si="119"/>
        <v>#N/A</v>
      </c>
      <c r="AB279" s="78" t="e">
        <f t="shared" si="120"/>
        <v>#N/A</v>
      </c>
      <c r="AC279" s="25"/>
      <c r="AD279" s="15"/>
      <c r="AE279" s="16"/>
      <c r="AF279" s="15"/>
      <c r="AG279" s="16"/>
      <c r="AH279" s="15"/>
      <c r="AI279" s="15"/>
      <c r="AJ279" s="15"/>
      <c r="AK279" s="15"/>
      <c r="AL279" s="15"/>
      <c r="AM279" s="7"/>
      <c r="AN279" s="15"/>
      <c r="AO279" s="16"/>
      <c r="AP279" s="16"/>
      <c r="AQ279" s="16"/>
      <c r="AR279" s="16"/>
      <c r="AS279" s="16"/>
      <c r="AT279" s="16"/>
      <c r="AU279" s="16"/>
      <c r="AV279" s="16"/>
      <c r="AW279" s="7"/>
      <c r="AX279" s="15"/>
      <c r="AY279" s="16"/>
      <c r="AZ279" s="16"/>
      <c r="BA279" s="16"/>
      <c r="BB279" s="16"/>
      <c r="BC279" s="16"/>
      <c r="BD279" s="16"/>
      <c r="BE279" s="16"/>
      <c r="BF279" s="16"/>
      <c r="BP279" s="3"/>
      <c r="BQ279" s="3"/>
    </row>
    <row r="280" spans="1:69" x14ac:dyDescent="0.2">
      <c r="A280" s="29"/>
      <c r="B280" s="38"/>
      <c r="C280" s="38"/>
      <c r="D280" s="40"/>
      <c r="E280" s="40"/>
      <c r="G280" s="24" t="str">
        <f t="shared" si="99"/>
        <v/>
      </c>
      <c r="H280" s="117" t="str">
        <f t="shared" si="100"/>
        <v/>
      </c>
      <c r="I280" s="53" t="str">
        <f t="shared" si="101"/>
        <v/>
      </c>
      <c r="J280" s="54" t="str">
        <f t="shared" si="102"/>
        <v/>
      </c>
      <c r="K280" s="55" t="str">
        <f t="shared" si="103"/>
        <v/>
      </c>
      <c r="L280" s="56" t="str">
        <f t="shared" si="104"/>
        <v/>
      </c>
      <c r="M280" s="57" t="str">
        <f t="shared" si="105"/>
        <v/>
      </c>
      <c r="N280" s="9" t="e">
        <f t="shared" si="106"/>
        <v>#N/A</v>
      </c>
      <c r="O280" s="9" t="e">
        <f t="shared" si="107"/>
        <v>#N/A</v>
      </c>
      <c r="P280" s="9" t="e">
        <f t="shared" si="108"/>
        <v>#N/A</v>
      </c>
      <c r="Q280" s="9" t="e">
        <f t="shared" si="109"/>
        <v>#N/A</v>
      </c>
      <c r="R280" s="9" t="e">
        <f t="shared" si="110"/>
        <v>#N/A</v>
      </c>
      <c r="S280" s="9" t="e">
        <f t="shared" si="111"/>
        <v>#N/A</v>
      </c>
      <c r="T280" s="9" t="e">
        <f t="shared" si="112"/>
        <v>#N/A</v>
      </c>
      <c r="U280" s="9" t="e">
        <f t="shared" si="113"/>
        <v>#N/A</v>
      </c>
      <c r="V280" s="9" t="e">
        <f t="shared" si="114"/>
        <v>#N/A</v>
      </c>
      <c r="W280" s="3" t="e">
        <f t="shared" si="115"/>
        <v>#N/A</v>
      </c>
      <c r="X280" s="3" t="e">
        <f t="shared" si="116"/>
        <v>#N/A</v>
      </c>
      <c r="Y280" s="78" t="e">
        <f t="shared" si="117"/>
        <v>#N/A</v>
      </c>
      <c r="Z280" s="78" t="e">
        <f t="shared" si="118"/>
        <v>#N/A</v>
      </c>
      <c r="AA280" s="78" t="e">
        <f t="shared" si="119"/>
        <v>#N/A</v>
      </c>
      <c r="AB280" s="78" t="e">
        <f t="shared" si="120"/>
        <v>#N/A</v>
      </c>
      <c r="AC280" s="25"/>
      <c r="AD280" s="15"/>
      <c r="AE280" s="16"/>
      <c r="AF280" s="15"/>
      <c r="AG280" s="16"/>
      <c r="AH280" s="15"/>
      <c r="AI280" s="15"/>
      <c r="AJ280" s="15"/>
      <c r="AK280" s="15"/>
      <c r="AL280" s="15"/>
      <c r="AM280" s="7"/>
      <c r="AN280" s="15"/>
      <c r="AO280" s="16"/>
      <c r="AP280" s="16"/>
      <c r="AQ280" s="16"/>
      <c r="AR280" s="16"/>
      <c r="AS280" s="16"/>
      <c r="AT280" s="16"/>
      <c r="AU280" s="16"/>
      <c r="AV280" s="16"/>
      <c r="AW280" s="7"/>
      <c r="AX280" s="15"/>
      <c r="AY280" s="16"/>
      <c r="AZ280" s="16"/>
      <c r="BA280" s="16"/>
      <c r="BB280" s="16"/>
      <c r="BC280" s="16"/>
      <c r="BD280" s="16"/>
      <c r="BE280" s="16"/>
      <c r="BF280" s="16"/>
      <c r="BP280" s="3"/>
      <c r="BQ280" s="3"/>
    </row>
    <row r="281" spans="1:69" x14ac:dyDescent="0.2">
      <c r="A281" s="29"/>
      <c r="B281" s="38"/>
      <c r="C281" s="38"/>
      <c r="D281" s="40"/>
      <c r="E281" s="40"/>
      <c r="G281" s="24" t="str">
        <f t="shared" si="99"/>
        <v/>
      </c>
      <c r="H281" s="117" t="str">
        <f t="shared" si="100"/>
        <v/>
      </c>
      <c r="I281" s="53" t="str">
        <f t="shared" si="101"/>
        <v/>
      </c>
      <c r="J281" s="54" t="str">
        <f t="shared" si="102"/>
        <v/>
      </c>
      <c r="K281" s="55" t="str">
        <f t="shared" si="103"/>
        <v/>
      </c>
      <c r="L281" s="56" t="str">
        <f t="shared" si="104"/>
        <v/>
      </c>
      <c r="M281" s="57" t="str">
        <f t="shared" si="105"/>
        <v/>
      </c>
      <c r="N281" s="9" t="e">
        <f t="shared" si="106"/>
        <v>#N/A</v>
      </c>
      <c r="O281" s="9" t="e">
        <f t="shared" si="107"/>
        <v>#N/A</v>
      </c>
      <c r="P281" s="9" t="e">
        <f t="shared" si="108"/>
        <v>#N/A</v>
      </c>
      <c r="Q281" s="9" t="e">
        <f t="shared" si="109"/>
        <v>#N/A</v>
      </c>
      <c r="R281" s="9" t="e">
        <f t="shared" si="110"/>
        <v>#N/A</v>
      </c>
      <c r="S281" s="9" t="e">
        <f t="shared" si="111"/>
        <v>#N/A</v>
      </c>
      <c r="T281" s="9" t="e">
        <f t="shared" si="112"/>
        <v>#N/A</v>
      </c>
      <c r="U281" s="9" t="e">
        <f t="shared" si="113"/>
        <v>#N/A</v>
      </c>
      <c r="V281" s="9" t="e">
        <f t="shared" si="114"/>
        <v>#N/A</v>
      </c>
      <c r="W281" s="3" t="e">
        <f t="shared" si="115"/>
        <v>#N/A</v>
      </c>
      <c r="X281" s="3" t="e">
        <f t="shared" si="116"/>
        <v>#N/A</v>
      </c>
      <c r="Y281" s="78" t="e">
        <f t="shared" si="117"/>
        <v>#N/A</v>
      </c>
      <c r="Z281" s="78" t="e">
        <f t="shared" si="118"/>
        <v>#N/A</v>
      </c>
      <c r="AA281" s="78" t="e">
        <f t="shared" si="119"/>
        <v>#N/A</v>
      </c>
      <c r="AB281" s="78" t="e">
        <f t="shared" si="120"/>
        <v>#N/A</v>
      </c>
      <c r="AC281" s="25"/>
      <c r="AD281" s="15"/>
      <c r="AE281" s="16"/>
      <c r="AF281" s="15"/>
      <c r="AG281" s="16"/>
      <c r="AH281" s="15"/>
      <c r="AI281" s="15"/>
      <c r="AJ281" s="15"/>
      <c r="AK281" s="15"/>
      <c r="AL281" s="15"/>
      <c r="AM281" s="7"/>
      <c r="AN281" s="15"/>
      <c r="AO281" s="16"/>
      <c r="AP281" s="16"/>
      <c r="AQ281" s="16"/>
      <c r="AR281" s="16"/>
      <c r="AS281" s="16"/>
      <c r="AT281" s="16"/>
      <c r="AU281" s="16"/>
      <c r="AV281" s="16"/>
      <c r="AW281" s="7"/>
      <c r="AX281" s="15"/>
      <c r="AY281" s="16"/>
      <c r="AZ281" s="16"/>
      <c r="BA281" s="16"/>
      <c r="BB281" s="16"/>
      <c r="BC281" s="16"/>
      <c r="BD281" s="16"/>
      <c r="BE281" s="16"/>
      <c r="BF281" s="16"/>
      <c r="BP281" s="3"/>
      <c r="BQ281" s="3"/>
    </row>
    <row r="282" spans="1:69" x14ac:dyDescent="0.2">
      <c r="A282" s="29"/>
      <c r="B282" s="38"/>
      <c r="C282" s="38"/>
      <c r="D282" s="40"/>
      <c r="E282" s="40"/>
      <c r="G282" s="24" t="str">
        <f t="shared" si="99"/>
        <v/>
      </c>
      <c r="H282" s="117" t="str">
        <f t="shared" si="100"/>
        <v/>
      </c>
      <c r="I282" s="53" t="str">
        <f t="shared" si="101"/>
        <v/>
      </c>
      <c r="J282" s="54" t="str">
        <f t="shared" si="102"/>
        <v/>
      </c>
      <c r="K282" s="55" t="str">
        <f t="shared" si="103"/>
        <v/>
      </c>
      <c r="L282" s="56" t="str">
        <f t="shared" si="104"/>
        <v/>
      </c>
      <c r="M282" s="57" t="str">
        <f t="shared" si="105"/>
        <v/>
      </c>
      <c r="N282" s="9" t="e">
        <f t="shared" si="106"/>
        <v>#N/A</v>
      </c>
      <c r="O282" s="9" t="e">
        <f t="shared" si="107"/>
        <v>#N/A</v>
      </c>
      <c r="P282" s="9" t="e">
        <f t="shared" si="108"/>
        <v>#N/A</v>
      </c>
      <c r="Q282" s="9" t="e">
        <f t="shared" si="109"/>
        <v>#N/A</v>
      </c>
      <c r="R282" s="9" t="e">
        <f t="shared" si="110"/>
        <v>#N/A</v>
      </c>
      <c r="S282" s="9" t="e">
        <f t="shared" si="111"/>
        <v>#N/A</v>
      </c>
      <c r="T282" s="9" t="e">
        <f t="shared" si="112"/>
        <v>#N/A</v>
      </c>
      <c r="U282" s="9" t="e">
        <f t="shared" si="113"/>
        <v>#N/A</v>
      </c>
      <c r="V282" s="9" t="e">
        <f t="shared" si="114"/>
        <v>#N/A</v>
      </c>
      <c r="W282" s="3" t="e">
        <f t="shared" si="115"/>
        <v>#N/A</v>
      </c>
      <c r="X282" s="3" t="e">
        <f t="shared" si="116"/>
        <v>#N/A</v>
      </c>
      <c r="Y282" s="78" t="e">
        <f t="shared" si="117"/>
        <v>#N/A</v>
      </c>
      <c r="Z282" s="78" t="e">
        <f t="shared" si="118"/>
        <v>#N/A</v>
      </c>
      <c r="AA282" s="78" t="e">
        <f t="shared" si="119"/>
        <v>#N/A</v>
      </c>
      <c r="AB282" s="78" t="e">
        <f t="shared" si="120"/>
        <v>#N/A</v>
      </c>
      <c r="AC282" s="25"/>
      <c r="AD282" s="15"/>
      <c r="AE282" s="16"/>
      <c r="AF282" s="15"/>
      <c r="AG282" s="16"/>
      <c r="AH282" s="15"/>
      <c r="AI282" s="15"/>
      <c r="AJ282" s="15"/>
      <c r="AK282" s="15"/>
      <c r="AL282" s="15"/>
      <c r="AM282" s="7"/>
      <c r="AN282" s="15"/>
      <c r="AO282" s="16"/>
      <c r="AP282" s="16"/>
      <c r="AQ282" s="16"/>
      <c r="AR282" s="16"/>
      <c r="AS282" s="16"/>
      <c r="AT282" s="16"/>
      <c r="AU282" s="16"/>
      <c r="AV282" s="16"/>
      <c r="AW282" s="7"/>
      <c r="AX282" s="15"/>
      <c r="AY282" s="16"/>
      <c r="AZ282" s="16"/>
      <c r="BA282" s="16"/>
      <c r="BB282" s="16"/>
      <c r="BC282" s="16"/>
      <c r="BD282" s="16"/>
      <c r="BE282" s="16"/>
      <c r="BF282" s="16"/>
      <c r="BP282" s="3"/>
      <c r="BQ282" s="3"/>
    </row>
    <row r="283" spans="1:69" x14ac:dyDescent="0.2">
      <c r="A283" s="29"/>
      <c r="B283" s="38"/>
      <c r="C283" s="38"/>
      <c r="D283" s="40"/>
      <c r="E283" s="40"/>
      <c r="G283" s="24" t="str">
        <f t="shared" si="99"/>
        <v/>
      </c>
      <c r="H283" s="117" t="str">
        <f t="shared" si="100"/>
        <v/>
      </c>
      <c r="I283" s="53" t="str">
        <f t="shared" si="101"/>
        <v/>
      </c>
      <c r="J283" s="54" t="str">
        <f t="shared" si="102"/>
        <v/>
      </c>
      <c r="K283" s="55" t="str">
        <f t="shared" si="103"/>
        <v/>
      </c>
      <c r="L283" s="56" t="str">
        <f t="shared" si="104"/>
        <v/>
      </c>
      <c r="M283" s="57" t="str">
        <f t="shared" si="105"/>
        <v/>
      </c>
      <c r="N283" s="9" t="e">
        <f t="shared" si="106"/>
        <v>#N/A</v>
      </c>
      <c r="O283" s="9" t="e">
        <f t="shared" si="107"/>
        <v>#N/A</v>
      </c>
      <c r="P283" s="9" t="e">
        <f t="shared" si="108"/>
        <v>#N/A</v>
      </c>
      <c r="Q283" s="9" t="e">
        <f t="shared" si="109"/>
        <v>#N/A</v>
      </c>
      <c r="R283" s="9" t="e">
        <f t="shared" si="110"/>
        <v>#N/A</v>
      </c>
      <c r="S283" s="9" t="e">
        <f t="shared" si="111"/>
        <v>#N/A</v>
      </c>
      <c r="T283" s="9" t="e">
        <f t="shared" si="112"/>
        <v>#N/A</v>
      </c>
      <c r="U283" s="9" t="e">
        <f t="shared" si="113"/>
        <v>#N/A</v>
      </c>
      <c r="V283" s="9" t="e">
        <f t="shared" si="114"/>
        <v>#N/A</v>
      </c>
      <c r="W283" s="3" t="e">
        <f t="shared" si="115"/>
        <v>#N/A</v>
      </c>
      <c r="X283" s="3" t="e">
        <f t="shared" si="116"/>
        <v>#N/A</v>
      </c>
      <c r="Y283" s="78" t="e">
        <f t="shared" si="117"/>
        <v>#N/A</v>
      </c>
      <c r="Z283" s="78" t="e">
        <f t="shared" si="118"/>
        <v>#N/A</v>
      </c>
      <c r="AA283" s="78" t="e">
        <f t="shared" si="119"/>
        <v>#N/A</v>
      </c>
      <c r="AB283" s="78" t="e">
        <f t="shared" si="120"/>
        <v>#N/A</v>
      </c>
      <c r="AC283" s="25"/>
      <c r="AD283" s="15"/>
      <c r="AE283" s="16"/>
      <c r="AF283" s="15"/>
      <c r="AG283" s="16"/>
      <c r="AH283" s="15"/>
      <c r="AI283" s="15"/>
      <c r="AJ283" s="15"/>
      <c r="AK283" s="15"/>
      <c r="AL283" s="15"/>
      <c r="AM283" s="7"/>
      <c r="AN283" s="15"/>
      <c r="AO283" s="16"/>
      <c r="AP283" s="16"/>
      <c r="AQ283" s="16"/>
      <c r="AR283" s="16"/>
      <c r="AS283" s="16"/>
      <c r="AT283" s="16"/>
      <c r="AU283" s="16"/>
      <c r="AV283" s="16"/>
      <c r="AW283" s="7"/>
      <c r="AX283" s="15"/>
      <c r="AY283" s="16"/>
      <c r="AZ283" s="16"/>
      <c r="BA283" s="16"/>
      <c r="BB283" s="16"/>
      <c r="BC283" s="16"/>
      <c r="BD283" s="16"/>
      <c r="BE283" s="16"/>
      <c r="BF283" s="16"/>
      <c r="BP283" s="3"/>
      <c r="BQ283" s="3"/>
    </row>
    <row r="284" spans="1:69" x14ac:dyDescent="0.2">
      <c r="A284" s="29"/>
      <c r="B284" s="38"/>
      <c r="C284" s="38"/>
      <c r="D284" s="40"/>
      <c r="E284" s="40"/>
      <c r="G284" s="24" t="str">
        <f t="shared" si="99"/>
        <v/>
      </c>
      <c r="H284" s="117" t="str">
        <f t="shared" si="100"/>
        <v/>
      </c>
      <c r="I284" s="53" t="str">
        <f t="shared" si="101"/>
        <v/>
      </c>
      <c r="J284" s="54" t="str">
        <f t="shared" si="102"/>
        <v/>
      </c>
      <c r="K284" s="55" t="str">
        <f t="shared" si="103"/>
        <v/>
      </c>
      <c r="L284" s="56" t="str">
        <f t="shared" si="104"/>
        <v/>
      </c>
      <c r="M284" s="57" t="str">
        <f t="shared" si="105"/>
        <v/>
      </c>
      <c r="N284" s="9" t="e">
        <f t="shared" si="106"/>
        <v>#N/A</v>
      </c>
      <c r="O284" s="9" t="e">
        <f t="shared" si="107"/>
        <v>#N/A</v>
      </c>
      <c r="P284" s="9" t="e">
        <f t="shared" si="108"/>
        <v>#N/A</v>
      </c>
      <c r="Q284" s="9" t="e">
        <f t="shared" si="109"/>
        <v>#N/A</v>
      </c>
      <c r="R284" s="9" t="e">
        <f t="shared" si="110"/>
        <v>#N/A</v>
      </c>
      <c r="S284" s="9" t="e">
        <f t="shared" si="111"/>
        <v>#N/A</v>
      </c>
      <c r="T284" s="9" t="e">
        <f t="shared" si="112"/>
        <v>#N/A</v>
      </c>
      <c r="U284" s="9" t="e">
        <f t="shared" si="113"/>
        <v>#N/A</v>
      </c>
      <c r="V284" s="9" t="e">
        <f t="shared" si="114"/>
        <v>#N/A</v>
      </c>
      <c r="W284" s="3" t="e">
        <f t="shared" si="115"/>
        <v>#N/A</v>
      </c>
      <c r="X284" s="3" t="e">
        <f t="shared" si="116"/>
        <v>#N/A</v>
      </c>
      <c r="Y284" s="78" t="e">
        <f t="shared" si="117"/>
        <v>#N/A</v>
      </c>
      <c r="Z284" s="78" t="e">
        <f t="shared" si="118"/>
        <v>#N/A</v>
      </c>
      <c r="AA284" s="78" t="e">
        <f t="shared" si="119"/>
        <v>#N/A</v>
      </c>
      <c r="AB284" s="78" t="e">
        <f t="shared" si="120"/>
        <v>#N/A</v>
      </c>
      <c r="AC284" s="25"/>
      <c r="AD284" s="15"/>
      <c r="AE284" s="16"/>
      <c r="AF284" s="15"/>
      <c r="AG284" s="16"/>
      <c r="AH284" s="15"/>
      <c r="AI284" s="15"/>
      <c r="AJ284" s="15"/>
      <c r="AK284" s="15"/>
      <c r="AL284" s="15"/>
      <c r="AM284" s="7"/>
      <c r="AN284" s="15"/>
      <c r="AO284" s="16"/>
      <c r="AP284" s="16"/>
      <c r="AQ284" s="16"/>
      <c r="AR284" s="16"/>
      <c r="AS284" s="16"/>
      <c r="AT284" s="16"/>
      <c r="AU284" s="16"/>
      <c r="AV284" s="16"/>
      <c r="AW284" s="7"/>
      <c r="AX284" s="15"/>
      <c r="AY284" s="16"/>
      <c r="AZ284" s="16"/>
      <c r="BA284" s="16"/>
      <c r="BB284" s="16"/>
      <c r="BC284" s="16"/>
      <c r="BD284" s="16"/>
      <c r="BE284" s="16"/>
      <c r="BF284" s="16"/>
      <c r="BP284" s="3"/>
      <c r="BQ284" s="3"/>
    </row>
    <row r="285" spans="1:69" x14ac:dyDescent="0.2">
      <c r="A285" s="29"/>
      <c r="B285" s="38"/>
      <c r="C285" s="38"/>
      <c r="D285" s="40"/>
      <c r="E285" s="40"/>
      <c r="G285" s="24" t="str">
        <f t="shared" si="99"/>
        <v/>
      </c>
      <c r="H285" s="117" t="str">
        <f t="shared" si="100"/>
        <v/>
      </c>
      <c r="I285" s="53" t="str">
        <f t="shared" si="101"/>
        <v/>
      </c>
      <c r="J285" s="54" t="str">
        <f t="shared" si="102"/>
        <v/>
      </c>
      <c r="K285" s="55" t="str">
        <f t="shared" si="103"/>
        <v/>
      </c>
      <c r="L285" s="56" t="str">
        <f t="shared" si="104"/>
        <v/>
      </c>
      <c r="M285" s="57" t="str">
        <f t="shared" si="105"/>
        <v/>
      </c>
      <c r="N285" s="9" t="e">
        <f t="shared" si="106"/>
        <v>#N/A</v>
      </c>
      <c r="O285" s="9" t="e">
        <f t="shared" si="107"/>
        <v>#N/A</v>
      </c>
      <c r="P285" s="9" t="e">
        <f t="shared" si="108"/>
        <v>#N/A</v>
      </c>
      <c r="Q285" s="9" t="e">
        <f t="shared" si="109"/>
        <v>#N/A</v>
      </c>
      <c r="R285" s="9" t="e">
        <f t="shared" si="110"/>
        <v>#N/A</v>
      </c>
      <c r="S285" s="9" t="e">
        <f t="shared" si="111"/>
        <v>#N/A</v>
      </c>
      <c r="T285" s="9" t="e">
        <f t="shared" si="112"/>
        <v>#N/A</v>
      </c>
      <c r="U285" s="9" t="e">
        <f t="shared" si="113"/>
        <v>#N/A</v>
      </c>
      <c r="V285" s="9" t="e">
        <f t="shared" si="114"/>
        <v>#N/A</v>
      </c>
      <c r="W285" s="3" t="e">
        <f t="shared" si="115"/>
        <v>#N/A</v>
      </c>
      <c r="X285" s="3" t="e">
        <f t="shared" si="116"/>
        <v>#N/A</v>
      </c>
      <c r="Y285" s="78" t="e">
        <f t="shared" si="117"/>
        <v>#N/A</v>
      </c>
      <c r="Z285" s="78" t="e">
        <f t="shared" si="118"/>
        <v>#N/A</v>
      </c>
      <c r="AA285" s="78" t="e">
        <f t="shared" si="119"/>
        <v>#N/A</v>
      </c>
      <c r="AB285" s="78" t="e">
        <f t="shared" si="120"/>
        <v>#N/A</v>
      </c>
      <c r="AC285" s="25"/>
      <c r="AD285" s="15"/>
      <c r="AE285" s="16"/>
      <c r="AF285" s="15"/>
      <c r="AG285" s="16"/>
      <c r="AH285" s="15"/>
      <c r="AI285" s="15"/>
      <c r="AJ285" s="15"/>
      <c r="AK285" s="15"/>
      <c r="AL285" s="15"/>
      <c r="AM285" s="7"/>
      <c r="AN285" s="15"/>
      <c r="AO285" s="16"/>
      <c r="AP285" s="16"/>
      <c r="AQ285" s="16"/>
      <c r="AR285" s="16"/>
      <c r="AS285" s="16"/>
      <c r="AT285" s="16"/>
      <c r="AU285" s="16"/>
      <c r="AV285" s="16"/>
      <c r="AW285" s="7"/>
      <c r="AX285" s="15"/>
      <c r="AY285" s="16"/>
      <c r="AZ285" s="16"/>
      <c r="BA285" s="16"/>
      <c r="BB285" s="16"/>
      <c r="BC285" s="16"/>
      <c r="BD285" s="16"/>
      <c r="BE285" s="16"/>
      <c r="BF285" s="16"/>
      <c r="BP285" s="3"/>
      <c r="BQ285" s="3"/>
    </row>
    <row r="286" spans="1:69" x14ac:dyDescent="0.2">
      <c r="A286" s="29"/>
      <c r="B286" s="38"/>
      <c r="C286" s="38"/>
      <c r="D286" s="40"/>
      <c r="E286" s="40"/>
      <c r="G286" s="24" t="str">
        <f t="shared" si="99"/>
        <v/>
      </c>
      <c r="H286" s="117" t="str">
        <f t="shared" si="100"/>
        <v/>
      </c>
      <c r="I286" s="53" t="str">
        <f t="shared" si="101"/>
        <v/>
      </c>
      <c r="J286" s="54" t="str">
        <f t="shared" si="102"/>
        <v/>
      </c>
      <c r="K286" s="55" t="str">
        <f t="shared" si="103"/>
        <v/>
      </c>
      <c r="L286" s="56" t="str">
        <f t="shared" si="104"/>
        <v/>
      </c>
      <c r="M286" s="57" t="str">
        <f t="shared" si="105"/>
        <v/>
      </c>
      <c r="N286" s="9" t="e">
        <f t="shared" si="106"/>
        <v>#N/A</v>
      </c>
      <c r="O286" s="9" t="e">
        <f t="shared" si="107"/>
        <v>#N/A</v>
      </c>
      <c r="P286" s="9" t="e">
        <f t="shared" si="108"/>
        <v>#N/A</v>
      </c>
      <c r="Q286" s="9" t="e">
        <f t="shared" si="109"/>
        <v>#N/A</v>
      </c>
      <c r="R286" s="9" t="e">
        <f t="shared" si="110"/>
        <v>#N/A</v>
      </c>
      <c r="S286" s="9" t="e">
        <f t="shared" si="111"/>
        <v>#N/A</v>
      </c>
      <c r="T286" s="9" t="e">
        <f t="shared" si="112"/>
        <v>#N/A</v>
      </c>
      <c r="U286" s="9" t="e">
        <f t="shared" si="113"/>
        <v>#N/A</v>
      </c>
      <c r="V286" s="9" t="e">
        <f t="shared" si="114"/>
        <v>#N/A</v>
      </c>
      <c r="W286" s="3" t="e">
        <f t="shared" si="115"/>
        <v>#N/A</v>
      </c>
      <c r="X286" s="3" t="e">
        <f t="shared" si="116"/>
        <v>#N/A</v>
      </c>
      <c r="Y286" s="78" t="e">
        <f t="shared" si="117"/>
        <v>#N/A</v>
      </c>
      <c r="Z286" s="78" t="e">
        <f t="shared" si="118"/>
        <v>#N/A</v>
      </c>
      <c r="AA286" s="78" t="e">
        <f t="shared" si="119"/>
        <v>#N/A</v>
      </c>
      <c r="AB286" s="78" t="e">
        <f t="shared" si="120"/>
        <v>#N/A</v>
      </c>
      <c r="AC286" s="25"/>
      <c r="AD286" s="15"/>
      <c r="AE286" s="16"/>
      <c r="AF286" s="15"/>
      <c r="AG286" s="16"/>
      <c r="AH286" s="15"/>
      <c r="AI286" s="15"/>
      <c r="AJ286" s="15"/>
      <c r="AK286" s="15"/>
      <c r="AL286" s="15"/>
      <c r="AM286" s="7"/>
      <c r="AN286" s="15"/>
      <c r="AO286" s="16"/>
      <c r="AP286" s="16"/>
      <c r="AQ286" s="16"/>
      <c r="AR286" s="16"/>
      <c r="AS286" s="16"/>
      <c r="AT286" s="16"/>
      <c r="AU286" s="16"/>
      <c r="AV286" s="16"/>
      <c r="AW286" s="7"/>
      <c r="AX286" s="15"/>
      <c r="AY286" s="16"/>
      <c r="AZ286" s="16"/>
      <c r="BA286" s="16"/>
      <c r="BB286" s="16"/>
      <c r="BC286" s="16"/>
      <c r="BD286" s="16"/>
      <c r="BE286" s="16"/>
      <c r="BF286" s="16"/>
      <c r="BP286" s="3"/>
      <c r="BQ286" s="3"/>
    </row>
    <row r="287" spans="1:69" x14ac:dyDescent="0.2">
      <c r="A287" s="29"/>
      <c r="B287" s="38"/>
      <c r="C287" s="38"/>
      <c r="D287" s="40"/>
      <c r="E287" s="40"/>
      <c r="G287" s="24" t="str">
        <f t="shared" si="99"/>
        <v/>
      </c>
      <c r="H287" s="117" t="str">
        <f t="shared" si="100"/>
        <v/>
      </c>
      <c r="I287" s="53" t="str">
        <f t="shared" si="101"/>
        <v/>
      </c>
      <c r="J287" s="54" t="str">
        <f t="shared" si="102"/>
        <v/>
      </c>
      <c r="K287" s="55" t="str">
        <f t="shared" si="103"/>
        <v/>
      </c>
      <c r="L287" s="56" t="str">
        <f t="shared" si="104"/>
        <v/>
      </c>
      <c r="M287" s="57" t="str">
        <f t="shared" si="105"/>
        <v/>
      </c>
      <c r="N287" s="9" t="e">
        <f t="shared" si="106"/>
        <v>#N/A</v>
      </c>
      <c r="O287" s="9" t="e">
        <f t="shared" si="107"/>
        <v>#N/A</v>
      </c>
      <c r="P287" s="9" t="e">
        <f t="shared" si="108"/>
        <v>#N/A</v>
      </c>
      <c r="Q287" s="9" t="e">
        <f t="shared" si="109"/>
        <v>#N/A</v>
      </c>
      <c r="R287" s="9" t="e">
        <f t="shared" si="110"/>
        <v>#N/A</v>
      </c>
      <c r="S287" s="9" t="e">
        <f t="shared" si="111"/>
        <v>#N/A</v>
      </c>
      <c r="T287" s="9" t="e">
        <f t="shared" si="112"/>
        <v>#N/A</v>
      </c>
      <c r="U287" s="9" t="e">
        <f t="shared" si="113"/>
        <v>#N/A</v>
      </c>
      <c r="V287" s="9" t="e">
        <f t="shared" si="114"/>
        <v>#N/A</v>
      </c>
      <c r="W287" s="3" t="e">
        <f t="shared" si="115"/>
        <v>#N/A</v>
      </c>
      <c r="X287" s="3" t="e">
        <f t="shared" si="116"/>
        <v>#N/A</v>
      </c>
      <c r="Y287" s="78" t="e">
        <f t="shared" si="117"/>
        <v>#N/A</v>
      </c>
      <c r="Z287" s="78" t="e">
        <f t="shared" si="118"/>
        <v>#N/A</v>
      </c>
      <c r="AA287" s="78" t="e">
        <f t="shared" si="119"/>
        <v>#N/A</v>
      </c>
      <c r="AB287" s="78" t="e">
        <f t="shared" si="120"/>
        <v>#N/A</v>
      </c>
      <c r="AC287" s="25"/>
      <c r="AD287" s="15"/>
      <c r="AE287" s="16"/>
      <c r="AF287" s="15"/>
      <c r="AG287" s="16"/>
      <c r="AH287" s="15"/>
      <c r="AI287" s="15"/>
      <c r="AJ287" s="15"/>
      <c r="AK287" s="15"/>
      <c r="AL287" s="15"/>
      <c r="AM287" s="7"/>
      <c r="AN287" s="15"/>
      <c r="AO287" s="16"/>
      <c r="AP287" s="16"/>
      <c r="AQ287" s="16"/>
      <c r="AR287" s="16"/>
      <c r="AS287" s="16"/>
      <c r="AT287" s="16"/>
      <c r="AU287" s="16"/>
      <c r="AV287" s="16"/>
      <c r="AW287" s="7"/>
      <c r="AX287" s="15"/>
      <c r="AY287" s="16"/>
      <c r="AZ287" s="16"/>
      <c r="BA287" s="16"/>
      <c r="BB287" s="16"/>
      <c r="BC287" s="16"/>
      <c r="BD287" s="16"/>
      <c r="BE287" s="16"/>
      <c r="BF287" s="16"/>
      <c r="BP287" s="3"/>
      <c r="BQ287" s="3"/>
    </row>
    <row r="288" spans="1:69" x14ac:dyDescent="0.2">
      <c r="A288" s="29"/>
      <c r="B288" s="38"/>
      <c r="C288" s="38"/>
      <c r="D288" s="40"/>
      <c r="E288" s="40"/>
      <c r="G288" s="24" t="str">
        <f t="shared" si="99"/>
        <v/>
      </c>
      <c r="H288" s="117" t="str">
        <f t="shared" si="100"/>
        <v/>
      </c>
      <c r="I288" s="53" t="str">
        <f t="shared" si="101"/>
        <v/>
      </c>
      <c r="J288" s="54" t="str">
        <f t="shared" si="102"/>
        <v/>
      </c>
      <c r="K288" s="55" t="str">
        <f t="shared" si="103"/>
        <v/>
      </c>
      <c r="L288" s="56" t="str">
        <f t="shared" si="104"/>
        <v/>
      </c>
      <c r="M288" s="57" t="str">
        <f t="shared" si="105"/>
        <v/>
      </c>
      <c r="N288" s="9" t="e">
        <f t="shared" si="106"/>
        <v>#N/A</v>
      </c>
      <c r="O288" s="9" t="e">
        <f t="shared" si="107"/>
        <v>#N/A</v>
      </c>
      <c r="P288" s="9" t="e">
        <f t="shared" si="108"/>
        <v>#N/A</v>
      </c>
      <c r="Q288" s="9" t="e">
        <f t="shared" si="109"/>
        <v>#N/A</v>
      </c>
      <c r="R288" s="9" t="e">
        <f t="shared" si="110"/>
        <v>#N/A</v>
      </c>
      <c r="S288" s="9" t="e">
        <f t="shared" si="111"/>
        <v>#N/A</v>
      </c>
      <c r="T288" s="9" t="e">
        <f t="shared" si="112"/>
        <v>#N/A</v>
      </c>
      <c r="U288" s="9" t="e">
        <f t="shared" si="113"/>
        <v>#N/A</v>
      </c>
      <c r="V288" s="9" t="e">
        <f t="shared" si="114"/>
        <v>#N/A</v>
      </c>
      <c r="W288" s="3" t="e">
        <f t="shared" si="115"/>
        <v>#N/A</v>
      </c>
      <c r="X288" s="3" t="e">
        <f t="shared" si="116"/>
        <v>#N/A</v>
      </c>
      <c r="Y288" s="78" t="e">
        <f t="shared" si="117"/>
        <v>#N/A</v>
      </c>
      <c r="Z288" s="78" t="e">
        <f t="shared" si="118"/>
        <v>#N/A</v>
      </c>
      <c r="AA288" s="78" t="e">
        <f t="shared" si="119"/>
        <v>#N/A</v>
      </c>
      <c r="AB288" s="78" t="e">
        <f t="shared" si="120"/>
        <v>#N/A</v>
      </c>
      <c r="AC288" s="25"/>
      <c r="AD288" s="15"/>
      <c r="AE288" s="16"/>
      <c r="AF288" s="15"/>
      <c r="AG288" s="16"/>
      <c r="AH288" s="15"/>
      <c r="AI288" s="15"/>
      <c r="AJ288" s="15"/>
      <c r="AK288" s="15"/>
      <c r="AL288" s="15"/>
      <c r="AM288" s="7"/>
      <c r="AN288" s="15"/>
      <c r="AO288" s="16"/>
      <c r="AP288" s="16"/>
      <c r="AQ288" s="16"/>
      <c r="AR288" s="16"/>
      <c r="AS288" s="16"/>
      <c r="AT288" s="16"/>
      <c r="AU288" s="16"/>
      <c r="AV288" s="16"/>
      <c r="AW288" s="7"/>
      <c r="AX288" s="15"/>
      <c r="AY288" s="16"/>
      <c r="AZ288" s="16"/>
      <c r="BA288" s="16"/>
      <c r="BB288" s="16"/>
      <c r="BC288" s="16"/>
      <c r="BD288" s="16"/>
      <c r="BE288" s="16"/>
      <c r="BF288" s="16"/>
      <c r="BP288" s="3"/>
      <c r="BQ288" s="3"/>
    </row>
    <row r="289" spans="1:69" x14ac:dyDescent="0.2">
      <c r="A289" s="29"/>
      <c r="B289" s="38"/>
      <c r="C289" s="38"/>
      <c r="D289" s="40"/>
      <c r="E289" s="40"/>
      <c r="G289" s="24" t="str">
        <f t="shared" si="99"/>
        <v/>
      </c>
      <c r="H289" s="117" t="str">
        <f t="shared" si="100"/>
        <v/>
      </c>
      <c r="I289" s="53" t="str">
        <f t="shared" si="101"/>
        <v/>
      </c>
      <c r="J289" s="54" t="str">
        <f t="shared" si="102"/>
        <v/>
      </c>
      <c r="K289" s="55" t="str">
        <f t="shared" si="103"/>
        <v/>
      </c>
      <c r="L289" s="56" t="str">
        <f t="shared" si="104"/>
        <v/>
      </c>
      <c r="M289" s="57" t="str">
        <f t="shared" si="105"/>
        <v/>
      </c>
      <c r="N289" s="9" t="e">
        <f t="shared" si="106"/>
        <v>#N/A</v>
      </c>
      <c r="O289" s="9" t="e">
        <f t="shared" si="107"/>
        <v>#N/A</v>
      </c>
      <c r="P289" s="9" t="e">
        <f t="shared" si="108"/>
        <v>#N/A</v>
      </c>
      <c r="Q289" s="9" t="e">
        <f t="shared" si="109"/>
        <v>#N/A</v>
      </c>
      <c r="R289" s="9" t="e">
        <f t="shared" si="110"/>
        <v>#N/A</v>
      </c>
      <c r="S289" s="9" t="e">
        <f t="shared" si="111"/>
        <v>#N/A</v>
      </c>
      <c r="T289" s="9" t="e">
        <f t="shared" si="112"/>
        <v>#N/A</v>
      </c>
      <c r="U289" s="9" t="e">
        <f t="shared" si="113"/>
        <v>#N/A</v>
      </c>
      <c r="V289" s="9" t="e">
        <f t="shared" si="114"/>
        <v>#N/A</v>
      </c>
      <c r="W289" s="3" t="e">
        <f t="shared" si="115"/>
        <v>#N/A</v>
      </c>
      <c r="X289" s="3" t="e">
        <f t="shared" si="116"/>
        <v>#N/A</v>
      </c>
      <c r="Y289" s="78" t="e">
        <f t="shared" si="117"/>
        <v>#N/A</v>
      </c>
      <c r="Z289" s="78" t="e">
        <f t="shared" si="118"/>
        <v>#N/A</v>
      </c>
      <c r="AA289" s="78" t="e">
        <f t="shared" si="119"/>
        <v>#N/A</v>
      </c>
      <c r="AB289" s="78" t="e">
        <f t="shared" si="120"/>
        <v>#N/A</v>
      </c>
      <c r="AC289" s="25"/>
      <c r="AD289" s="15"/>
      <c r="AE289" s="16"/>
      <c r="AF289" s="15"/>
      <c r="AG289" s="16"/>
      <c r="AH289" s="15"/>
      <c r="AI289" s="15"/>
      <c r="AJ289" s="15"/>
      <c r="AK289" s="15"/>
      <c r="AL289" s="15"/>
      <c r="AM289" s="7"/>
      <c r="AN289" s="15"/>
      <c r="AO289" s="16"/>
      <c r="AP289" s="16"/>
      <c r="AQ289" s="16"/>
      <c r="AR289" s="16"/>
      <c r="AS289" s="16"/>
      <c r="AT289" s="16"/>
      <c r="AU289" s="16"/>
      <c r="AV289" s="16"/>
      <c r="AW289" s="7"/>
      <c r="AX289" s="15"/>
      <c r="AY289" s="16"/>
      <c r="AZ289" s="16"/>
      <c r="BA289" s="16"/>
      <c r="BB289" s="16"/>
      <c r="BC289" s="16"/>
      <c r="BD289" s="16"/>
      <c r="BE289" s="16"/>
      <c r="BF289" s="16"/>
      <c r="BP289" s="3"/>
      <c r="BQ289" s="3"/>
    </row>
    <row r="290" spans="1:69" x14ac:dyDescent="0.2">
      <c r="A290" s="29"/>
      <c r="B290" s="38"/>
      <c r="C290" s="38"/>
      <c r="D290" s="40"/>
      <c r="E290" s="40"/>
      <c r="G290" s="24" t="str">
        <f t="shared" si="99"/>
        <v/>
      </c>
      <c r="H290" s="117" t="str">
        <f t="shared" si="100"/>
        <v/>
      </c>
      <c r="I290" s="53" t="str">
        <f t="shared" si="101"/>
        <v/>
      </c>
      <c r="J290" s="54" t="str">
        <f t="shared" si="102"/>
        <v/>
      </c>
      <c r="K290" s="55" t="str">
        <f t="shared" si="103"/>
        <v/>
      </c>
      <c r="L290" s="56" t="str">
        <f t="shared" si="104"/>
        <v/>
      </c>
      <c r="M290" s="57" t="str">
        <f t="shared" si="105"/>
        <v/>
      </c>
      <c r="N290" s="9" t="e">
        <f t="shared" si="106"/>
        <v>#N/A</v>
      </c>
      <c r="O290" s="9" t="e">
        <f t="shared" si="107"/>
        <v>#N/A</v>
      </c>
      <c r="P290" s="9" t="e">
        <f t="shared" si="108"/>
        <v>#N/A</v>
      </c>
      <c r="Q290" s="9" t="e">
        <f t="shared" si="109"/>
        <v>#N/A</v>
      </c>
      <c r="R290" s="9" t="e">
        <f t="shared" si="110"/>
        <v>#N/A</v>
      </c>
      <c r="S290" s="9" t="e">
        <f t="shared" si="111"/>
        <v>#N/A</v>
      </c>
      <c r="T290" s="9" t="e">
        <f t="shared" si="112"/>
        <v>#N/A</v>
      </c>
      <c r="U290" s="9" t="e">
        <f t="shared" si="113"/>
        <v>#N/A</v>
      </c>
      <c r="V290" s="9" t="e">
        <f t="shared" si="114"/>
        <v>#N/A</v>
      </c>
      <c r="W290" s="3" t="e">
        <f t="shared" si="115"/>
        <v>#N/A</v>
      </c>
      <c r="X290" s="3" t="e">
        <f t="shared" si="116"/>
        <v>#N/A</v>
      </c>
      <c r="Y290" s="78" t="e">
        <f t="shared" si="117"/>
        <v>#N/A</v>
      </c>
      <c r="Z290" s="78" t="e">
        <f t="shared" si="118"/>
        <v>#N/A</v>
      </c>
      <c r="AA290" s="78" t="e">
        <f t="shared" si="119"/>
        <v>#N/A</v>
      </c>
      <c r="AB290" s="78" t="e">
        <f t="shared" si="120"/>
        <v>#N/A</v>
      </c>
      <c r="AC290" s="25"/>
      <c r="AD290" s="15"/>
      <c r="AE290" s="16"/>
      <c r="AF290" s="15"/>
      <c r="AG290" s="16"/>
      <c r="AH290" s="15"/>
      <c r="AI290" s="15"/>
      <c r="AJ290" s="15"/>
      <c r="AK290" s="15"/>
      <c r="AL290" s="15"/>
      <c r="AM290" s="7"/>
      <c r="AN290" s="15"/>
      <c r="AO290" s="16"/>
      <c r="AP290" s="16"/>
      <c r="AQ290" s="16"/>
      <c r="AR290" s="16"/>
      <c r="AS290" s="16"/>
      <c r="AT290" s="16"/>
      <c r="AU290" s="16"/>
      <c r="AV290" s="16"/>
      <c r="AW290" s="7"/>
      <c r="AX290" s="15"/>
      <c r="AY290" s="16"/>
      <c r="AZ290" s="16"/>
      <c r="BA290" s="16"/>
      <c r="BB290" s="16"/>
      <c r="BC290" s="16"/>
      <c r="BD290" s="16"/>
      <c r="BE290" s="16"/>
      <c r="BF290" s="16"/>
      <c r="BP290" s="3"/>
      <c r="BQ290" s="3"/>
    </row>
    <row r="291" spans="1:69" x14ac:dyDescent="0.2">
      <c r="A291" s="29"/>
      <c r="B291" s="38"/>
      <c r="C291" s="38"/>
      <c r="D291" s="40"/>
      <c r="E291" s="40"/>
      <c r="G291" s="24" t="str">
        <f t="shared" si="99"/>
        <v/>
      </c>
      <c r="H291" s="117" t="str">
        <f t="shared" si="100"/>
        <v/>
      </c>
      <c r="I291" s="53" t="str">
        <f t="shared" si="101"/>
        <v/>
      </c>
      <c r="J291" s="54" t="str">
        <f t="shared" si="102"/>
        <v/>
      </c>
      <c r="K291" s="55" t="str">
        <f t="shared" si="103"/>
        <v/>
      </c>
      <c r="L291" s="56" t="str">
        <f t="shared" si="104"/>
        <v/>
      </c>
      <c r="M291" s="57" t="str">
        <f t="shared" si="105"/>
        <v/>
      </c>
      <c r="N291" s="9" t="e">
        <f t="shared" si="106"/>
        <v>#N/A</v>
      </c>
      <c r="O291" s="9" t="e">
        <f t="shared" si="107"/>
        <v>#N/A</v>
      </c>
      <c r="P291" s="9" t="e">
        <f t="shared" si="108"/>
        <v>#N/A</v>
      </c>
      <c r="Q291" s="9" t="e">
        <f t="shared" si="109"/>
        <v>#N/A</v>
      </c>
      <c r="R291" s="9" t="e">
        <f t="shared" si="110"/>
        <v>#N/A</v>
      </c>
      <c r="S291" s="9" t="e">
        <f t="shared" si="111"/>
        <v>#N/A</v>
      </c>
      <c r="T291" s="9" t="e">
        <f t="shared" si="112"/>
        <v>#N/A</v>
      </c>
      <c r="U291" s="9" t="e">
        <f t="shared" si="113"/>
        <v>#N/A</v>
      </c>
      <c r="V291" s="9" t="e">
        <f t="shared" si="114"/>
        <v>#N/A</v>
      </c>
      <c r="W291" s="3" t="e">
        <f t="shared" si="115"/>
        <v>#N/A</v>
      </c>
      <c r="X291" s="3" t="e">
        <f t="shared" si="116"/>
        <v>#N/A</v>
      </c>
      <c r="Y291" s="78" t="e">
        <f t="shared" si="117"/>
        <v>#N/A</v>
      </c>
      <c r="Z291" s="78" t="e">
        <f t="shared" si="118"/>
        <v>#N/A</v>
      </c>
      <c r="AA291" s="78" t="e">
        <f t="shared" si="119"/>
        <v>#N/A</v>
      </c>
      <c r="AB291" s="78" t="e">
        <f t="shared" si="120"/>
        <v>#N/A</v>
      </c>
      <c r="AC291" s="25"/>
      <c r="AD291" s="15"/>
      <c r="AE291" s="16"/>
      <c r="AF291" s="15"/>
      <c r="AG291" s="16"/>
      <c r="AH291" s="15"/>
      <c r="AI291" s="15"/>
      <c r="AJ291" s="15"/>
      <c r="AK291" s="15"/>
      <c r="AL291" s="15"/>
      <c r="AM291" s="7"/>
      <c r="AN291" s="15"/>
      <c r="AO291" s="16"/>
      <c r="AP291" s="16"/>
      <c r="AQ291" s="16"/>
      <c r="AR291" s="16"/>
      <c r="AS291" s="16"/>
      <c r="AT291" s="16"/>
      <c r="AU291" s="16"/>
      <c r="AV291" s="16"/>
      <c r="AW291" s="7"/>
      <c r="AX291" s="15"/>
      <c r="AY291" s="16"/>
      <c r="AZ291" s="16"/>
      <c r="BA291" s="16"/>
      <c r="BB291" s="16"/>
      <c r="BC291" s="16"/>
      <c r="BD291" s="16"/>
      <c r="BE291" s="16"/>
      <c r="BF291" s="16"/>
      <c r="BP291" s="3"/>
      <c r="BQ291" s="3"/>
    </row>
    <row r="292" spans="1:69" x14ac:dyDescent="0.2">
      <c r="A292" s="29"/>
      <c r="B292" s="38"/>
      <c r="C292" s="38"/>
      <c r="D292" s="40"/>
      <c r="E292" s="40"/>
      <c r="G292" s="24" t="str">
        <f t="shared" si="99"/>
        <v/>
      </c>
      <c r="H292" s="117" t="str">
        <f t="shared" si="100"/>
        <v/>
      </c>
      <c r="I292" s="53" t="str">
        <f t="shared" si="101"/>
        <v/>
      </c>
      <c r="J292" s="54" t="str">
        <f t="shared" si="102"/>
        <v/>
      </c>
      <c r="K292" s="55" t="str">
        <f t="shared" si="103"/>
        <v/>
      </c>
      <c r="L292" s="56" t="str">
        <f t="shared" si="104"/>
        <v/>
      </c>
      <c r="M292" s="57" t="str">
        <f t="shared" si="105"/>
        <v/>
      </c>
      <c r="N292" s="9" t="e">
        <f t="shared" si="106"/>
        <v>#N/A</v>
      </c>
      <c r="O292" s="9" t="e">
        <f t="shared" si="107"/>
        <v>#N/A</v>
      </c>
      <c r="P292" s="9" t="e">
        <f t="shared" si="108"/>
        <v>#N/A</v>
      </c>
      <c r="Q292" s="9" t="e">
        <f t="shared" si="109"/>
        <v>#N/A</v>
      </c>
      <c r="R292" s="9" t="e">
        <f t="shared" si="110"/>
        <v>#N/A</v>
      </c>
      <c r="S292" s="9" t="e">
        <f t="shared" si="111"/>
        <v>#N/A</v>
      </c>
      <c r="T292" s="9" t="e">
        <f t="shared" si="112"/>
        <v>#N/A</v>
      </c>
      <c r="U292" s="9" t="e">
        <f t="shared" si="113"/>
        <v>#N/A</v>
      </c>
      <c r="V292" s="9" t="e">
        <f t="shared" si="114"/>
        <v>#N/A</v>
      </c>
      <c r="W292" s="3" t="e">
        <f t="shared" si="115"/>
        <v>#N/A</v>
      </c>
      <c r="X292" s="3" t="e">
        <f t="shared" si="116"/>
        <v>#N/A</v>
      </c>
      <c r="Y292" s="78" t="e">
        <f t="shared" si="117"/>
        <v>#N/A</v>
      </c>
      <c r="Z292" s="78" t="e">
        <f t="shared" si="118"/>
        <v>#N/A</v>
      </c>
      <c r="AA292" s="78" t="e">
        <f t="shared" si="119"/>
        <v>#N/A</v>
      </c>
      <c r="AB292" s="78" t="e">
        <f t="shared" si="120"/>
        <v>#N/A</v>
      </c>
      <c r="AC292" s="25"/>
      <c r="AD292" s="15"/>
      <c r="AE292" s="16"/>
      <c r="AF292" s="15"/>
      <c r="AG292" s="16"/>
      <c r="AH292" s="15"/>
      <c r="AI292" s="15"/>
      <c r="AJ292" s="15"/>
      <c r="AK292" s="15"/>
      <c r="AL292" s="15"/>
      <c r="AM292" s="7"/>
      <c r="AN292" s="15"/>
      <c r="AO292" s="16"/>
      <c r="AP292" s="16"/>
      <c r="AQ292" s="16"/>
      <c r="AR292" s="16"/>
      <c r="AS292" s="16"/>
      <c r="AT292" s="16"/>
      <c r="AU292" s="16"/>
      <c r="AV292" s="16"/>
      <c r="AW292" s="7"/>
      <c r="AX292" s="15"/>
      <c r="AY292" s="16"/>
      <c r="AZ292" s="16"/>
      <c r="BA292" s="16"/>
      <c r="BB292" s="16"/>
      <c r="BC292" s="16"/>
      <c r="BD292" s="16"/>
      <c r="BE292" s="16"/>
      <c r="BF292" s="16"/>
      <c r="BP292" s="3"/>
      <c r="BQ292" s="3"/>
    </row>
    <row r="293" spans="1:69" x14ac:dyDescent="0.2">
      <c r="A293" s="29"/>
      <c r="B293" s="38"/>
      <c r="C293" s="38"/>
      <c r="D293" s="40"/>
      <c r="E293" s="40"/>
      <c r="G293" s="24" t="str">
        <f t="shared" si="99"/>
        <v/>
      </c>
      <c r="H293" s="117" t="str">
        <f t="shared" si="100"/>
        <v/>
      </c>
      <c r="I293" s="53" t="str">
        <f t="shared" si="101"/>
        <v/>
      </c>
      <c r="J293" s="54" t="str">
        <f t="shared" si="102"/>
        <v/>
      </c>
      <c r="K293" s="55" t="str">
        <f t="shared" si="103"/>
        <v/>
      </c>
      <c r="L293" s="56" t="str">
        <f t="shared" si="104"/>
        <v/>
      </c>
      <c r="M293" s="57" t="str">
        <f t="shared" si="105"/>
        <v/>
      </c>
      <c r="N293" s="9" t="e">
        <f t="shared" si="106"/>
        <v>#N/A</v>
      </c>
      <c r="O293" s="9" t="e">
        <f t="shared" si="107"/>
        <v>#N/A</v>
      </c>
      <c r="P293" s="9" t="e">
        <f t="shared" si="108"/>
        <v>#N/A</v>
      </c>
      <c r="Q293" s="9" t="e">
        <f t="shared" si="109"/>
        <v>#N/A</v>
      </c>
      <c r="R293" s="9" t="e">
        <f t="shared" si="110"/>
        <v>#N/A</v>
      </c>
      <c r="S293" s="9" t="e">
        <f t="shared" si="111"/>
        <v>#N/A</v>
      </c>
      <c r="T293" s="9" t="e">
        <f t="shared" si="112"/>
        <v>#N/A</v>
      </c>
      <c r="U293" s="9" t="e">
        <f t="shared" si="113"/>
        <v>#N/A</v>
      </c>
      <c r="V293" s="9" t="e">
        <f t="shared" si="114"/>
        <v>#N/A</v>
      </c>
      <c r="W293" s="3" t="e">
        <f t="shared" si="115"/>
        <v>#N/A</v>
      </c>
      <c r="X293" s="3" t="e">
        <f t="shared" si="116"/>
        <v>#N/A</v>
      </c>
      <c r="Y293" s="78" t="e">
        <f t="shared" si="117"/>
        <v>#N/A</v>
      </c>
      <c r="Z293" s="78" t="e">
        <f t="shared" si="118"/>
        <v>#N/A</v>
      </c>
      <c r="AA293" s="78" t="e">
        <f t="shared" si="119"/>
        <v>#N/A</v>
      </c>
      <c r="AB293" s="78" t="e">
        <f t="shared" si="120"/>
        <v>#N/A</v>
      </c>
      <c r="AC293" s="25"/>
      <c r="AD293" s="15"/>
      <c r="AE293" s="16"/>
      <c r="AF293" s="15"/>
      <c r="AG293" s="16"/>
      <c r="AH293" s="15"/>
      <c r="AI293" s="15"/>
      <c r="AJ293" s="15"/>
      <c r="AK293" s="15"/>
      <c r="AL293" s="15"/>
      <c r="AM293" s="7"/>
      <c r="AN293" s="15"/>
      <c r="AO293" s="16"/>
      <c r="AP293" s="16"/>
      <c r="AQ293" s="16"/>
      <c r="AR293" s="16"/>
      <c r="AS293" s="16"/>
      <c r="AT293" s="16"/>
      <c r="AU293" s="16"/>
      <c r="AV293" s="16"/>
      <c r="AW293" s="7"/>
      <c r="AX293" s="15"/>
      <c r="AY293" s="16"/>
      <c r="AZ293" s="16"/>
      <c r="BA293" s="16"/>
      <c r="BB293" s="16"/>
      <c r="BC293" s="16"/>
      <c r="BD293" s="16"/>
      <c r="BE293" s="16"/>
      <c r="BF293" s="16"/>
      <c r="BP293" s="3"/>
      <c r="BQ293" s="3"/>
    </row>
    <row r="294" spans="1:69" x14ac:dyDescent="0.2">
      <c r="A294" s="29"/>
      <c r="B294" s="38"/>
      <c r="C294" s="38"/>
      <c r="D294" s="40"/>
      <c r="E294" s="40"/>
      <c r="G294" s="24" t="str">
        <f t="shared" si="99"/>
        <v/>
      </c>
      <c r="H294" s="117" t="str">
        <f t="shared" si="100"/>
        <v/>
      </c>
      <c r="I294" s="53" t="str">
        <f t="shared" si="101"/>
        <v/>
      </c>
      <c r="J294" s="54" t="str">
        <f t="shared" si="102"/>
        <v/>
      </c>
      <c r="K294" s="55" t="str">
        <f t="shared" si="103"/>
        <v/>
      </c>
      <c r="L294" s="56" t="str">
        <f t="shared" si="104"/>
        <v/>
      </c>
      <c r="M294" s="57" t="str">
        <f t="shared" si="105"/>
        <v/>
      </c>
      <c r="N294" s="9" t="e">
        <f t="shared" si="106"/>
        <v>#N/A</v>
      </c>
      <c r="O294" s="9" t="e">
        <f t="shared" si="107"/>
        <v>#N/A</v>
      </c>
      <c r="P294" s="9" t="e">
        <f t="shared" si="108"/>
        <v>#N/A</v>
      </c>
      <c r="Q294" s="9" t="e">
        <f t="shared" si="109"/>
        <v>#N/A</v>
      </c>
      <c r="R294" s="9" t="e">
        <f t="shared" si="110"/>
        <v>#N/A</v>
      </c>
      <c r="S294" s="9" t="e">
        <f t="shared" si="111"/>
        <v>#N/A</v>
      </c>
      <c r="T294" s="9" t="e">
        <f t="shared" si="112"/>
        <v>#N/A</v>
      </c>
      <c r="U294" s="9" t="e">
        <f t="shared" si="113"/>
        <v>#N/A</v>
      </c>
      <c r="V294" s="9" t="e">
        <f t="shared" si="114"/>
        <v>#N/A</v>
      </c>
      <c r="W294" s="3" t="e">
        <f t="shared" si="115"/>
        <v>#N/A</v>
      </c>
      <c r="X294" s="3" t="e">
        <f t="shared" si="116"/>
        <v>#N/A</v>
      </c>
      <c r="Y294" s="78" t="e">
        <f t="shared" si="117"/>
        <v>#N/A</v>
      </c>
      <c r="Z294" s="78" t="e">
        <f t="shared" si="118"/>
        <v>#N/A</v>
      </c>
      <c r="AA294" s="78" t="e">
        <f t="shared" si="119"/>
        <v>#N/A</v>
      </c>
      <c r="AB294" s="78" t="e">
        <f t="shared" si="120"/>
        <v>#N/A</v>
      </c>
      <c r="AC294" s="25"/>
      <c r="AD294" s="15"/>
      <c r="AE294" s="16"/>
      <c r="AF294" s="15"/>
      <c r="AG294" s="16"/>
      <c r="AH294" s="15"/>
      <c r="AI294" s="15"/>
      <c r="AJ294" s="15"/>
      <c r="AK294" s="15"/>
      <c r="AL294" s="15"/>
      <c r="AM294" s="7"/>
      <c r="AN294" s="15"/>
      <c r="AO294" s="16"/>
      <c r="AP294" s="16"/>
      <c r="AQ294" s="16"/>
      <c r="AR294" s="16"/>
      <c r="AS294" s="16"/>
      <c r="AT294" s="16"/>
      <c r="AU294" s="16"/>
      <c r="AV294" s="16"/>
      <c r="AW294" s="7"/>
      <c r="AX294" s="15"/>
      <c r="AY294" s="16"/>
      <c r="AZ294" s="16"/>
      <c r="BA294" s="16"/>
      <c r="BB294" s="16"/>
      <c r="BC294" s="16"/>
      <c r="BD294" s="16"/>
      <c r="BE294" s="16"/>
      <c r="BF294" s="16"/>
      <c r="BP294" s="3"/>
      <c r="BQ294" s="3"/>
    </row>
    <row r="295" spans="1:69" x14ac:dyDescent="0.2">
      <c r="A295" s="29"/>
      <c r="B295" s="38"/>
      <c r="C295" s="38"/>
      <c r="D295" s="40"/>
      <c r="E295" s="40"/>
      <c r="G295" s="24" t="str">
        <f t="shared" si="99"/>
        <v/>
      </c>
      <c r="H295" s="117" t="str">
        <f t="shared" si="100"/>
        <v/>
      </c>
      <c r="I295" s="53" t="str">
        <f t="shared" si="101"/>
        <v/>
      </c>
      <c r="J295" s="54" t="str">
        <f t="shared" si="102"/>
        <v/>
      </c>
      <c r="K295" s="55" t="str">
        <f t="shared" si="103"/>
        <v/>
      </c>
      <c r="L295" s="56" t="str">
        <f t="shared" si="104"/>
        <v/>
      </c>
      <c r="M295" s="57" t="str">
        <f t="shared" si="105"/>
        <v/>
      </c>
      <c r="N295" s="9" t="e">
        <f t="shared" si="106"/>
        <v>#N/A</v>
      </c>
      <c r="O295" s="9" t="e">
        <f t="shared" si="107"/>
        <v>#N/A</v>
      </c>
      <c r="P295" s="9" t="e">
        <f t="shared" si="108"/>
        <v>#N/A</v>
      </c>
      <c r="Q295" s="9" t="e">
        <f t="shared" si="109"/>
        <v>#N/A</v>
      </c>
      <c r="R295" s="9" t="e">
        <f t="shared" si="110"/>
        <v>#N/A</v>
      </c>
      <c r="S295" s="9" t="e">
        <f t="shared" si="111"/>
        <v>#N/A</v>
      </c>
      <c r="T295" s="9" t="e">
        <f t="shared" si="112"/>
        <v>#N/A</v>
      </c>
      <c r="U295" s="9" t="e">
        <f t="shared" si="113"/>
        <v>#N/A</v>
      </c>
      <c r="V295" s="9" t="e">
        <f t="shared" si="114"/>
        <v>#N/A</v>
      </c>
      <c r="W295" s="3" t="e">
        <f t="shared" si="115"/>
        <v>#N/A</v>
      </c>
      <c r="X295" s="3" t="e">
        <f t="shared" si="116"/>
        <v>#N/A</v>
      </c>
      <c r="Y295" s="78" t="e">
        <f t="shared" si="117"/>
        <v>#N/A</v>
      </c>
      <c r="Z295" s="78" t="e">
        <f t="shared" si="118"/>
        <v>#N/A</v>
      </c>
      <c r="AA295" s="78" t="e">
        <f t="shared" si="119"/>
        <v>#N/A</v>
      </c>
      <c r="AB295" s="78" t="e">
        <f t="shared" si="120"/>
        <v>#N/A</v>
      </c>
      <c r="AC295" s="25"/>
      <c r="AD295" s="15"/>
      <c r="AE295" s="16"/>
      <c r="AF295" s="15"/>
      <c r="AG295" s="16"/>
      <c r="AH295" s="15"/>
      <c r="AI295" s="15"/>
      <c r="AJ295" s="15"/>
      <c r="AK295" s="15"/>
      <c r="AL295" s="15"/>
      <c r="AM295" s="7"/>
      <c r="AN295" s="15"/>
      <c r="AO295" s="16"/>
      <c r="AP295" s="16"/>
      <c r="AQ295" s="16"/>
      <c r="AR295" s="16"/>
      <c r="AS295" s="16"/>
      <c r="AT295" s="16"/>
      <c r="AU295" s="16"/>
      <c r="AV295" s="16"/>
      <c r="AW295" s="7"/>
      <c r="AX295" s="15"/>
      <c r="AY295" s="16"/>
      <c r="AZ295" s="16"/>
      <c r="BA295" s="16"/>
      <c r="BB295" s="16"/>
      <c r="BC295" s="16"/>
      <c r="BD295" s="16"/>
      <c r="BE295" s="16"/>
      <c r="BF295" s="16"/>
      <c r="BP295" s="3"/>
      <c r="BQ295" s="3"/>
    </row>
    <row r="296" spans="1:69" x14ac:dyDescent="0.2">
      <c r="A296" s="29"/>
      <c r="B296" s="38"/>
      <c r="C296" s="38"/>
      <c r="D296" s="40"/>
      <c r="E296" s="40"/>
      <c r="G296" s="24" t="str">
        <f t="shared" si="99"/>
        <v/>
      </c>
      <c r="H296" s="117" t="str">
        <f t="shared" si="100"/>
        <v/>
      </c>
      <c r="I296" s="53" t="str">
        <f t="shared" si="101"/>
        <v/>
      </c>
      <c r="J296" s="54" t="str">
        <f t="shared" si="102"/>
        <v/>
      </c>
      <c r="K296" s="55" t="str">
        <f t="shared" si="103"/>
        <v/>
      </c>
      <c r="L296" s="56" t="str">
        <f t="shared" si="104"/>
        <v/>
      </c>
      <c r="M296" s="57" t="str">
        <f t="shared" si="105"/>
        <v/>
      </c>
      <c r="N296" s="9" t="e">
        <f t="shared" si="106"/>
        <v>#N/A</v>
      </c>
      <c r="O296" s="9" t="e">
        <f t="shared" si="107"/>
        <v>#N/A</v>
      </c>
      <c r="P296" s="9" t="e">
        <f t="shared" si="108"/>
        <v>#N/A</v>
      </c>
      <c r="Q296" s="9" t="e">
        <f t="shared" si="109"/>
        <v>#N/A</v>
      </c>
      <c r="R296" s="9" t="e">
        <f t="shared" si="110"/>
        <v>#N/A</v>
      </c>
      <c r="S296" s="9" t="e">
        <f t="shared" si="111"/>
        <v>#N/A</v>
      </c>
      <c r="T296" s="9" t="e">
        <f t="shared" si="112"/>
        <v>#N/A</v>
      </c>
      <c r="U296" s="9" t="e">
        <f t="shared" si="113"/>
        <v>#N/A</v>
      </c>
      <c r="V296" s="9" t="e">
        <f t="shared" si="114"/>
        <v>#N/A</v>
      </c>
      <c r="W296" s="3" t="e">
        <f t="shared" si="115"/>
        <v>#N/A</v>
      </c>
      <c r="X296" s="3" t="e">
        <f t="shared" si="116"/>
        <v>#N/A</v>
      </c>
      <c r="Y296" s="78" t="e">
        <f t="shared" si="117"/>
        <v>#N/A</v>
      </c>
      <c r="Z296" s="78" t="e">
        <f t="shared" si="118"/>
        <v>#N/A</v>
      </c>
      <c r="AA296" s="78" t="e">
        <f t="shared" si="119"/>
        <v>#N/A</v>
      </c>
      <c r="AB296" s="78" t="e">
        <f t="shared" si="120"/>
        <v>#N/A</v>
      </c>
      <c r="AC296" s="25"/>
      <c r="AD296" s="15"/>
      <c r="AE296" s="16"/>
      <c r="AF296" s="15"/>
      <c r="AG296" s="16"/>
      <c r="AH296" s="15"/>
      <c r="AI296" s="15"/>
      <c r="AJ296" s="15"/>
      <c r="AK296" s="15"/>
      <c r="AL296" s="15"/>
      <c r="AM296" s="7"/>
      <c r="AN296" s="15"/>
      <c r="AO296" s="16"/>
      <c r="AP296" s="16"/>
      <c r="AQ296" s="16"/>
      <c r="AR296" s="16"/>
      <c r="AS296" s="16"/>
      <c r="AT296" s="16"/>
      <c r="AU296" s="16"/>
      <c r="AV296" s="16"/>
      <c r="AW296" s="7"/>
      <c r="AX296" s="15"/>
      <c r="AY296" s="16"/>
      <c r="AZ296" s="16"/>
      <c r="BA296" s="16"/>
      <c r="BB296" s="16"/>
      <c r="BC296" s="16"/>
      <c r="BD296" s="16"/>
      <c r="BE296" s="16"/>
      <c r="BF296" s="16"/>
      <c r="BP296" s="3"/>
      <c r="BQ296" s="3"/>
    </row>
    <row r="297" spans="1:69" x14ac:dyDescent="0.2">
      <c r="A297" s="29"/>
      <c r="B297" s="38"/>
      <c r="C297" s="38"/>
      <c r="D297" s="40"/>
      <c r="E297" s="40"/>
      <c r="G297" s="24" t="str">
        <f t="shared" si="99"/>
        <v/>
      </c>
      <c r="H297" s="117" t="str">
        <f t="shared" si="100"/>
        <v/>
      </c>
      <c r="I297" s="53" t="str">
        <f t="shared" si="101"/>
        <v/>
      </c>
      <c r="J297" s="54" t="str">
        <f t="shared" si="102"/>
        <v/>
      </c>
      <c r="K297" s="55" t="str">
        <f t="shared" si="103"/>
        <v/>
      </c>
      <c r="L297" s="56" t="str">
        <f t="shared" si="104"/>
        <v/>
      </c>
      <c r="M297" s="57" t="str">
        <f t="shared" si="105"/>
        <v/>
      </c>
      <c r="N297" s="9" t="e">
        <f t="shared" si="106"/>
        <v>#N/A</v>
      </c>
      <c r="O297" s="9" t="e">
        <f t="shared" si="107"/>
        <v>#N/A</v>
      </c>
      <c r="P297" s="9" t="e">
        <f t="shared" si="108"/>
        <v>#N/A</v>
      </c>
      <c r="Q297" s="9" t="e">
        <f t="shared" si="109"/>
        <v>#N/A</v>
      </c>
      <c r="R297" s="9" t="e">
        <f t="shared" si="110"/>
        <v>#N/A</v>
      </c>
      <c r="S297" s="9" t="e">
        <f t="shared" si="111"/>
        <v>#N/A</v>
      </c>
      <c r="T297" s="9" t="e">
        <f t="shared" si="112"/>
        <v>#N/A</v>
      </c>
      <c r="U297" s="9" t="e">
        <f t="shared" si="113"/>
        <v>#N/A</v>
      </c>
      <c r="V297" s="9" t="e">
        <f t="shared" si="114"/>
        <v>#N/A</v>
      </c>
      <c r="W297" s="3" t="e">
        <f t="shared" si="115"/>
        <v>#N/A</v>
      </c>
      <c r="X297" s="3" t="e">
        <f t="shared" si="116"/>
        <v>#N/A</v>
      </c>
      <c r="Y297" s="78" t="e">
        <f t="shared" si="117"/>
        <v>#N/A</v>
      </c>
      <c r="Z297" s="78" t="e">
        <f t="shared" si="118"/>
        <v>#N/A</v>
      </c>
      <c r="AA297" s="78" t="e">
        <f t="shared" si="119"/>
        <v>#N/A</v>
      </c>
      <c r="AB297" s="78" t="e">
        <f t="shared" si="120"/>
        <v>#N/A</v>
      </c>
      <c r="AC297" s="25"/>
      <c r="AD297" s="15"/>
      <c r="AE297" s="16"/>
      <c r="AF297" s="15"/>
      <c r="AG297" s="16"/>
      <c r="AH297" s="15"/>
      <c r="AI297" s="15"/>
      <c r="AJ297" s="15"/>
      <c r="AK297" s="15"/>
      <c r="AL297" s="15"/>
      <c r="AM297" s="7"/>
      <c r="AN297" s="15"/>
      <c r="AO297" s="16"/>
      <c r="AP297" s="16"/>
      <c r="AQ297" s="16"/>
      <c r="AR297" s="16"/>
      <c r="AS297" s="16"/>
      <c r="AT297" s="16"/>
      <c r="AU297" s="16"/>
      <c r="AV297" s="16"/>
      <c r="AW297" s="7"/>
      <c r="AX297" s="15"/>
      <c r="AY297" s="16"/>
      <c r="AZ297" s="16"/>
      <c r="BA297" s="16"/>
      <c r="BB297" s="16"/>
      <c r="BC297" s="16"/>
      <c r="BD297" s="16"/>
      <c r="BE297" s="16"/>
      <c r="BF297" s="16"/>
      <c r="BP297" s="3"/>
      <c r="BQ297" s="3"/>
    </row>
    <row r="298" spans="1:69" x14ac:dyDescent="0.2">
      <c r="A298" s="29"/>
      <c r="B298" s="38"/>
      <c r="C298" s="38"/>
      <c r="D298" s="40"/>
      <c r="E298" s="40"/>
      <c r="G298" s="24" t="str">
        <f t="shared" si="99"/>
        <v/>
      </c>
      <c r="H298" s="117" t="str">
        <f t="shared" si="100"/>
        <v/>
      </c>
      <c r="I298" s="53" t="str">
        <f t="shared" si="101"/>
        <v/>
      </c>
      <c r="J298" s="54" t="str">
        <f t="shared" si="102"/>
        <v/>
      </c>
      <c r="K298" s="55" t="str">
        <f t="shared" si="103"/>
        <v/>
      </c>
      <c r="L298" s="56" t="str">
        <f t="shared" si="104"/>
        <v/>
      </c>
      <c r="M298" s="57" t="str">
        <f t="shared" si="105"/>
        <v/>
      </c>
      <c r="N298" s="9" t="e">
        <f t="shared" si="106"/>
        <v>#N/A</v>
      </c>
      <c r="O298" s="9" t="e">
        <f t="shared" si="107"/>
        <v>#N/A</v>
      </c>
      <c r="P298" s="9" t="e">
        <f t="shared" si="108"/>
        <v>#N/A</v>
      </c>
      <c r="Q298" s="9" t="e">
        <f t="shared" si="109"/>
        <v>#N/A</v>
      </c>
      <c r="R298" s="9" t="e">
        <f t="shared" si="110"/>
        <v>#N/A</v>
      </c>
      <c r="S298" s="9" t="e">
        <f t="shared" si="111"/>
        <v>#N/A</v>
      </c>
      <c r="T298" s="9" t="e">
        <f t="shared" si="112"/>
        <v>#N/A</v>
      </c>
      <c r="U298" s="9" t="e">
        <f t="shared" si="113"/>
        <v>#N/A</v>
      </c>
      <c r="V298" s="9" t="e">
        <f t="shared" si="114"/>
        <v>#N/A</v>
      </c>
      <c r="W298" s="3" t="e">
        <f t="shared" si="115"/>
        <v>#N/A</v>
      </c>
      <c r="X298" s="3" t="e">
        <f t="shared" si="116"/>
        <v>#N/A</v>
      </c>
      <c r="Y298" s="78" t="e">
        <f t="shared" si="117"/>
        <v>#N/A</v>
      </c>
      <c r="Z298" s="78" t="e">
        <f t="shared" si="118"/>
        <v>#N/A</v>
      </c>
      <c r="AA298" s="78" t="e">
        <f t="shared" si="119"/>
        <v>#N/A</v>
      </c>
      <c r="AB298" s="78" t="e">
        <f t="shared" si="120"/>
        <v>#N/A</v>
      </c>
      <c r="AC298" s="25"/>
      <c r="AD298" s="15"/>
      <c r="AE298" s="16"/>
      <c r="AF298" s="15"/>
      <c r="AG298" s="16"/>
      <c r="AH298" s="15"/>
      <c r="AI298" s="15"/>
      <c r="AJ298" s="15"/>
      <c r="AK298" s="15"/>
      <c r="AL298" s="15"/>
      <c r="AM298" s="7"/>
      <c r="AN298" s="15"/>
      <c r="AO298" s="16"/>
      <c r="AP298" s="16"/>
      <c r="AQ298" s="16"/>
      <c r="AR298" s="16"/>
      <c r="AS298" s="16"/>
      <c r="AT298" s="16"/>
      <c r="AU298" s="16"/>
      <c r="AV298" s="16"/>
      <c r="AW298" s="7"/>
      <c r="AX298" s="15"/>
      <c r="AY298" s="16"/>
      <c r="AZ298" s="16"/>
      <c r="BA298" s="16"/>
      <c r="BB298" s="16"/>
      <c r="BC298" s="16"/>
      <c r="BD298" s="16"/>
      <c r="BE298" s="16"/>
      <c r="BF298" s="16"/>
      <c r="BP298" s="3"/>
      <c r="BQ298" s="3"/>
    </row>
    <row r="299" spans="1:69" x14ac:dyDescent="0.2">
      <c r="A299" s="29"/>
      <c r="B299" s="38"/>
      <c r="C299" s="38"/>
      <c r="D299" s="40"/>
      <c r="E299" s="40"/>
      <c r="G299" s="24" t="str">
        <f t="shared" si="99"/>
        <v/>
      </c>
      <c r="H299" s="117" t="str">
        <f t="shared" si="100"/>
        <v/>
      </c>
      <c r="I299" s="53" t="str">
        <f t="shared" si="101"/>
        <v/>
      </c>
      <c r="J299" s="54" t="str">
        <f t="shared" si="102"/>
        <v/>
      </c>
      <c r="K299" s="55" t="str">
        <f t="shared" si="103"/>
        <v/>
      </c>
      <c r="L299" s="56" t="str">
        <f t="shared" si="104"/>
        <v/>
      </c>
      <c r="M299" s="57" t="str">
        <f t="shared" si="105"/>
        <v/>
      </c>
      <c r="N299" s="9" t="e">
        <f t="shared" si="106"/>
        <v>#N/A</v>
      </c>
      <c r="O299" s="9" t="e">
        <f t="shared" si="107"/>
        <v>#N/A</v>
      </c>
      <c r="P299" s="9" t="e">
        <f t="shared" si="108"/>
        <v>#N/A</v>
      </c>
      <c r="Q299" s="9" t="e">
        <f t="shared" si="109"/>
        <v>#N/A</v>
      </c>
      <c r="R299" s="9" t="e">
        <f t="shared" si="110"/>
        <v>#N/A</v>
      </c>
      <c r="S299" s="9" t="e">
        <f t="shared" si="111"/>
        <v>#N/A</v>
      </c>
      <c r="T299" s="9" t="e">
        <f t="shared" si="112"/>
        <v>#N/A</v>
      </c>
      <c r="U299" s="9" t="e">
        <f t="shared" si="113"/>
        <v>#N/A</v>
      </c>
      <c r="V299" s="9" t="e">
        <f t="shared" si="114"/>
        <v>#N/A</v>
      </c>
      <c r="W299" s="3" t="e">
        <f t="shared" si="115"/>
        <v>#N/A</v>
      </c>
      <c r="X299" s="3" t="e">
        <f t="shared" si="116"/>
        <v>#N/A</v>
      </c>
      <c r="Y299" s="78" t="e">
        <f t="shared" si="117"/>
        <v>#N/A</v>
      </c>
      <c r="Z299" s="78" t="e">
        <f t="shared" si="118"/>
        <v>#N/A</v>
      </c>
      <c r="AA299" s="78" t="e">
        <f t="shared" si="119"/>
        <v>#N/A</v>
      </c>
      <c r="AB299" s="78" t="e">
        <f t="shared" si="120"/>
        <v>#N/A</v>
      </c>
      <c r="AC299" s="25"/>
      <c r="AD299" s="15"/>
      <c r="AE299" s="16"/>
      <c r="AF299" s="15"/>
      <c r="AG299" s="16"/>
      <c r="AH299" s="15"/>
      <c r="AI299" s="15"/>
      <c r="AJ299" s="15"/>
      <c r="AK299" s="15"/>
      <c r="AL299" s="15"/>
      <c r="AM299" s="7"/>
      <c r="AN299" s="15"/>
      <c r="AO299" s="16"/>
      <c r="AP299" s="16"/>
      <c r="AQ299" s="16"/>
      <c r="AR299" s="16"/>
      <c r="AS299" s="16"/>
      <c r="AT299" s="16"/>
      <c r="AU299" s="16"/>
      <c r="AV299" s="16"/>
      <c r="AW299" s="7"/>
      <c r="AX299" s="15"/>
      <c r="AY299" s="16"/>
      <c r="AZ299" s="16"/>
      <c r="BA299" s="16"/>
      <c r="BB299" s="16"/>
      <c r="BC299" s="16"/>
      <c r="BD299" s="16"/>
      <c r="BE299" s="16"/>
      <c r="BF299" s="16"/>
      <c r="BP299" s="3"/>
      <c r="BQ299" s="3"/>
    </row>
    <row r="300" spans="1:69" x14ac:dyDescent="0.2">
      <c r="A300" s="29"/>
      <c r="B300" s="38"/>
      <c r="C300" s="38"/>
      <c r="D300" s="40"/>
      <c r="E300" s="40"/>
      <c r="G300" s="24" t="str">
        <f t="shared" si="99"/>
        <v/>
      </c>
      <c r="H300" s="117" t="str">
        <f t="shared" si="100"/>
        <v/>
      </c>
      <c r="I300" s="53" t="str">
        <f t="shared" si="101"/>
        <v/>
      </c>
      <c r="J300" s="54" t="str">
        <f t="shared" si="102"/>
        <v/>
      </c>
      <c r="K300" s="55" t="str">
        <f t="shared" si="103"/>
        <v/>
      </c>
      <c r="L300" s="56" t="str">
        <f t="shared" si="104"/>
        <v/>
      </c>
      <c r="M300" s="57" t="str">
        <f t="shared" si="105"/>
        <v/>
      </c>
      <c r="N300" s="9" t="e">
        <f t="shared" si="106"/>
        <v>#N/A</v>
      </c>
      <c r="O300" s="9" t="e">
        <f t="shared" si="107"/>
        <v>#N/A</v>
      </c>
      <c r="P300" s="9" t="e">
        <f t="shared" si="108"/>
        <v>#N/A</v>
      </c>
      <c r="Q300" s="9" t="e">
        <f t="shared" si="109"/>
        <v>#N/A</v>
      </c>
      <c r="R300" s="9" t="e">
        <f t="shared" si="110"/>
        <v>#N/A</v>
      </c>
      <c r="S300" s="9" t="e">
        <f t="shared" si="111"/>
        <v>#N/A</v>
      </c>
      <c r="T300" s="9" t="e">
        <f t="shared" si="112"/>
        <v>#N/A</v>
      </c>
      <c r="U300" s="9" t="e">
        <f t="shared" si="113"/>
        <v>#N/A</v>
      </c>
      <c r="V300" s="9" t="e">
        <f t="shared" si="114"/>
        <v>#N/A</v>
      </c>
      <c r="W300" s="3" t="e">
        <f t="shared" si="115"/>
        <v>#N/A</v>
      </c>
      <c r="X300" s="3" t="e">
        <f t="shared" si="116"/>
        <v>#N/A</v>
      </c>
      <c r="Y300" s="78" t="e">
        <f t="shared" si="117"/>
        <v>#N/A</v>
      </c>
      <c r="Z300" s="78" t="e">
        <f t="shared" si="118"/>
        <v>#N/A</v>
      </c>
      <c r="AA300" s="78" t="e">
        <f t="shared" si="119"/>
        <v>#N/A</v>
      </c>
      <c r="AB300" s="78" t="e">
        <f t="shared" si="120"/>
        <v>#N/A</v>
      </c>
      <c r="AC300" s="25"/>
      <c r="AD300" s="15"/>
      <c r="AE300" s="16"/>
      <c r="AF300" s="15"/>
      <c r="AG300" s="16"/>
      <c r="AH300" s="15"/>
      <c r="AI300" s="15"/>
      <c r="AJ300" s="15"/>
      <c r="AK300" s="15"/>
      <c r="AL300" s="15"/>
      <c r="AM300" s="7"/>
      <c r="AN300" s="15"/>
      <c r="AO300" s="16"/>
      <c r="AP300" s="16"/>
      <c r="AQ300" s="16"/>
      <c r="AR300" s="16"/>
      <c r="AS300" s="16"/>
      <c r="AT300" s="16"/>
      <c r="AU300" s="16"/>
      <c r="AV300" s="16"/>
      <c r="AW300" s="7"/>
      <c r="AX300" s="15"/>
      <c r="AY300" s="16"/>
      <c r="AZ300" s="16"/>
      <c r="BA300" s="16"/>
      <c r="BB300" s="16"/>
      <c r="BC300" s="16"/>
      <c r="BD300" s="16"/>
      <c r="BE300" s="16"/>
      <c r="BF300" s="16"/>
      <c r="BP300" s="3"/>
      <c r="BQ300" s="3"/>
    </row>
    <row r="301" spans="1:69" x14ac:dyDescent="0.2">
      <c r="A301" s="29"/>
      <c r="B301" s="38"/>
      <c r="C301" s="38"/>
      <c r="D301" s="40"/>
      <c r="E301" s="40"/>
      <c r="G301" s="24" t="str">
        <f t="shared" si="99"/>
        <v/>
      </c>
      <c r="H301" s="117" t="str">
        <f t="shared" si="100"/>
        <v/>
      </c>
      <c r="I301" s="53" t="str">
        <f t="shared" si="101"/>
        <v/>
      </c>
      <c r="J301" s="54" t="str">
        <f t="shared" si="102"/>
        <v/>
      </c>
      <c r="K301" s="55" t="str">
        <f t="shared" si="103"/>
        <v/>
      </c>
      <c r="L301" s="56" t="str">
        <f t="shared" si="104"/>
        <v/>
      </c>
      <c r="M301" s="57" t="str">
        <f t="shared" si="105"/>
        <v/>
      </c>
      <c r="N301" s="9" t="e">
        <f t="shared" si="106"/>
        <v>#N/A</v>
      </c>
      <c r="O301" s="9" t="e">
        <f t="shared" si="107"/>
        <v>#N/A</v>
      </c>
      <c r="P301" s="9" t="e">
        <f t="shared" si="108"/>
        <v>#N/A</v>
      </c>
      <c r="Q301" s="9" t="e">
        <f t="shared" si="109"/>
        <v>#N/A</v>
      </c>
      <c r="R301" s="9" t="e">
        <f t="shared" si="110"/>
        <v>#N/A</v>
      </c>
      <c r="S301" s="9" t="e">
        <f t="shared" si="111"/>
        <v>#N/A</v>
      </c>
      <c r="T301" s="9" t="e">
        <f t="shared" si="112"/>
        <v>#N/A</v>
      </c>
      <c r="U301" s="9" t="e">
        <f t="shared" si="113"/>
        <v>#N/A</v>
      </c>
      <c r="V301" s="9" t="e">
        <f t="shared" si="114"/>
        <v>#N/A</v>
      </c>
      <c r="W301" s="3" t="e">
        <f t="shared" si="115"/>
        <v>#N/A</v>
      </c>
      <c r="X301" s="3" t="e">
        <f t="shared" si="116"/>
        <v>#N/A</v>
      </c>
      <c r="Y301" s="78" t="e">
        <f t="shared" si="117"/>
        <v>#N/A</v>
      </c>
      <c r="Z301" s="78" t="e">
        <f t="shared" si="118"/>
        <v>#N/A</v>
      </c>
      <c r="AA301" s="78" t="e">
        <f t="shared" si="119"/>
        <v>#N/A</v>
      </c>
      <c r="AB301" s="78" t="e">
        <f t="shared" si="120"/>
        <v>#N/A</v>
      </c>
      <c r="AC301" s="25"/>
      <c r="AD301" s="15"/>
      <c r="AE301" s="16"/>
      <c r="AF301" s="15"/>
      <c r="AG301" s="16"/>
      <c r="AH301" s="15"/>
      <c r="AI301" s="15"/>
      <c r="AJ301" s="15"/>
      <c r="AK301" s="15"/>
      <c r="AL301" s="15"/>
      <c r="AM301" s="7"/>
      <c r="AN301" s="15"/>
      <c r="AO301" s="16"/>
      <c r="AP301" s="16"/>
      <c r="AQ301" s="16"/>
      <c r="AR301" s="16"/>
      <c r="AS301" s="16"/>
      <c r="AT301" s="16"/>
      <c r="AU301" s="16"/>
      <c r="AV301" s="16"/>
      <c r="AW301" s="7"/>
      <c r="AX301" s="15"/>
      <c r="AY301" s="16"/>
      <c r="AZ301" s="16"/>
      <c r="BA301" s="16"/>
      <c r="BB301" s="16"/>
      <c r="BC301" s="16"/>
      <c r="BD301" s="16"/>
      <c r="BE301" s="16"/>
      <c r="BF301" s="16"/>
      <c r="BP301" s="3"/>
      <c r="BQ301" s="3"/>
    </row>
    <row r="302" spans="1:69" x14ac:dyDescent="0.2">
      <c r="A302" s="29"/>
      <c r="B302" s="38"/>
      <c r="C302" s="38"/>
      <c r="D302" s="40"/>
      <c r="E302" s="40"/>
      <c r="G302" s="24" t="str">
        <f t="shared" si="99"/>
        <v/>
      </c>
      <c r="H302" s="117" t="str">
        <f t="shared" si="100"/>
        <v/>
      </c>
      <c r="I302" s="53" t="str">
        <f t="shared" si="101"/>
        <v/>
      </c>
      <c r="J302" s="54" t="str">
        <f t="shared" si="102"/>
        <v/>
      </c>
      <c r="K302" s="55" t="str">
        <f t="shared" si="103"/>
        <v/>
      </c>
      <c r="L302" s="56" t="str">
        <f t="shared" si="104"/>
        <v/>
      </c>
      <c r="M302" s="57" t="str">
        <f t="shared" si="105"/>
        <v/>
      </c>
      <c r="N302" s="9" t="e">
        <f t="shared" si="106"/>
        <v>#N/A</v>
      </c>
      <c r="O302" s="9" t="e">
        <f t="shared" si="107"/>
        <v>#N/A</v>
      </c>
      <c r="P302" s="9" t="e">
        <f t="shared" si="108"/>
        <v>#N/A</v>
      </c>
      <c r="Q302" s="9" t="e">
        <f t="shared" si="109"/>
        <v>#N/A</v>
      </c>
      <c r="R302" s="9" t="e">
        <f t="shared" si="110"/>
        <v>#N/A</v>
      </c>
      <c r="S302" s="9" t="e">
        <f t="shared" si="111"/>
        <v>#N/A</v>
      </c>
      <c r="T302" s="9" t="e">
        <f t="shared" si="112"/>
        <v>#N/A</v>
      </c>
      <c r="U302" s="9" t="e">
        <f t="shared" si="113"/>
        <v>#N/A</v>
      </c>
      <c r="V302" s="9" t="e">
        <f t="shared" si="114"/>
        <v>#N/A</v>
      </c>
      <c r="W302" s="3" t="e">
        <f t="shared" si="115"/>
        <v>#N/A</v>
      </c>
      <c r="X302" s="3" t="e">
        <f t="shared" si="116"/>
        <v>#N/A</v>
      </c>
      <c r="Y302" s="78" t="e">
        <f t="shared" si="117"/>
        <v>#N/A</v>
      </c>
      <c r="Z302" s="78" t="e">
        <f t="shared" si="118"/>
        <v>#N/A</v>
      </c>
      <c r="AA302" s="78" t="e">
        <f t="shared" si="119"/>
        <v>#N/A</v>
      </c>
      <c r="AB302" s="78" t="e">
        <f t="shared" si="120"/>
        <v>#N/A</v>
      </c>
      <c r="AC302" s="25"/>
      <c r="AD302" s="15"/>
      <c r="AE302" s="16"/>
      <c r="AF302" s="15"/>
      <c r="AG302" s="16"/>
      <c r="AH302" s="15"/>
      <c r="AI302" s="15"/>
      <c r="AJ302" s="15"/>
      <c r="AK302" s="15"/>
      <c r="AL302" s="15"/>
      <c r="AM302" s="7"/>
      <c r="AN302" s="15"/>
      <c r="AO302" s="16"/>
      <c r="AP302" s="16"/>
      <c r="AQ302" s="16"/>
      <c r="AR302" s="16"/>
      <c r="AS302" s="16"/>
      <c r="AT302" s="16"/>
      <c r="AU302" s="16"/>
      <c r="AV302" s="16"/>
      <c r="AW302" s="7"/>
      <c r="AX302" s="15"/>
      <c r="AY302" s="16"/>
      <c r="AZ302" s="16"/>
      <c r="BA302" s="16"/>
      <c r="BB302" s="16"/>
      <c r="BC302" s="16"/>
      <c r="BD302" s="16"/>
      <c r="BE302" s="16"/>
      <c r="BF302" s="16"/>
      <c r="BP302" s="3"/>
      <c r="BQ302" s="3"/>
    </row>
    <row r="303" spans="1:69" x14ac:dyDescent="0.2">
      <c r="A303" s="29"/>
      <c r="B303" s="38"/>
      <c r="C303" s="38"/>
      <c r="D303" s="40"/>
      <c r="E303" s="40"/>
      <c r="G303" s="24" t="str">
        <f t="shared" si="99"/>
        <v/>
      </c>
      <c r="H303" s="117" t="str">
        <f t="shared" si="100"/>
        <v/>
      </c>
      <c r="I303" s="53" t="str">
        <f t="shared" si="101"/>
        <v/>
      </c>
      <c r="J303" s="54" t="str">
        <f t="shared" si="102"/>
        <v/>
      </c>
      <c r="K303" s="55" t="str">
        <f t="shared" si="103"/>
        <v/>
      </c>
      <c r="L303" s="56" t="str">
        <f t="shared" si="104"/>
        <v/>
      </c>
      <c r="M303" s="57" t="str">
        <f t="shared" si="105"/>
        <v/>
      </c>
      <c r="N303" s="9" t="e">
        <f t="shared" si="106"/>
        <v>#N/A</v>
      </c>
      <c r="O303" s="9" t="e">
        <f t="shared" si="107"/>
        <v>#N/A</v>
      </c>
      <c r="P303" s="9" t="e">
        <f t="shared" si="108"/>
        <v>#N/A</v>
      </c>
      <c r="Q303" s="9" t="e">
        <f t="shared" si="109"/>
        <v>#N/A</v>
      </c>
      <c r="R303" s="9" t="e">
        <f t="shared" si="110"/>
        <v>#N/A</v>
      </c>
      <c r="S303" s="9" t="e">
        <f t="shared" si="111"/>
        <v>#N/A</v>
      </c>
      <c r="T303" s="9" t="e">
        <f t="shared" si="112"/>
        <v>#N/A</v>
      </c>
      <c r="U303" s="9" t="e">
        <f t="shared" si="113"/>
        <v>#N/A</v>
      </c>
      <c r="V303" s="9" t="e">
        <f t="shared" si="114"/>
        <v>#N/A</v>
      </c>
      <c r="W303" s="3" t="e">
        <f t="shared" si="115"/>
        <v>#N/A</v>
      </c>
      <c r="X303" s="3" t="e">
        <f t="shared" si="116"/>
        <v>#N/A</v>
      </c>
      <c r="Y303" s="78" t="e">
        <f t="shared" si="117"/>
        <v>#N/A</v>
      </c>
      <c r="Z303" s="78" t="e">
        <f t="shared" si="118"/>
        <v>#N/A</v>
      </c>
      <c r="AA303" s="78" t="e">
        <f t="shared" si="119"/>
        <v>#N/A</v>
      </c>
      <c r="AB303" s="78" t="e">
        <f t="shared" si="120"/>
        <v>#N/A</v>
      </c>
      <c r="AC303" s="25"/>
      <c r="AD303" s="15"/>
      <c r="AE303" s="16"/>
      <c r="AF303" s="15"/>
      <c r="AG303" s="16"/>
      <c r="AH303" s="15"/>
      <c r="AI303" s="15"/>
      <c r="AJ303" s="15"/>
      <c r="AK303" s="15"/>
      <c r="AL303" s="15"/>
      <c r="AM303" s="7"/>
      <c r="AN303" s="15"/>
      <c r="AO303" s="16"/>
      <c r="AP303" s="16"/>
      <c r="AQ303" s="16"/>
      <c r="AR303" s="16"/>
      <c r="AS303" s="16"/>
      <c r="AT303" s="16"/>
      <c r="AU303" s="16"/>
      <c r="AV303" s="16"/>
      <c r="AW303" s="7"/>
      <c r="AX303" s="15"/>
      <c r="AY303" s="16"/>
      <c r="AZ303" s="16"/>
      <c r="BA303" s="16"/>
      <c r="BB303" s="16"/>
      <c r="BC303" s="16"/>
      <c r="BD303" s="16"/>
      <c r="BE303" s="16"/>
      <c r="BF303" s="16"/>
      <c r="BP303" s="3"/>
      <c r="BQ303" s="3"/>
    </row>
    <row r="304" spans="1:69" x14ac:dyDescent="0.2">
      <c r="A304" s="29"/>
      <c r="B304" s="38"/>
      <c r="C304" s="38"/>
      <c r="D304" s="40"/>
      <c r="E304" s="40"/>
      <c r="G304" s="24" t="str">
        <f t="shared" si="99"/>
        <v/>
      </c>
      <c r="H304" s="117" t="str">
        <f t="shared" si="100"/>
        <v/>
      </c>
      <c r="I304" s="53" t="str">
        <f t="shared" si="101"/>
        <v/>
      </c>
      <c r="J304" s="54" t="str">
        <f t="shared" si="102"/>
        <v/>
      </c>
      <c r="K304" s="55" t="str">
        <f t="shared" si="103"/>
        <v/>
      </c>
      <c r="L304" s="56" t="str">
        <f t="shared" si="104"/>
        <v/>
      </c>
      <c r="M304" s="57" t="str">
        <f t="shared" si="105"/>
        <v/>
      </c>
      <c r="N304" s="9" t="e">
        <f t="shared" si="106"/>
        <v>#N/A</v>
      </c>
      <c r="O304" s="9" t="e">
        <f t="shared" si="107"/>
        <v>#N/A</v>
      </c>
      <c r="P304" s="9" t="e">
        <f t="shared" si="108"/>
        <v>#N/A</v>
      </c>
      <c r="Q304" s="9" t="e">
        <f t="shared" si="109"/>
        <v>#N/A</v>
      </c>
      <c r="R304" s="9" t="e">
        <f t="shared" si="110"/>
        <v>#N/A</v>
      </c>
      <c r="S304" s="9" t="e">
        <f t="shared" si="111"/>
        <v>#N/A</v>
      </c>
      <c r="T304" s="9" t="e">
        <f t="shared" si="112"/>
        <v>#N/A</v>
      </c>
      <c r="U304" s="9" t="e">
        <f t="shared" si="113"/>
        <v>#N/A</v>
      </c>
      <c r="V304" s="9" t="e">
        <f t="shared" si="114"/>
        <v>#N/A</v>
      </c>
      <c r="W304" s="3" t="e">
        <f t="shared" si="115"/>
        <v>#N/A</v>
      </c>
      <c r="X304" s="3" t="e">
        <f t="shared" si="116"/>
        <v>#N/A</v>
      </c>
      <c r="Y304" s="78" t="e">
        <f t="shared" si="117"/>
        <v>#N/A</v>
      </c>
      <c r="Z304" s="78" t="e">
        <f t="shared" si="118"/>
        <v>#N/A</v>
      </c>
      <c r="AA304" s="78" t="e">
        <f t="shared" si="119"/>
        <v>#N/A</v>
      </c>
      <c r="AB304" s="78" t="e">
        <f t="shared" si="120"/>
        <v>#N/A</v>
      </c>
      <c r="AC304" s="25"/>
      <c r="AD304" s="15"/>
      <c r="AE304" s="16"/>
      <c r="AF304" s="15"/>
      <c r="AG304" s="16"/>
      <c r="AH304" s="15"/>
      <c r="AI304" s="15"/>
      <c r="AJ304" s="15"/>
      <c r="AK304" s="15"/>
      <c r="AL304" s="15"/>
      <c r="AM304" s="7"/>
      <c r="AN304" s="15"/>
      <c r="AO304" s="16"/>
      <c r="AP304" s="16"/>
      <c r="AQ304" s="16"/>
      <c r="AR304" s="16"/>
      <c r="AS304" s="16"/>
      <c r="AT304" s="16"/>
      <c r="AU304" s="16"/>
      <c r="AV304" s="16"/>
      <c r="AW304" s="7"/>
      <c r="AX304" s="15"/>
      <c r="AY304" s="16"/>
      <c r="AZ304" s="16"/>
      <c r="BA304" s="16"/>
      <c r="BB304" s="16"/>
      <c r="BC304" s="16"/>
      <c r="BD304" s="16"/>
      <c r="BE304" s="16"/>
      <c r="BF304" s="16"/>
      <c r="BP304" s="3"/>
      <c r="BQ304" s="3"/>
    </row>
    <row r="305" spans="1:69" x14ac:dyDescent="0.2">
      <c r="A305" s="29"/>
      <c r="B305" s="38"/>
      <c r="C305" s="38"/>
      <c r="D305" s="40"/>
      <c r="E305" s="40"/>
      <c r="G305" s="24" t="str">
        <f t="shared" si="99"/>
        <v/>
      </c>
      <c r="H305" s="117" t="str">
        <f t="shared" si="100"/>
        <v/>
      </c>
      <c r="I305" s="53" t="str">
        <f t="shared" si="101"/>
        <v/>
      </c>
      <c r="J305" s="54" t="str">
        <f t="shared" si="102"/>
        <v/>
      </c>
      <c r="K305" s="55" t="str">
        <f t="shared" si="103"/>
        <v/>
      </c>
      <c r="L305" s="56" t="str">
        <f t="shared" si="104"/>
        <v/>
      </c>
      <c r="M305" s="57" t="str">
        <f t="shared" si="105"/>
        <v/>
      </c>
      <c r="N305" s="9" t="e">
        <f t="shared" si="106"/>
        <v>#N/A</v>
      </c>
      <c r="O305" s="9" t="e">
        <f t="shared" si="107"/>
        <v>#N/A</v>
      </c>
      <c r="P305" s="9" t="e">
        <f t="shared" si="108"/>
        <v>#N/A</v>
      </c>
      <c r="Q305" s="9" t="e">
        <f t="shared" si="109"/>
        <v>#N/A</v>
      </c>
      <c r="R305" s="9" t="e">
        <f t="shared" si="110"/>
        <v>#N/A</v>
      </c>
      <c r="S305" s="9" t="e">
        <f t="shared" si="111"/>
        <v>#N/A</v>
      </c>
      <c r="T305" s="9" t="e">
        <f t="shared" si="112"/>
        <v>#N/A</v>
      </c>
      <c r="U305" s="9" t="e">
        <f t="shared" si="113"/>
        <v>#N/A</v>
      </c>
      <c r="V305" s="9" t="e">
        <f t="shared" si="114"/>
        <v>#N/A</v>
      </c>
      <c r="W305" s="3" t="e">
        <f t="shared" si="115"/>
        <v>#N/A</v>
      </c>
      <c r="X305" s="3" t="e">
        <f t="shared" si="116"/>
        <v>#N/A</v>
      </c>
      <c r="Y305" s="78" t="e">
        <f t="shared" si="117"/>
        <v>#N/A</v>
      </c>
      <c r="Z305" s="78" t="e">
        <f t="shared" si="118"/>
        <v>#N/A</v>
      </c>
      <c r="AA305" s="78" t="e">
        <f t="shared" si="119"/>
        <v>#N/A</v>
      </c>
      <c r="AB305" s="78" t="e">
        <f t="shared" si="120"/>
        <v>#N/A</v>
      </c>
      <c r="AC305" s="25"/>
      <c r="AD305" s="15"/>
      <c r="AE305" s="16"/>
      <c r="AF305" s="15"/>
      <c r="AG305" s="16"/>
      <c r="AH305" s="15"/>
      <c r="AI305" s="15"/>
      <c r="AJ305" s="15"/>
      <c r="AK305" s="15"/>
      <c r="AL305" s="15"/>
      <c r="AM305" s="7"/>
      <c r="AN305" s="15"/>
      <c r="AO305" s="16"/>
      <c r="AP305" s="16"/>
      <c r="AQ305" s="16"/>
      <c r="AR305" s="16"/>
      <c r="AS305" s="16"/>
      <c r="AT305" s="16"/>
      <c r="AU305" s="16"/>
      <c r="AV305" s="16"/>
      <c r="AW305" s="7"/>
      <c r="AX305" s="15"/>
      <c r="AY305" s="16"/>
      <c r="AZ305" s="16"/>
      <c r="BA305" s="16"/>
      <c r="BB305" s="16"/>
      <c r="BC305" s="16"/>
      <c r="BD305" s="16"/>
      <c r="BE305" s="16"/>
      <c r="BF305" s="16"/>
      <c r="BP305" s="3"/>
      <c r="BQ305" s="3"/>
    </row>
    <row r="306" spans="1:69" x14ac:dyDescent="0.2">
      <c r="A306" s="29"/>
      <c r="B306" s="38"/>
      <c r="C306" s="38"/>
      <c r="D306" s="40"/>
      <c r="E306" s="40"/>
      <c r="G306" s="24" t="str">
        <f t="shared" si="99"/>
        <v/>
      </c>
      <c r="H306" s="117" t="str">
        <f t="shared" si="100"/>
        <v/>
      </c>
      <c r="I306" s="53" t="str">
        <f t="shared" si="101"/>
        <v/>
      </c>
      <c r="J306" s="54" t="str">
        <f t="shared" si="102"/>
        <v/>
      </c>
      <c r="K306" s="55" t="str">
        <f t="shared" si="103"/>
        <v/>
      </c>
      <c r="L306" s="56" t="str">
        <f t="shared" si="104"/>
        <v/>
      </c>
      <c r="M306" s="57" t="str">
        <f t="shared" si="105"/>
        <v/>
      </c>
      <c r="N306" s="9" t="e">
        <f t="shared" si="106"/>
        <v>#N/A</v>
      </c>
      <c r="O306" s="9" t="e">
        <f t="shared" si="107"/>
        <v>#N/A</v>
      </c>
      <c r="P306" s="9" t="e">
        <f t="shared" si="108"/>
        <v>#N/A</v>
      </c>
      <c r="Q306" s="9" t="e">
        <f t="shared" si="109"/>
        <v>#N/A</v>
      </c>
      <c r="R306" s="9" t="e">
        <f t="shared" si="110"/>
        <v>#N/A</v>
      </c>
      <c r="S306" s="9" t="e">
        <f t="shared" si="111"/>
        <v>#N/A</v>
      </c>
      <c r="T306" s="9" t="e">
        <f t="shared" si="112"/>
        <v>#N/A</v>
      </c>
      <c r="U306" s="9" t="e">
        <f t="shared" si="113"/>
        <v>#N/A</v>
      </c>
      <c r="V306" s="9" t="e">
        <f t="shared" si="114"/>
        <v>#N/A</v>
      </c>
      <c r="W306" s="3" t="e">
        <f t="shared" si="115"/>
        <v>#N/A</v>
      </c>
      <c r="X306" s="3" t="e">
        <f t="shared" si="116"/>
        <v>#N/A</v>
      </c>
      <c r="Y306" s="78" t="e">
        <f t="shared" si="117"/>
        <v>#N/A</v>
      </c>
      <c r="Z306" s="78" t="e">
        <f t="shared" si="118"/>
        <v>#N/A</v>
      </c>
      <c r="AA306" s="78" t="e">
        <f t="shared" si="119"/>
        <v>#N/A</v>
      </c>
      <c r="AB306" s="78" t="e">
        <f t="shared" si="120"/>
        <v>#N/A</v>
      </c>
      <c r="AC306" s="25"/>
      <c r="AD306" s="15"/>
      <c r="AE306" s="16"/>
      <c r="AF306" s="15"/>
      <c r="AG306" s="16"/>
      <c r="AH306" s="15"/>
      <c r="AI306" s="15"/>
      <c r="AJ306" s="15"/>
      <c r="AK306" s="15"/>
      <c r="AL306" s="15"/>
      <c r="AM306" s="7"/>
      <c r="AN306" s="15"/>
      <c r="AO306" s="16"/>
      <c r="AP306" s="16"/>
      <c r="AQ306" s="16"/>
      <c r="AR306" s="16"/>
      <c r="AS306" s="16"/>
      <c r="AT306" s="16"/>
      <c r="AU306" s="16"/>
      <c r="AV306" s="16"/>
      <c r="AW306" s="7"/>
      <c r="AX306" s="15"/>
      <c r="AY306" s="16"/>
      <c r="AZ306" s="16"/>
      <c r="BA306" s="16"/>
      <c r="BB306" s="16"/>
      <c r="BC306" s="16"/>
      <c r="BD306" s="16"/>
      <c r="BE306" s="16"/>
      <c r="BF306" s="16"/>
      <c r="BP306" s="3"/>
      <c r="BQ306" s="3"/>
    </row>
    <row r="307" spans="1:69" x14ac:dyDescent="0.2">
      <c r="A307" s="29"/>
      <c r="B307" s="38"/>
      <c r="C307" s="38"/>
      <c r="D307" s="40"/>
      <c r="E307" s="40"/>
      <c r="G307" s="24" t="str">
        <f t="shared" si="99"/>
        <v/>
      </c>
      <c r="H307" s="117" t="str">
        <f t="shared" si="100"/>
        <v/>
      </c>
      <c r="I307" s="53" t="str">
        <f t="shared" si="101"/>
        <v/>
      </c>
      <c r="J307" s="54" t="str">
        <f t="shared" si="102"/>
        <v/>
      </c>
      <c r="K307" s="55" t="str">
        <f t="shared" si="103"/>
        <v/>
      </c>
      <c r="L307" s="56" t="str">
        <f t="shared" si="104"/>
        <v/>
      </c>
      <c r="M307" s="57" t="str">
        <f t="shared" si="105"/>
        <v/>
      </c>
      <c r="N307" s="9" t="e">
        <f t="shared" si="106"/>
        <v>#N/A</v>
      </c>
      <c r="O307" s="9" t="e">
        <f t="shared" si="107"/>
        <v>#N/A</v>
      </c>
      <c r="P307" s="9" t="e">
        <f t="shared" si="108"/>
        <v>#N/A</v>
      </c>
      <c r="Q307" s="9" t="e">
        <f t="shared" si="109"/>
        <v>#N/A</v>
      </c>
      <c r="R307" s="9" t="e">
        <f t="shared" si="110"/>
        <v>#N/A</v>
      </c>
      <c r="S307" s="9" t="e">
        <f t="shared" si="111"/>
        <v>#N/A</v>
      </c>
      <c r="T307" s="9" t="e">
        <f t="shared" si="112"/>
        <v>#N/A</v>
      </c>
      <c r="U307" s="9" t="e">
        <f t="shared" si="113"/>
        <v>#N/A</v>
      </c>
      <c r="V307" s="9" t="e">
        <f t="shared" si="114"/>
        <v>#N/A</v>
      </c>
      <c r="W307" s="3" t="e">
        <f t="shared" si="115"/>
        <v>#N/A</v>
      </c>
      <c r="X307" s="3" t="e">
        <f t="shared" si="116"/>
        <v>#N/A</v>
      </c>
      <c r="Y307" s="78" t="e">
        <f t="shared" si="117"/>
        <v>#N/A</v>
      </c>
      <c r="Z307" s="78" t="e">
        <f t="shared" si="118"/>
        <v>#N/A</v>
      </c>
      <c r="AA307" s="78" t="e">
        <f t="shared" si="119"/>
        <v>#N/A</v>
      </c>
      <c r="AB307" s="78" t="e">
        <f t="shared" si="120"/>
        <v>#N/A</v>
      </c>
      <c r="AC307" s="25"/>
      <c r="AD307" s="15"/>
      <c r="AE307" s="16"/>
      <c r="AF307" s="15"/>
      <c r="AG307" s="16"/>
      <c r="AH307" s="15"/>
      <c r="AI307" s="15"/>
      <c r="AJ307" s="15"/>
      <c r="AK307" s="15"/>
      <c r="AL307" s="15"/>
      <c r="AM307" s="7"/>
      <c r="AN307" s="15"/>
      <c r="AO307" s="16"/>
      <c r="AP307" s="16"/>
      <c r="AQ307" s="16"/>
      <c r="AR307" s="16"/>
      <c r="AS307" s="16"/>
      <c r="AT307" s="16"/>
      <c r="AU307" s="16"/>
      <c r="AV307" s="16"/>
      <c r="AW307" s="7"/>
      <c r="AX307" s="15"/>
      <c r="AY307" s="16"/>
      <c r="AZ307" s="16"/>
      <c r="BA307" s="16"/>
      <c r="BB307" s="16"/>
      <c r="BC307" s="16"/>
      <c r="BD307" s="16"/>
      <c r="BE307" s="16"/>
      <c r="BF307" s="16"/>
      <c r="BP307" s="3"/>
      <c r="BQ307" s="3"/>
    </row>
    <row r="308" spans="1:69" x14ac:dyDescent="0.2">
      <c r="A308" s="29"/>
      <c r="B308" s="38"/>
      <c r="C308" s="38"/>
      <c r="D308" s="40"/>
      <c r="E308" s="40"/>
      <c r="G308" s="24" t="str">
        <f t="shared" si="99"/>
        <v/>
      </c>
      <c r="H308" s="117" t="str">
        <f t="shared" si="100"/>
        <v/>
      </c>
      <c r="I308" s="53" t="str">
        <f t="shared" si="101"/>
        <v/>
      </c>
      <c r="J308" s="54" t="str">
        <f t="shared" si="102"/>
        <v/>
      </c>
      <c r="K308" s="55" t="str">
        <f t="shared" si="103"/>
        <v/>
      </c>
      <c r="L308" s="56" t="str">
        <f t="shared" si="104"/>
        <v/>
      </c>
      <c r="M308" s="57" t="str">
        <f t="shared" si="105"/>
        <v/>
      </c>
      <c r="N308" s="9" t="e">
        <f t="shared" si="106"/>
        <v>#N/A</v>
      </c>
      <c r="O308" s="9" t="e">
        <f t="shared" si="107"/>
        <v>#N/A</v>
      </c>
      <c r="P308" s="9" t="e">
        <f t="shared" si="108"/>
        <v>#N/A</v>
      </c>
      <c r="Q308" s="9" t="e">
        <f t="shared" si="109"/>
        <v>#N/A</v>
      </c>
      <c r="R308" s="9" t="e">
        <f t="shared" si="110"/>
        <v>#N/A</v>
      </c>
      <c r="S308" s="9" t="e">
        <f t="shared" si="111"/>
        <v>#N/A</v>
      </c>
      <c r="T308" s="9" t="e">
        <f t="shared" si="112"/>
        <v>#N/A</v>
      </c>
      <c r="U308" s="9" t="e">
        <f t="shared" si="113"/>
        <v>#N/A</v>
      </c>
      <c r="V308" s="9" t="e">
        <f t="shared" si="114"/>
        <v>#N/A</v>
      </c>
      <c r="W308" s="3" t="e">
        <f t="shared" si="115"/>
        <v>#N/A</v>
      </c>
      <c r="X308" s="3" t="e">
        <f t="shared" si="116"/>
        <v>#N/A</v>
      </c>
      <c r="Y308" s="78" t="e">
        <f t="shared" si="117"/>
        <v>#N/A</v>
      </c>
      <c r="Z308" s="78" t="e">
        <f t="shared" si="118"/>
        <v>#N/A</v>
      </c>
      <c r="AA308" s="78" t="e">
        <f t="shared" si="119"/>
        <v>#N/A</v>
      </c>
      <c r="AB308" s="78" t="e">
        <f t="shared" si="120"/>
        <v>#N/A</v>
      </c>
      <c r="AC308" s="25"/>
      <c r="AD308" s="15"/>
      <c r="AE308" s="16"/>
      <c r="AF308" s="15"/>
      <c r="AG308" s="16"/>
      <c r="AH308" s="15"/>
      <c r="AI308" s="15"/>
      <c r="AJ308" s="15"/>
      <c r="AK308" s="15"/>
      <c r="AL308" s="15"/>
      <c r="AM308" s="7"/>
      <c r="AN308" s="15"/>
      <c r="AO308" s="16"/>
      <c r="AP308" s="16"/>
      <c r="AQ308" s="16"/>
      <c r="AR308" s="16"/>
      <c r="AS308" s="16"/>
      <c r="AT308" s="16"/>
      <c r="AU308" s="16"/>
      <c r="AV308" s="16"/>
      <c r="AW308" s="7"/>
      <c r="AX308" s="15"/>
      <c r="AY308" s="16"/>
      <c r="AZ308" s="16"/>
      <c r="BA308" s="16"/>
      <c r="BB308" s="16"/>
      <c r="BC308" s="16"/>
      <c r="BD308" s="16"/>
      <c r="BE308" s="16"/>
      <c r="BF308" s="16"/>
      <c r="BP308" s="3"/>
      <c r="BQ308" s="3"/>
    </row>
    <row r="309" spans="1:69" x14ac:dyDescent="0.2">
      <c r="A309" s="29"/>
      <c r="B309" s="38"/>
      <c r="C309" s="38"/>
      <c r="D309" s="40"/>
      <c r="E309" s="40"/>
      <c r="G309" s="24" t="str">
        <f t="shared" si="99"/>
        <v/>
      </c>
      <c r="H309" s="117" t="str">
        <f t="shared" si="100"/>
        <v/>
      </c>
      <c r="I309" s="53" t="str">
        <f t="shared" si="101"/>
        <v/>
      </c>
      <c r="J309" s="54" t="str">
        <f t="shared" si="102"/>
        <v/>
      </c>
      <c r="K309" s="55" t="str">
        <f t="shared" si="103"/>
        <v/>
      </c>
      <c r="L309" s="56" t="str">
        <f t="shared" si="104"/>
        <v/>
      </c>
      <c r="M309" s="57" t="str">
        <f t="shared" si="105"/>
        <v/>
      </c>
      <c r="N309" s="9" t="e">
        <f t="shared" si="106"/>
        <v>#N/A</v>
      </c>
      <c r="O309" s="9" t="e">
        <f t="shared" si="107"/>
        <v>#N/A</v>
      </c>
      <c r="P309" s="9" t="e">
        <f t="shared" si="108"/>
        <v>#N/A</v>
      </c>
      <c r="Q309" s="9" t="e">
        <f t="shared" si="109"/>
        <v>#N/A</v>
      </c>
      <c r="R309" s="9" t="e">
        <f t="shared" si="110"/>
        <v>#N/A</v>
      </c>
      <c r="S309" s="9" t="e">
        <f t="shared" si="111"/>
        <v>#N/A</v>
      </c>
      <c r="T309" s="9" t="e">
        <f t="shared" si="112"/>
        <v>#N/A</v>
      </c>
      <c r="U309" s="9" t="e">
        <f t="shared" si="113"/>
        <v>#N/A</v>
      </c>
      <c r="V309" s="9" t="e">
        <f t="shared" si="114"/>
        <v>#N/A</v>
      </c>
      <c r="W309" s="3" t="e">
        <f t="shared" si="115"/>
        <v>#N/A</v>
      </c>
      <c r="X309" s="3" t="e">
        <f t="shared" si="116"/>
        <v>#N/A</v>
      </c>
      <c r="Y309" s="78" t="e">
        <f t="shared" si="117"/>
        <v>#N/A</v>
      </c>
      <c r="Z309" s="78" t="e">
        <f t="shared" si="118"/>
        <v>#N/A</v>
      </c>
      <c r="AA309" s="78" t="e">
        <f t="shared" si="119"/>
        <v>#N/A</v>
      </c>
      <c r="AB309" s="78" t="e">
        <f t="shared" si="120"/>
        <v>#N/A</v>
      </c>
      <c r="AC309" s="25"/>
      <c r="AD309" s="15"/>
      <c r="AE309" s="16"/>
      <c r="AF309" s="15"/>
      <c r="AG309" s="16"/>
      <c r="AH309" s="15"/>
      <c r="AI309" s="15"/>
      <c r="AJ309" s="15"/>
      <c r="AK309" s="15"/>
      <c r="AL309" s="15"/>
      <c r="AM309" s="7"/>
      <c r="AN309" s="15"/>
      <c r="AO309" s="16"/>
      <c r="AP309" s="16"/>
      <c r="AQ309" s="16"/>
      <c r="AR309" s="16"/>
      <c r="AS309" s="16"/>
      <c r="AT309" s="16"/>
      <c r="AU309" s="16"/>
      <c r="AV309" s="16"/>
      <c r="AW309" s="7"/>
      <c r="AX309" s="15"/>
      <c r="AY309" s="16"/>
      <c r="AZ309" s="16"/>
      <c r="BA309" s="16"/>
      <c r="BB309" s="16"/>
      <c r="BC309" s="16"/>
      <c r="BD309" s="16"/>
      <c r="BE309" s="16"/>
      <c r="BF309" s="16"/>
      <c r="BP309" s="3"/>
      <c r="BQ309" s="3"/>
    </row>
    <row r="310" spans="1:69" x14ac:dyDescent="0.2">
      <c r="A310" s="29"/>
      <c r="B310" s="38"/>
      <c r="C310" s="38"/>
      <c r="D310" s="40"/>
      <c r="E310" s="40"/>
      <c r="G310" s="24" t="str">
        <f t="shared" si="99"/>
        <v/>
      </c>
      <c r="H310" s="117" t="str">
        <f t="shared" si="100"/>
        <v/>
      </c>
      <c r="I310" s="53" t="str">
        <f t="shared" si="101"/>
        <v/>
      </c>
      <c r="J310" s="54" t="str">
        <f t="shared" si="102"/>
        <v/>
      </c>
      <c r="K310" s="55" t="str">
        <f t="shared" si="103"/>
        <v/>
      </c>
      <c r="L310" s="56" t="str">
        <f t="shared" si="104"/>
        <v/>
      </c>
      <c r="M310" s="57" t="str">
        <f t="shared" si="105"/>
        <v/>
      </c>
      <c r="N310" s="9" t="e">
        <f t="shared" si="106"/>
        <v>#N/A</v>
      </c>
      <c r="O310" s="9" t="e">
        <f t="shared" si="107"/>
        <v>#N/A</v>
      </c>
      <c r="P310" s="9" t="e">
        <f t="shared" si="108"/>
        <v>#N/A</v>
      </c>
      <c r="Q310" s="9" t="e">
        <f t="shared" si="109"/>
        <v>#N/A</v>
      </c>
      <c r="R310" s="9" t="e">
        <f t="shared" si="110"/>
        <v>#N/A</v>
      </c>
      <c r="S310" s="9" t="e">
        <f t="shared" si="111"/>
        <v>#N/A</v>
      </c>
      <c r="T310" s="9" t="e">
        <f t="shared" si="112"/>
        <v>#N/A</v>
      </c>
      <c r="U310" s="9" t="e">
        <f t="shared" si="113"/>
        <v>#N/A</v>
      </c>
      <c r="V310" s="9" t="e">
        <f t="shared" si="114"/>
        <v>#N/A</v>
      </c>
      <c r="W310" s="3" t="e">
        <f t="shared" si="115"/>
        <v>#N/A</v>
      </c>
      <c r="X310" s="3" t="e">
        <f t="shared" si="116"/>
        <v>#N/A</v>
      </c>
      <c r="Y310" s="78" t="e">
        <f t="shared" si="117"/>
        <v>#N/A</v>
      </c>
      <c r="Z310" s="78" t="e">
        <f t="shared" si="118"/>
        <v>#N/A</v>
      </c>
      <c r="AA310" s="78" t="e">
        <f t="shared" si="119"/>
        <v>#N/A</v>
      </c>
      <c r="AB310" s="78" t="e">
        <f t="shared" si="120"/>
        <v>#N/A</v>
      </c>
      <c r="AC310" s="25"/>
      <c r="AD310" s="15"/>
      <c r="AE310" s="16"/>
      <c r="AF310" s="15"/>
      <c r="AG310" s="16"/>
      <c r="AH310" s="15"/>
      <c r="AI310" s="15"/>
      <c r="AJ310" s="15"/>
      <c r="AK310" s="15"/>
      <c r="AL310" s="15"/>
      <c r="AM310" s="7"/>
      <c r="AN310" s="15"/>
      <c r="AO310" s="16"/>
      <c r="AP310" s="16"/>
      <c r="AQ310" s="16"/>
      <c r="AR310" s="16"/>
      <c r="AS310" s="16"/>
      <c r="AT310" s="16"/>
      <c r="AU310" s="16"/>
      <c r="AV310" s="16"/>
      <c r="AW310" s="7"/>
      <c r="AX310" s="15"/>
      <c r="AY310" s="16"/>
      <c r="AZ310" s="16"/>
      <c r="BA310" s="16"/>
      <c r="BB310" s="16"/>
      <c r="BC310" s="16"/>
      <c r="BD310" s="16"/>
      <c r="BE310" s="16"/>
      <c r="BF310" s="16"/>
      <c r="BP310" s="3"/>
      <c r="BQ310" s="3"/>
    </row>
    <row r="311" spans="1:69" x14ac:dyDescent="0.2">
      <c r="A311" s="29"/>
      <c r="B311" s="38"/>
      <c r="C311" s="38"/>
      <c r="D311" s="40"/>
      <c r="E311" s="40"/>
      <c r="G311" s="24" t="str">
        <f t="shared" si="99"/>
        <v/>
      </c>
      <c r="H311" s="117" t="str">
        <f t="shared" si="100"/>
        <v/>
      </c>
      <c r="I311" s="53" t="str">
        <f t="shared" si="101"/>
        <v/>
      </c>
      <c r="J311" s="54" t="str">
        <f t="shared" si="102"/>
        <v/>
      </c>
      <c r="K311" s="55" t="str">
        <f t="shared" si="103"/>
        <v/>
      </c>
      <c r="L311" s="56" t="str">
        <f t="shared" si="104"/>
        <v/>
      </c>
      <c r="M311" s="57" t="str">
        <f t="shared" si="105"/>
        <v/>
      </c>
      <c r="N311" s="9" t="e">
        <f t="shared" si="106"/>
        <v>#N/A</v>
      </c>
      <c r="O311" s="9" t="e">
        <f t="shared" si="107"/>
        <v>#N/A</v>
      </c>
      <c r="P311" s="9" t="e">
        <f t="shared" si="108"/>
        <v>#N/A</v>
      </c>
      <c r="Q311" s="9" t="e">
        <f t="shared" si="109"/>
        <v>#N/A</v>
      </c>
      <c r="R311" s="9" t="e">
        <f t="shared" si="110"/>
        <v>#N/A</v>
      </c>
      <c r="S311" s="9" t="e">
        <f t="shared" si="111"/>
        <v>#N/A</v>
      </c>
      <c r="T311" s="9" t="e">
        <f t="shared" si="112"/>
        <v>#N/A</v>
      </c>
      <c r="U311" s="9" t="e">
        <f t="shared" si="113"/>
        <v>#N/A</v>
      </c>
      <c r="V311" s="9" t="e">
        <f t="shared" si="114"/>
        <v>#N/A</v>
      </c>
      <c r="W311" s="3" t="e">
        <f t="shared" si="115"/>
        <v>#N/A</v>
      </c>
      <c r="X311" s="3" t="e">
        <f t="shared" si="116"/>
        <v>#N/A</v>
      </c>
      <c r="Y311" s="78" t="e">
        <f t="shared" si="117"/>
        <v>#N/A</v>
      </c>
      <c r="Z311" s="78" t="e">
        <f t="shared" si="118"/>
        <v>#N/A</v>
      </c>
      <c r="AA311" s="78" t="e">
        <f t="shared" si="119"/>
        <v>#N/A</v>
      </c>
      <c r="AB311" s="78" t="e">
        <f t="shared" si="120"/>
        <v>#N/A</v>
      </c>
      <c r="AC311" s="25"/>
      <c r="AD311" s="15"/>
      <c r="AE311" s="16"/>
      <c r="AF311" s="15"/>
      <c r="AG311" s="16"/>
      <c r="AH311" s="15"/>
      <c r="AI311" s="15"/>
      <c r="AJ311" s="15"/>
      <c r="AK311" s="15"/>
      <c r="AL311" s="15"/>
      <c r="AM311" s="7"/>
      <c r="AN311" s="15"/>
      <c r="AO311" s="16"/>
      <c r="AP311" s="16"/>
      <c r="AQ311" s="16"/>
      <c r="AR311" s="16"/>
      <c r="AS311" s="16"/>
      <c r="AT311" s="16"/>
      <c r="AU311" s="16"/>
      <c r="AV311" s="16"/>
      <c r="AW311" s="7"/>
      <c r="AX311" s="15"/>
      <c r="AY311" s="16"/>
      <c r="AZ311" s="16"/>
      <c r="BA311" s="16"/>
      <c r="BB311" s="16"/>
      <c r="BC311" s="16"/>
      <c r="BD311" s="16"/>
      <c r="BE311" s="16"/>
      <c r="BF311" s="16"/>
      <c r="BP311" s="3"/>
      <c r="BQ311" s="3"/>
    </row>
    <row r="312" spans="1:69" x14ac:dyDescent="0.2">
      <c r="A312" s="29"/>
      <c r="B312" s="38"/>
      <c r="C312" s="38"/>
      <c r="D312" s="40"/>
      <c r="E312" s="40"/>
      <c r="G312" s="24" t="str">
        <f t="shared" si="99"/>
        <v/>
      </c>
      <c r="H312" s="117" t="str">
        <f t="shared" si="100"/>
        <v/>
      </c>
      <c r="I312" s="53" t="str">
        <f t="shared" si="101"/>
        <v/>
      </c>
      <c r="J312" s="54" t="str">
        <f t="shared" si="102"/>
        <v/>
      </c>
      <c r="K312" s="55" t="str">
        <f t="shared" si="103"/>
        <v/>
      </c>
      <c r="L312" s="56" t="str">
        <f t="shared" si="104"/>
        <v/>
      </c>
      <c r="M312" s="57" t="str">
        <f t="shared" si="105"/>
        <v/>
      </c>
      <c r="N312" s="9" t="e">
        <f t="shared" si="106"/>
        <v>#N/A</v>
      </c>
      <c r="O312" s="9" t="e">
        <f t="shared" si="107"/>
        <v>#N/A</v>
      </c>
      <c r="P312" s="9" t="e">
        <f t="shared" si="108"/>
        <v>#N/A</v>
      </c>
      <c r="Q312" s="9" t="e">
        <f t="shared" si="109"/>
        <v>#N/A</v>
      </c>
      <c r="R312" s="9" t="e">
        <f t="shared" si="110"/>
        <v>#N/A</v>
      </c>
      <c r="S312" s="9" t="e">
        <f t="shared" si="111"/>
        <v>#N/A</v>
      </c>
      <c r="T312" s="9" t="e">
        <f t="shared" si="112"/>
        <v>#N/A</v>
      </c>
      <c r="U312" s="9" t="e">
        <f t="shared" si="113"/>
        <v>#N/A</v>
      </c>
      <c r="V312" s="9" t="e">
        <f t="shared" si="114"/>
        <v>#N/A</v>
      </c>
      <c r="W312" s="3" t="e">
        <f t="shared" si="115"/>
        <v>#N/A</v>
      </c>
      <c r="X312" s="3" t="e">
        <f t="shared" si="116"/>
        <v>#N/A</v>
      </c>
      <c r="Y312" s="78" t="e">
        <f t="shared" si="117"/>
        <v>#N/A</v>
      </c>
      <c r="Z312" s="78" t="e">
        <f t="shared" si="118"/>
        <v>#N/A</v>
      </c>
      <c r="AA312" s="78" t="e">
        <f t="shared" si="119"/>
        <v>#N/A</v>
      </c>
      <c r="AB312" s="78" t="e">
        <f t="shared" si="120"/>
        <v>#N/A</v>
      </c>
      <c r="AC312" s="25"/>
      <c r="AD312" s="15"/>
      <c r="AE312" s="16"/>
      <c r="AF312" s="15"/>
      <c r="AG312" s="16"/>
      <c r="AH312" s="15"/>
      <c r="AI312" s="15"/>
      <c r="AJ312" s="15"/>
      <c r="AK312" s="15"/>
      <c r="AL312" s="15"/>
      <c r="AM312" s="7"/>
      <c r="AN312" s="15"/>
      <c r="AO312" s="16"/>
      <c r="AP312" s="16"/>
      <c r="AQ312" s="16"/>
      <c r="AR312" s="16"/>
      <c r="AS312" s="16"/>
      <c r="AT312" s="16"/>
      <c r="AU312" s="16"/>
      <c r="AV312" s="16"/>
      <c r="AW312" s="7"/>
      <c r="AX312" s="15"/>
      <c r="AY312" s="16"/>
      <c r="AZ312" s="16"/>
      <c r="BA312" s="16"/>
      <c r="BB312" s="16"/>
      <c r="BC312" s="16"/>
      <c r="BD312" s="16"/>
      <c r="BE312" s="16"/>
      <c r="BF312" s="16"/>
      <c r="BP312" s="3"/>
      <c r="BQ312" s="3"/>
    </row>
    <row r="313" spans="1:69" x14ac:dyDescent="0.2">
      <c r="A313" s="29"/>
      <c r="B313" s="38"/>
      <c r="C313" s="38"/>
      <c r="D313" s="40"/>
      <c r="E313" s="40"/>
      <c r="G313" s="24" t="str">
        <f t="shared" si="99"/>
        <v/>
      </c>
      <c r="H313" s="117" t="str">
        <f t="shared" si="100"/>
        <v/>
      </c>
      <c r="I313" s="53" t="str">
        <f t="shared" si="101"/>
        <v/>
      </c>
      <c r="J313" s="54" t="str">
        <f t="shared" si="102"/>
        <v/>
      </c>
      <c r="K313" s="55" t="str">
        <f t="shared" si="103"/>
        <v/>
      </c>
      <c r="L313" s="56" t="str">
        <f t="shared" si="104"/>
        <v/>
      </c>
      <c r="M313" s="57" t="str">
        <f t="shared" si="105"/>
        <v/>
      </c>
      <c r="N313" s="9" t="e">
        <f t="shared" si="106"/>
        <v>#N/A</v>
      </c>
      <c r="O313" s="9" t="e">
        <f t="shared" si="107"/>
        <v>#N/A</v>
      </c>
      <c r="P313" s="9" t="e">
        <f t="shared" si="108"/>
        <v>#N/A</v>
      </c>
      <c r="Q313" s="9" t="e">
        <f t="shared" si="109"/>
        <v>#N/A</v>
      </c>
      <c r="R313" s="9" t="e">
        <f t="shared" si="110"/>
        <v>#N/A</v>
      </c>
      <c r="S313" s="9" t="e">
        <f t="shared" si="111"/>
        <v>#N/A</v>
      </c>
      <c r="T313" s="9" t="e">
        <f t="shared" si="112"/>
        <v>#N/A</v>
      </c>
      <c r="U313" s="9" t="e">
        <f t="shared" si="113"/>
        <v>#N/A</v>
      </c>
      <c r="V313" s="9" t="e">
        <f t="shared" si="114"/>
        <v>#N/A</v>
      </c>
      <c r="W313" s="3" t="e">
        <f t="shared" si="115"/>
        <v>#N/A</v>
      </c>
      <c r="X313" s="3" t="e">
        <f t="shared" si="116"/>
        <v>#N/A</v>
      </c>
      <c r="Y313" s="78" t="e">
        <f t="shared" si="117"/>
        <v>#N/A</v>
      </c>
      <c r="Z313" s="78" t="e">
        <f t="shared" si="118"/>
        <v>#N/A</v>
      </c>
      <c r="AA313" s="78" t="e">
        <f t="shared" si="119"/>
        <v>#N/A</v>
      </c>
      <c r="AB313" s="78" t="e">
        <f t="shared" si="120"/>
        <v>#N/A</v>
      </c>
      <c r="AC313" s="25"/>
      <c r="AD313" s="15"/>
      <c r="AE313" s="16"/>
      <c r="AF313" s="15"/>
      <c r="AG313" s="16"/>
      <c r="AH313" s="15"/>
      <c r="AI313" s="15"/>
      <c r="AJ313" s="15"/>
      <c r="AK313" s="15"/>
      <c r="AL313" s="15"/>
      <c r="AM313" s="7"/>
      <c r="AN313" s="15"/>
      <c r="AO313" s="16"/>
      <c r="AP313" s="16"/>
      <c r="AQ313" s="16"/>
      <c r="AR313" s="16"/>
      <c r="AS313" s="16"/>
      <c r="AT313" s="16"/>
      <c r="AU313" s="16"/>
      <c r="AV313" s="16"/>
      <c r="AW313" s="7"/>
      <c r="AX313" s="15"/>
      <c r="AY313" s="16"/>
      <c r="AZ313" s="16"/>
      <c r="BA313" s="16"/>
      <c r="BB313" s="16"/>
      <c r="BC313" s="16"/>
      <c r="BD313" s="16"/>
      <c r="BE313" s="16"/>
      <c r="BF313" s="16"/>
      <c r="BP313" s="3"/>
      <c r="BQ313" s="3"/>
    </row>
    <row r="314" spans="1:69" x14ac:dyDescent="0.2">
      <c r="A314" s="29"/>
      <c r="B314" s="38"/>
      <c r="C314" s="38"/>
      <c r="D314" s="40"/>
      <c r="E314" s="40"/>
      <c r="G314" s="24" t="str">
        <f t="shared" si="99"/>
        <v/>
      </c>
      <c r="H314" s="117" t="str">
        <f t="shared" si="100"/>
        <v/>
      </c>
      <c r="I314" s="53" t="str">
        <f t="shared" si="101"/>
        <v/>
      </c>
      <c r="J314" s="54" t="str">
        <f t="shared" si="102"/>
        <v/>
      </c>
      <c r="K314" s="55" t="str">
        <f t="shared" si="103"/>
        <v/>
      </c>
      <c r="L314" s="56" t="str">
        <f t="shared" si="104"/>
        <v/>
      </c>
      <c r="M314" s="57" t="str">
        <f t="shared" si="105"/>
        <v/>
      </c>
      <c r="N314" s="9" t="e">
        <f t="shared" si="106"/>
        <v>#N/A</v>
      </c>
      <c r="O314" s="9" t="e">
        <f t="shared" si="107"/>
        <v>#N/A</v>
      </c>
      <c r="P314" s="9" t="e">
        <f t="shared" si="108"/>
        <v>#N/A</v>
      </c>
      <c r="Q314" s="9" t="e">
        <f t="shared" si="109"/>
        <v>#N/A</v>
      </c>
      <c r="R314" s="9" t="e">
        <f t="shared" si="110"/>
        <v>#N/A</v>
      </c>
      <c r="S314" s="9" t="e">
        <f t="shared" si="111"/>
        <v>#N/A</v>
      </c>
      <c r="T314" s="9" t="e">
        <f t="shared" si="112"/>
        <v>#N/A</v>
      </c>
      <c r="U314" s="9" t="e">
        <f t="shared" si="113"/>
        <v>#N/A</v>
      </c>
      <c r="V314" s="9" t="e">
        <f t="shared" si="114"/>
        <v>#N/A</v>
      </c>
      <c r="W314" s="3" t="e">
        <f t="shared" si="115"/>
        <v>#N/A</v>
      </c>
      <c r="X314" s="3" t="e">
        <f t="shared" si="116"/>
        <v>#N/A</v>
      </c>
      <c r="Y314" s="78" t="e">
        <f t="shared" si="117"/>
        <v>#N/A</v>
      </c>
      <c r="Z314" s="78" t="e">
        <f t="shared" si="118"/>
        <v>#N/A</v>
      </c>
      <c r="AA314" s="78" t="e">
        <f t="shared" si="119"/>
        <v>#N/A</v>
      </c>
      <c r="AB314" s="78" t="e">
        <f t="shared" si="120"/>
        <v>#N/A</v>
      </c>
      <c r="AC314" s="25"/>
      <c r="AD314" s="15"/>
      <c r="AE314" s="16"/>
      <c r="AF314" s="15"/>
      <c r="AG314" s="16"/>
      <c r="AH314" s="15"/>
      <c r="AI314" s="15"/>
      <c r="AJ314" s="15"/>
      <c r="AK314" s="15"/>
      <c r="AL314" s="15"/>
      <c r="AM314" s="7"/>
      <c r="AN314" s="15"/>
      <c r="AO314" s="16"/>
      <c r="AP314" s="16"/>
      <c r="AQ314" s="16"/>
      <c r="AR314" s="16"/>
      <c r="AS314" s="16"/>
      <c r="AT314" s="16"/>
      <c r="AU314" s="16"/>
      <c r="AV314" s="16"/>
      <c r="AW314" s="7"/>
      <c r="AX314" s="15"/>
      <c r="AY314" s="16"/>
      <c r="AZ314" s="16"/>
      <c r="BA314" s="16"/>
      <c r="BB314" s="16"/>
      <c r="BC314" s="16"/>
      <c r="BD314" s="16"/>
      <c r="BE314" s="16"/>
      <c r="BF314" s="16"/>
      <c r="BP314" s="3"/>
      <c r="BQ314" s="3"/>
    </row>
    <row r="315" spans="1:69" x14ac:dyDescent="0.2">
      <c r="A315" s="29"/>
      <c r="B315" s="38"/>
      <c r="C315" s="38"/>
      <c r="D315" s="40"/>
      <c r="E315" s="40"/>
      <c r="G315" s="24" t="str">
        <f t="shared" si="99"/>
        <v/>
      </c>
      <c r="H315" s="117" t="str">
        <f t="shared" si="100"/>
        <v/>
      </c>
      <c r="I315" s="53" t="str">
        <f t="shared" si="101"/>
        <v/>
      </c>
      <c r="J315" s="54" t="str">
        <f t="shared" si="102"/>
        <v/>
      </c>
      <c r="K315" s="55" t="str">
        <f t="shared" si="103"/>
        <v/>
      </c>
      <c r="L315" s="56" t="str">
        <f t="shared" si="104"/>
        <v/>
      </c>
      <c r="M315" s="57" t="str">
        <f t="shared" si="105"/>
        <v/>
      </c>
      <c r="N315" s="9" t="e">
        <f t="shared" si="106"/>
        <v>#N/A</v>
      </c>
      <c r="O315" s="9" t="e">
        <f t="shared" si="107"/>
        <v>#N/A</v>
      </c>
      <c r="P315" s="9" t="e">
        <f t="shared" si="108"/>
        <v>#N/A</v>
      </c>
      <c r="Q315" s="9" t="e">
        <f t="shared" si="109"/>
        <v>#N/A</v>
      </c>
      <c r="R315" s="9" t="e">
        <f t="shared" si="110"/>
        <v>#N/A</v>
      </c>
      <c r="S315" s="9" t="e">
        <f t="shared" si="111"/>
        <v>#N/A</v>
      </c>
      <c r="T315" s="9" t="e">
        <f t="shared" si="112"/>
        <v>#N/A</v>
      </c>
      <c r="U315" s="9" t="e">
        <f t="shared" si="113"/>
        <v>#N/A</v>
      </c>
      <c r="V315" s="9" t="e">
        <f t="shared" si="114"/>
        <v>#N/A</v>
      </c>
      <c r="W315" s="3" t="e">
        <f t="shared" si="115"/>
        <v>#N/A</v>
      </c>
      <c r="X315" s="3" t="e">
        <f t="shared" si="116"/>
        <v>#N/A</v>
      </c>
      <c r="Y315" s="78" t="e">
        <f t="shared" si="117"/>
        <v>#N/A</v>
      </c>
      <c r="Z315" s="78" t="e">
        <f t="shared" si="118"/>
        <v>#N/A</v>
      </c>
      <c r="AA315" s="78" t="e">
        <f t="shared" si="119"/>
        <v>#N/A</v>
      </c>
      <c r="AB315" s="78" t="e">
        <f t="shared" si="120"/>
        <v>#N/A</v>
      </c>
      <c r="AC315" s="25"/>
      <c r="AD315" s="15"/>
      <c r="AE315" s="16"/>
      <c r="AF315" s="15"/>
      <c r="AG315" s="16"/>
      <c r="AH315" s="15"/>
      <c r="AI315" s="15"/>
      <c r="AJ315" s="15"/>
      <c r="AK315" s="15"/>
      <c r="AL315" s="15"/>
      <c r="AM315" s="7"/>
      <c r="AN315" s="15"/>
      <c r="AO315" s="16"/>
      <c r="AP315" s="16"/>
      <c r="AQ315" s="16"/>
      <c r="AR315" s="16"/>
      <c r="AS315" s="16"/>
      <c r="AT315" s="16"/>
      <c r="AU315" s="16"/>
      <c r="AV315" s="16"/>
      <c r="AW315" s="7"/>
      <c r="AX315" s="15"/>
      <c r="AY315" s="16"/>
      <c r="AZ315" s="16"/>
      <c r="BA315" s="16"/>
      <c r="BB315" s="16"/>
      <c r="BC315" s="16"/>
      <c r="BD315" s="16"/>
      <c r="BE315" s="16"/>
      <c r="BF315" s="16"/>
      <c r="BP315" s="3"/>
      <c r="BQ315" s="3"/>
    </row>
    <row r="316" spans="1:69" x14ac:dyDescent="0.2">
      <c r="A316" s="29"/>
      <c r="B316" s="38"/>
      <c r="C316" s="38"/>
      <c r="D316" s="40"/>
      <c r="E316" s="40"/>
      <c r="G316" s="24" t="str">
        <f t="shared" si="99"/>
        <v/>
      </c>
      <c r="H316" s="117" t="str">
        <f t="shared" si="100"/>
        <v/>
      </c>
      <c r="I316" s="53" t="str">
        <f t="shared" si="101"/>
        <v/>
      </c>
      <c r="J316" s="54" t="str">
        <f t="shared" si="102"/>
        <v/>
      </c>
      <c r="K316" s="55" t="str">
        <f t="shared" si="103"/>
        <v/>
      </c>
      <c r="L316" s="56" t="str">
        <f t="shared" si="104"/>
        <v/>
      </c>
      <c r="M316" s="57" t="str">
        <f t="shared" si="105"/>
        <v/>
      </c>
      <c r="N316" s="9" t="e">
        <f t="shared" si="106"/>
        <v>#N/A</v>
      </c>
      <c r="O316" s="9" t="e">
        <f t="shared" si="107"/>
        <v>#N/A</v>
      </c>
      <c r="P316" s="9" t="e">
        <f t="shared" si="108"/>
        <v>#N/A</v>
      </c>
      <c r="Q316" s="9" t="e">
        <f t="shared" si="109"/>
        <v>#N/A</v>
      </c>
      <c r="R316" s="9" t="e">
        <f t="shared" si="110"/>
        <v>#N/A</v>
      </c>
      <c r="S316" s="9" t="e">
        <f t="shared" si="111"/>
        <v>#N/A</v>
      </c>
      <c r="T316" s="9" t="e">
        <f t="shared" si="112"/>
        <v>#N/A</v>
      </c>
      <c r="U316" s="9" t="e">
        <f t="shared" si="113"/>
        <v>#N/A</v>
      </c>
      <c r="V316" s="9" t="e">
        <f t="shared" si="114"/>
        <v>#N/A</v>
      </c>
      <c r="W316" s="3" t="e">
        <f t="shared" si="115"/>
        <v>#N/A</v>
      </c>
      <c r="X316" s="3" t="e">
        <f t="shared" si="116"/>
        <v>#N/A</v>
      </c>
      <c r="Y316" s="78" t="e">
        <f t="shared" si="117"/>
        <v>#N/A</v>
      </c>
      <c r="Z316" s="78" t="e">
        <f t="shared" si="118"/>
        <v>#N/A</v>
      </c>
      <c r="AA316" s="78" t="e">
        <f t="shared" si="119"/>
        <v>#N/A</v>
      </c>
      <c r="AB316" s="78" t="e">
        <f t="shared" si="120"/>
        <v>#N/A</v>
      </c>
      <c r="AC316" s="25"/>
      <c r="AD316" s="15"/>
      <c r="AE316" s="16"/>
      <c r="AF316" s="15"/>
      <c r="AG316" s="16"/>
      <c r="AH316" s="15"/>
      <c r="AI316" s="15"/>
      <c r="AJ316" s="15"/>
      <c r="AK316" s="15"/>
      <c r="AL316" s="15"/>
      <c r="AM316" s="7"/>
      <c r="AN316" s="15"/>
      <c r="AO316" s="16"/>
      <c r="AP316" s="16"/>
      <c r="AQ316" s="16"/>
      <c r="AR316" s="16"/>
      <c r="AS316" s="16"/>
      <c r="AT316" s="16"/>
      <c r="AU316" s="16"/>
      <c r="AV316" s="16"/>
      <c r="AW316" s="7"/>
      <c r="AX316" s="15"/>
      <c r="AY316" s="16"/>
      <c r="AZ316" s="16"/>
      <c r="BA316" s="16"/>
      <c r="BB316" s="16"/>
      <c r="BC316" s="16"/>
      <c r="BD316" s="16"/>
      <c r="BE316" s="16"/>
      <c r="BF316" s="16"/>
      <c r="BP316" s="3"/>
      <c r="BQ316" s="3"/>
    </row>
    <row r="317" spans="1:69" x14ac:dyDescent="0.2">
      <c r="A317" s="29"/>
      <c r="B317" s="38"/>
      <c r="C317" s="38"/>
      <c r="D317" s="40"/>
      <c r="E317" s="40"/>
      <c r="G317" s="24" t="str">
        <f t="shared" si="99"/>
        <v/>
      </c>
      <c r="H317" s="117" t="str">
        <f t="shared" si="100"/>
        <v/>
      </c>
      <c r="I317" s="53" t="str">
        <f t="shared" si="101"/>
        <v/>
      </c>
      <c r="J317" s="54" t="str">
        <f t="shared" si="102"/>
        <v/>
      </c>
      <c r="K317" s="55" t="str">
        <f t="shared" si="103"/>
        <v/>
      </c>
      <c r="L317" s="56" t="str">
        <f t="shared" si="104"/>
        <v/>
      </c>
      <c r="M317" s="57" t="str">
        <f t="shared" si="105"/>
        <v/>
      </c>
      <c r="N317" s="9" t="e">
        <f t="shared" si="106"/>
        <v>#N/A</v>
      </c>
      <c r="O317" s="9" t="e">
        <f t="shared" si="107"/>
        <v>#N/A</v>
      </c>
      <c r="P317" s="9" t="e">
        <f t="shared" si="108"/>
        <v>#N/A</v>
      </c>
      <c r="Q317" s="9" t="e">
        <f t="shared" si="109"/>
        <v>#N/A</v>
      </c>
      <c r="R317" s="9" t="e">
        <f t="shared" si="110"/>
        <v>#N/A</v>
      </c>
      <c r="S317" s="9" t="e">
        <f t="shared" si="111"/>
        <v>#N/A</v>
      </c>
      <c r="T317" s="9" t="e">
        <f t="shared" si="112"/>
        <v>#N/A</v>
      </c>
      <c r="U317" s="9" t="e">
        <f t="shared" si="113"/>
        <v>#N/A</v>
      </c>
      <c r="V317" s="9" t="e">
        <f t="shared" si="114"/>
        <v>#N/A</v>
      </c>
      <c r="W317" s="3" t="e">
        <f t="shared" si="115"/>
        <v>#N/A</v>
      </c>
      <c r="X317" s="3" t="e">
        <f t="shared" si="116"/>
        <v>#N/A</v>
      </c>
      <c r="Y317" s="78" t="e">
        <f t="shared" si="117"/>
        <v>#N/A</v>
      </c>
      <c r="Z317" s="78" t="e">
        <f t="shared" si="118"/>
        <v>#N/A</v>
      </c>
      <c r="AA317" s="78" t="e">
        <f t="shared" si="119"/>
        <v>#N/A</v>
      </c>
      <c r="AB317" s="78" t="e">
        <f t="shared" si="120"/>
        <v>#N/A</v>
      </c>
      <c r="AC317" s="25"/>
      <c r="AD317" s="15"/>
      <c r="AE317" s="16"/>
      <c r="AF317" s="15"/>
      <c r="AG317" s="16"/>
      <c r="AH317" s="15"/>
      <c r="AI317" s="15"/>
      <c r="AJ317" s="15"/>
      <c r="AK317" s="15"/>
      <c r="AL317" s="15"/>
      <c r="AM317" s="7"/>
      <c r="AN317" s="15"/>
      <c r="AO317" s="16"/>
      <c r="AP317" s="16"/>
      <c r="AQ317" s="16"/>
      <c r="AR317" s="16"/>
      <c r="AS317" s="16"/>
      <c r="AT317" s="16"/>
      <c r="AU317" s="16"/>
      <c r="AV317" s="16"/>
      <c r="AW317" s="7"/>
      <c r="AX317" s="15"/>
      <c r="AY317" s="16"/>
      <c r="AZ317" s="16"/>
      <c r="BA317" s="16"/>
      <c r="BB317" s="16"/>
      <c r="BC317" s="16"/>
      <c r="BD317" s="16"/>
      <c r="BE317" s="16"/>
      <c r="BF317" s="16"/>
      <c r="BP317" s="3"/>
      <c r="BQ317" s="3"/>
    </row>
    <row r="318" spans="1:69" x14ac:dyDescent="0.2">
      <c r="A318" s="29"/>
      <c r="B318" s="38"/>
      <c r="C318" s="38"/>
      <c r="D318" s="40"/>
      <c r="E318" s="40"/>
      <c r="G318" s="24" t="str">
        <f t="shared" si="99"/>
        <v/>
      </c>
      <c r="H318" s="117" t="str">
        <f t="shared" si="100"/>
        <v/>
      </c>
      <c r="I318" s="53" t="str">
        <f t="shared" si="101"/>
        <v/>
      </c>
      <c r="J318" s="54" t="str">
        <f t="shared" si="102"/>
        <v/>
      </c>
      <c r="K318" s="55" t="str">
        <f t="shared" si="103"/>
        <v/>
      </c>
      <c r="L318" s="56" t="str">
        <f t="shared" si="104"/>
        <v/>
      </c>
      <c r="M318" s="57" t="str">
        <f t="shared" si="105"/>
        <v/>
      </c>
      <c r="N318" s="9" t="e">
        <f t="shared" si="106"/>
        <v>#N/A</v>
      </c>
      <c r="O318" s="9" t="e">
        <f t="shared" si="107"/>
        <v>#N/A</v>
      </c>
      <c r="P318" s="9" t="e">
        <f t="shared" si="108"/>
        <v>#N/A</v>
      </c>
      <c r="Q318" s="9" t="e">
        <f t="shared" si="109"/>
        <v>#N/A</v>
      </c>
      <c r="R318" s="9" t="e">
        <f t="shared" si="110"/>
        <v>#N/A</v>
      </c>
      <c r="S318" s="9" t="e">
        <f t="shared" si="111"/>
        <v>#N/A</v>
      </c>
      <c r="T318" s="9" t="e">
        <f t="shared" si="112"/>
        <v>#N/A</v>
      </c>
      <c r="U318" s="9" t="e">
        <f t="shared" si="113"/>
        <v>#N/A</v>
      </c>
      <c r="V318" s="9" t="e">
        <f t="shared" si="114"/>
        <v>#N/A</v>
      </c>
      <c r="W318" s="3" t="e">
        <f t="shared" si="115"/>
        <v>#N/A</v>
      </c>
      <c r="X318" s="3" t="e">
        <f t="shared" si="116"/>
        <v>#N/A</v>
      </c>
      <c r="Y318" s="78" t="e">
        <f t="shared" si="117"/>
        <v>#N/A</v>
      </c>
      <c r="Z318" s="78" t="e">
        <f t="shared" si="118"/>
        <v>#N/A</v>
      </c>
      <c r="AA318" s="78" t="e">
        <f t="shared" si="119"/>
        <v>#N/A</v>
      </c>
      <c r="AB318" s="78" t="e">
        <f t="shared" si="120"/>
        <v>#N/A</v>
      </c>
      <c r="AC318" s="25"/>
      <c r="AD318" s="15"/>
      <c r="AE318" s="16"/>
      <c r="AF318" s="15"/>
      <c r="AG318" s="16"/>
      <c r="AH318" s="15"/>
      <c r="AI318" s="15"/>
      <c r="AJ318" s="15"/>
      <c r="AK318" s="15"/>
      <c r="AL318" s="15"/>
      <c r="AM318" s="7"/>
      <c r="AN318" s="15"/>
      <c r="AO318" s="16"/>
      <c r="AP318" s="16"/>
      <c r="AQ318" s="16"/>
      <c r="AR318" s="16"/>
      <c r="AS318" s="16"/>
      <c r="AT318" s="16"/>
      <c r="AU318" s="16"/>
      <c r="AV318" s="16"/>
      <c r="AW318" s="7"/>
      <c r="AX318" s="15"/>
      <c r="AY318" s="16"/>
      <c r="AZ318" s="16"/>
      <c r="BA318" s="16"/>
      <c r="BB318" s="16"/>
      <c r="BC318" s="16"/>
      <c r="BD318" s="16"/>
      <c r="BE318" s="16"/>
      <c r="BF318" s="16"/>
      <c r="BP318" s="3"/>
      <c r="BQ318" s="3"/>
    </row>
    <row r="319" spans="1:69" x14ac:dyDescent="0.2">
      <c r="A319" s="29"/>
      <c r="B319" s="38"/>
      <c r="C319" s="38"/>
      <c r="D319" s="40"/>
      <c r="E319" s="40"/>
      <c r="G319" s="24" t="str">
        <f t="shared" si="99"/>
        <v/>
      </c>
      <c r="H319" s="117" t="str">
        <f t="shared" si="100"/>
        <v/>
      </c>
      <c r="I319" s="53" t="str">
        <f t="shared" si="101"/>
        <v/>
      </c>
      <c r="J319" s="54" t="str">
        <f t="shared" si="102"/>
        <v/>
      </c>
      <c r="K319" s="55" t="str">
        <f t="shared" si="103"/>
        <v/>
      </c>
      <c r="L319" s="56" t="str">
        <f t="shared" si="104"/>
        <v/>
      </c>
      <c r="M319" s="57" t="str">
        <f t="shared" si="105"/>
        <v/>
      </c>
      <c r="N319" s="9" t="e">
        <f t="shared" si="106"/>
        <v>#N/A</v>
      </c>
      <c r="O319" s="9" t="e">
        <f t="shared" si="107"/>
        <v>#N/A</v>
      </c>
      <c r="P319" s="9" t="e">
        <f t="shared" si="108"/>
        <v>#N/A</v>
      </c>
      <c r="Q319" s="9" t="e">
        <f t="shared" si="109"/>
        <v>#N/A</v>
      </c>
      <c r="R319" s="9" t="e">
        <f t="shared" si="110"/>
        <v>#N/A</v>
      </c>
      <c r="S319" s="9" t="e">
        <f t="shared" si="111"/>
        <v>#N/A</v>
      </c>
      <c r="T319" s="9" t="e">
        <f t="shared" si="112"/>
        <v>#N/A</v>
      </c>
      <c r="U319" s="9" t="e">
        <f t="shared" si="113"/>
        <v>#N/A</v>
      </c>
      <c r="V319" s="9" t="e">
        <f t="shared" si="114"/>
        <v>#N/A</v>
      </c>
      <c r="W319" s="3" t="e">
        <f t="shared" si="115"/>
        <v>#N/A</v>
      </c>
      <c r="X319" s="3" t="e">
        <f t="shared" si="116"/>
        <v>#N/A</v>
      </c>
      <c r="Y319" s="78" t="e">
        <f t="shared" si="117"/>
        <v>#N/A</v>
      </c>
      <c r="Z319" s="78" t="e">
        <f t="shared" si="118"/>
        <v>#N/A</v>
      </c>
      <c r="AA319" s="78" t="e">
        <f t="shared" si="119"/>
        <v>#N/A</v>
      </c>
      <c r="AB319" s="78" t="e">
        <f t="shared" si="120"/>
        <v>#N/A</v>
      </c>
      <c r="AC319" s="25"/>
      <c r="AD319" s="15"/>
      <c r="AE319" s="16"/>
      <c r="AF319" s="15"/>
      <c r="AG319" s="16"/>
      <c r="AH319" s="15"/>
      <c r="AI319" s="15"/>
      <c r="AJ319" s="15"/>
      <c r="AK319" s="15"/>
      <c r="AL319" s="15"/>
      <c r="AM319" s="7"/>
      <c r="AN319" s="15"/>
      <c r="AO319" s="16"/>
      <c r="AP319" s="16"/>
      <c r="AQ319" s="16"/>
      <c r="AR319" s="16"/>
      <c r="AS319" s="16"/>
      <c r="AT319" s="16"/>
      <c r="AU319" s="16"/>
      <c r="AV319" s="16"/>
      <c r="AW319" s="7"/>
      <c r="AX319" s="15"/>
      <c r="AY319" s="16"/>
      <c r="AZ319" s="16"/>
      <c r="BA319" s="16"/>
      <c r="BB319" s="16"/>
      <c r="BC319" s="16"/>
      <c r="BD319" s="16"/>
      <c r="BE319" s="16"/>
      <c r="BF319" s="16"/>
      <c r="BP319" s="3"/>
      <c r="BQ319" s="3"/>
    </row>
    <row r="320" spans="1:69" x14ac:dyDescent="0.2">
      <c r="A320" s="29"/>
      <c r="B320" s="38"/>
      <c r="C320" s="38"/>
      <c r="D320" s="40"/>
      <c r="E320" s="40"/>
      <c r="G320" s="24" t="str">
        <f t="shared" si="99"/>
        <v/>
      </c>
      <c r="H320" s="117" t="str">
        <f t="shared" si="100"/>
        <v/>
      </c>
      <c r="I320" s="53" t="str">
        <f t="shared" si="101"/>
        <v/>
      </c>
      <c r="J320" s="54" t="str">
        <f t="shared" si="102"/>
        <v/>
      </c>
      <c r="K320" s="55" t="str">
        <f t="shared" si="103"/>
        <v/>
      </c>
      <c r="L320" s="56" t="str">
        <f t="shared" si="104"/>
        <v/>
      </c>
      <c r="M320" s="57" t="str">
        <f t="shared" si="105"/>
        <v/>
      </c>
      <c r="N320" s="9" t="e">
        <f t="shared" si="106"/>
        <v>#N/A</v>
      </c>
      <c r="O320" s="9" t="e">
        <f t="shared" si="107"/>
        <v>#N/A</v>
      </c>
      <c r="P320" s="9" t="e">
        <f t="shared" si="108"/>
        <v>#N/A</v>
      </c>
      <c r="Q320" s="9" t="e">
        <f t="shared" si="109"/>
        <v>#N/A</v>
      </c>
      <c r="R320" s="9" t="e">
        <f t="shared" si="110"/>
        <v>#N/A</v>
      </c>
      <c r="S320" s="9" t="e">
        <f t="shared" si="111"/>
        <v>#N/A</v>
      </c>
      <c r="T320" s="9" t="e">
        <f t="shared" si="112"/>
        <v>#N/A</v>
      </c>
      <c r="U320" s="9" t="e">
        <f t="shared" si="113"/>
        <v>#N/A</v>
      </c>
      <c r="V320" s="9" t="e">
        <f t="shared" si="114"/>
        <v>#N/A</v>
      </c>
      <c r="W320" s="3" t="e">
        <f t="shared" si="115"/>
        <v>#N/A</v>
      </c>
      <c r="X320" s="3" t="e">
        <f t="shared" si="116"/>
        <v>#N/A</v>
      </c>
      <c r="Y320" s="78" t="e">
        <f t="shared" si="117"/>
        <v>#N/A</v>
      </c>
      <c r="Z320" s="78" t="e">
        <f t="shared" si="118"/>
        <v>#N/A</v>
      </c>
      <c r="AA320" s="78" t="e">
        <f t="shared" si="119"/>
        <v>#N/A</v>
      </c>
      <c r="AB320" s="78" t="e">
        <f t="shared" si="120"/>
        <v>#N/A</v>
      </c>
      <c r="AC320" s="25"/>
      <c r="AD320" s="15"/>
      <c r="AE320" s="16"/>
      <c r="AF320" s="15"/>
      <c r="AG320" s="16"/>
      <c r="AH320" s="15"/>
      <c r="AI320" s="15"/>
      <c r="AJ320" s="15"/>
      <c r="AK320" s="15"/>
      <c r="AL320" s="15"/>
      <c r="AM320" s="7"/>
      <c r="AN320" s="15"/>
      <c r="AO320" s="16"/>
      <c r="AP320" s="16"/>
      <c r="AQ320" s="16"/>
      <c r="AR320" s="16"/>
      <c r="AS320" s="16"/>
      <c r="AT320" s="16"/>
      <c r="AU320" s="16"/>
      <c r="AV320" s="16"/>
      <c r="AW320" s="7"/>
      <c r="AX320" s="15"/>
      <c r="AY320" s="16"/>
      <c r="AZ320" s="16"/>
      <c r="BA320" s="16"/>
      <c r="BB320" s="16"/>
      <c r="BC320" s="16"/>
      <c r="BD320" s="16"/>
      <c r="BE320" s="16"/>
      <c r="BF320" s="16"/>
      <c r="BP320" s="3"/>
      <c r="BQ320" s="3"/>
    </row>
    <row r="321" spans="1:69" x14ac:dyDescent="0.2">
      <c r="A321" s="29"/>
      <c r="B321" s="38"/>
      <c r="C321" s="38"/>
      <c r="D321" s="40"/>
      <c r="E321" s="40"/>
      <c r="G321" s="24" t="str">
        <f t="shared" si="99"/>
        <v/>
      </c>
      <c r="H321" s="117" t="str">
        <f t="shared" si="100"/>
        <v/>
      </c>
      <c r="I321" s="53" t="str">
        <f t="shared" si="101"/>
        <v/>
      </c>
      <c r="J321" s="54" t="str">
        <f t="shared" si="102"/>
        <v/>
      </c>
      <c r="K321" s="55" t="str">
        <f t="shared" si="103"/>
        <v/>
      </c>
      <c r="L321" s="56" t="str">
        <f t="shared" si="104"/>
        <v/>
      </c>
      <c r="M321" s="57" t="str">
        <f t="shared" si="105"/>
        <v/>
      </c>
      <c r="N321" s="9" t="e">
        <f t="shared" si="106"/>
        <v>#N/A</v>
      </c>
      <c r="O321" s="9" t="e">
        <f t="shared" si="107"/>
        <v>#N/A</v>
      </c>
      <c r="P321" s="9" t="e">
        <f t="shared" si="108"/>
        <v>#N/A</v>
      </c>
      <c r="Q321" s="9" t="e">
        <f t="shared" si="109"/>
        <v>#N/A</v>
      </c>
      <c r="R321" s="9" t="e">
        <f t="shared" si="110"/>
        <v>#N/A</v>
      </c>
      <c r="S321" s="9" t="e">
        <f t="shared" si="111"/>
        <v>#N/A</v>
      </c>
      <c r="T321" s="9" t="e">
        <f t="shared" si="112"/>
        <v>#N/A</v>
      </c>
      <c r="U321" s="9" t="e">
        <f t="shared" si="113"/>
        <v>#N/A</v>
      </c>
      <c r="V321" s="9" t="e">
        <f t="shared" si="114"/>
        <v>#N/A</v>
      </c>
      <c r="W321" s="3" t="e">
        <f t="shared" si="115"/>
        <v>#N/A</v>
      </c>
      <c r="X321" s="3" t="e">
        <f t="shared" si="116"/>
        <v>#N/A</v>
      </c>
      <c r="Y321" s="78" t="e">
        <f t="shared" si="117"/>
        <v>#N/A</v>
      </c>
      <c r="Z321" s="78" t="e">
        <f t="shared" si="118"/>
        <v>#N/A</v>
      </c>
      <c r="AA321" s="78" t="e">
        <f t="shared" si="119"/>
        <v>#N/A</v>
      </c>
      <c r="AB321" s="78" t="e">
        <f t="shared" si="120"/>
        <v>#N/A</v>
      </c>
      <c r="AC321" s="25"/>
      <c r="AD321" s="15"/>
      <c r="AE321" s="16"/>
      <c r="AF321" s="15"/>
      <c r="AG321" s="16"/>
      <c r="AH321" s="15"/>
      <c r="AI321" s="15"/>
      <c r="AJ321" s="15"/>
      <c r="AK321" s="15"/>
      <c r="AL321" s="15"/>
      <c r="AM321" s="7"/>
      <c r="AN321" s="15"/>
      <c r="AO321" s="16"/>
      <c r="AP321" s="16"/>
      <c r="AQ321" s="16"/>
      <c r="AR321" s="16"/>
      <c r="AS321" s="16"/>
      <c r="AT321" s="16"/>
      <c r="AU321" s="16"/>
      <c r="AV321" s="16"/>
      <c r="AW321" s="7"/>
      <c r="AX321" s="15"/>
      <c r="AY321" s="16"/>
      <c r="AZ321" s="16"/>
      <c r="BA321" s="16"/>
      <c r="BB321" s="16"/>
      <c r="BC321" s="16"/>
      <c r="BD321" s="16"/>
      <c r="BE321" s="16"/>
      <c r="BF321" s="16"/>
      <c r="BP321" s="3"/>
      <c r="BQ321" s="3"/>
    </row>
    <row r="322" spans="1:69" x14ac:dyDescent="0.2">
      <c r="A322" s="29"/>
      <c r="B322" s="38"/>
      <c r="C322" s="38"/>
      <c r="D322" s="40"/>
      <c r="E322" s="40"/>
      <c r="G322" s="24" t="str">
        <f t="shared" si="99"/>
        <v/>
      </c>
      <c r="H322" s="117" t="str">
        <f t="shared" si="100"/>
        <v/>
      </c>
      <c r="I322" s="53" t="str">
        <f t="shared" si="101"/>
        <v/>
      </c>
      <c r="J322" s="54" t="str">
        <f t="shared" si="102"/>
        <v/>
      </c>
      <c r="K322" s="55" t="str">
        <f t="shared" si="103"/>
        <v/>
      </c>
      <c r="L322" s="56" t="str">
        <f t="shared" si="104"/>
        <v/>
      </c>
      <c r="M322" s="57" t="str">
        <f t="shared" si="105"/>
        <v/>
      </c>
      <c r="N322" s="9" t="e">
        <f t="shared" si="106"/>
        <v>#N/A</v>
      </c>
      <c r="O322" s="9" t="e">
        <f t="shared" si="107"/>
        <v>#N/A</v>
      </c>
      <c r="P322" s="9" t="e">
        <f t="shared" si="108"/>
        <v>#N/A</v>
      </c>
      <c r="Q322" s="9" t="e">
        <f t="shared" si="109"/>
        <v>#N/A</v>
      </c>
      <c r="R322" s="9" t="e">
        <f t="shared" si="110"/>
        <v>#N/A</v>
      </c>
      <c r="S322" s="9" t="e">
        <f t="shared" si="111"/>
        <v>#N/A</v>
      </c>
      <c r="T322" s="9" t="e">
        <f t="shared" si="112"/>
        <v>#N/A</v>
      </c>
      <c r="U322" s="9" t="e">
        <f t="shared" si="113"/>
        <v>#N/A</v>
      </c>
      <c r="V322" s="9" t="e">
        <f t="shared" si="114"/>
        <v>#N/A</v>
      </c>
      <c r="W322" s="3" t="e">
        <f t="shared" si="115"/>
        <v>#N/A</v>
      </c>
      <c r="X322" s="3" t="e">
        <f t="shared" si="116"/>
        <v>#N/A</v>
      </c>
      <c r="Y322" s="78" t="e">
        <f t="shared" si="117"/>
        <v>#N/A</v>
      </c>
      <c r="Z322" s="78" t="e">
        <f t="shared" si="118"/>
        <v>#N/A</v>
      </c>
      <c r="AA322" s="78" t="e">
        <f t="shared" si="119"/>
        <v>#N/A</v>
      </c>
      <c r="AB322" s="78" t="e">
        <f t="shared" si="120"/>
        <v>#N/A</v>
      </c>
      <c r="AC322" s="25"/>
      <c r="AD322" s="15"/>
      <c r="AE322" s="16"/>
      <c r="AF322" s="15"/>
      <c r="AG322" s="16"/>
      <c r="AH322" s="15"/>
      <c r="AI322" s="15"/>
      <c r="AJ322" s="15"/>
      <c r="AK322" s="15"/>
      <c r="AL322" s="15"/>
      <c r="AM322" s="7"/>
      <c r="AN322" s="15"/>
      <c r="AO322" s="16"/>
      <c r="AP322" s="16"/>
      <c r="AQ322" s="16"/>
      <c r="AR322" s="16"/>
      <c r="AS322" s="16"/>
      <c r="AT322" s="16"/>
      <c r="AU322" s="16"/>
      <c r="AV322" s="16"/>
      <c r="AW322" s="7"/>
      <c r="AX322" s="15"/>
      <c r="AY322" s="16"/>
      <c r="AZ322" s="16"/>
      <c r="BA322" s="16"/>
      <c r="BB322" s="16"/>
      <c r="BC322" s="16"/>
      <c r="BD322" s="16"/>
      <c r="BE322" s="16"/>
      <c r="BF322" s="16"/>
      <c r="BP322" s="3"/>
      <c r="BQ322" s="3"/>
    </row>
    <row r="323" spans="1:69" x14ac:dyDescent="0.2">
      <c r="A323" s="29"/>
      <c r="B323" s="38"/>
      <c r="C323" s="38"/>
      <c r="D323" s="40"/>
      <c r="E323" s="40"/>
      <c r="G323" s="24" t="str">
        <f t="shared" si="99"/>
        <v/>
      </c>
      <c r="H323" s="117" t="str">
        <f t="shared" si="100"/>
        <v/>
      </c>
      <c r="I323" s="53" t="str">
        <f t="shared" si="101"/>
        <v/>
      </c>
      <c r="J323" s="54" t="str">
        <f t="shared" si="102"/>
        <v/>
      </c>
      <c r="K323" s="55" t="str">
        <f t="shared" si="103"/>
        <v/>
      </c>
      <c r="L323" s="56" t="str">
        <f t="shared" si="104"/>
        <v/>
      </c>
      <c r="M323" s="57" t="str">
        <f t="shared" si="105"/>
        <v/>
      </c>
      <c r="N323" s="9" t="e">
        <f t="shared" si="106"/>
        <v>#N/A</v>
      </c>
      <c r="O323" s="9" t="e">
        <f t="shared" si="107"/>
        <v>#N/A</v>
      </c>
      <c r="P323" s="9" t="e">
        <f t="shared" si="108"/>
        <v>#N/A</v>
      </c>
      <c r="Q323" s="9" t="e">
        <f t="shared" si="109"/>
        <v>#N/A</v>
      </c>
      <c r="R323" s="9" t="e">
        <f t="shared" si="110"/>
        <v>#N/A</v>
      </c>
      <c r="S323" s="9" t="e">
        <f t="shared" si="111"/>
        <v>#N/A</v>
      </c>
      <c r="T323" s="9" t="e">
        <f t="shared" si="112"/>
        <v>#N/A</v>
      </c>
      <c r="U323" s="9" t="e">
        <f t="shared" si="113"/>
        <v>#N/A</v>
      </c>
      <c r="V323" s="9" t="e">
        <f t="shared" si="114"/>
        <v>#N/A</v>
      </c>
      <c r="W323" s="3" t="e">
        <f t="shared" si="115"/>
        <v>#N/A</v>
      </c>
      <c r="X323" s="3" t="e">
        <f t="shared" si="116"/>
        <v>#N/A</v>
      </c>
      <c r="Y323" s="78" t="e">
        <f t="shared" si="117"/>
        <v>#N/A</v>
      </c>
      <c r="Z323" s="78" t="e">
        <f t="shared" si="118"/>
        <v>#N/A</v>
      </c>
      <c r="AA323" s="78" t="e">
        <f t="shared" si="119"/>
        <v>#N/A</v>
      </c>
      <c r="AB323" s="78" t="e">
        <f t="shared" si="120"/>
        <v>#N/A</v>
      </c>
      <c r="AC323" s="25"/>
      <c r="AD323" s="15"/>
      <c r="AE323" s="16"/>
      <c r="AF323" s="15"/>
      <c r="AG323" s="16"/>
      <c r="AH323" s="15"/>
      <c r="AI323" s="15"/>
      <c r="AJ323" s="15"/>
      <c r="AK323" s="15"/>
      <c r="AL323" s="15"/>
      <c r="AM323" s="7"/>
      <c r="AN323" s="15"/>
      <c r="AO323" s="16"/>
      <c r="AP323" s="16"/>
      <c r="AQ323" s="16"/>
      <c r="AR323" s="16"/>
      <c r="AS323" s="16"/>
      <c r="AT323" s="16"/>
      <c r="AU323" s="16"/>
      <c r="AV323" s="16"/>
      <c r="AW323" s="7"/>
      <c r="AX323" s="15"/>
      <c r="AY323" s="16"/>
      <c r="AZ323" s="16"/>
      <c r="BA323" s="16"/>
      <c r="BB323" s="16"/>
      <c r="BC323" s="16"/>
      <c r="BD323" s="16"/>
      <c r="BE323" s="16"/>
      <c r="BF323" s="16"/>
      <c r="BP323" s="3"/>
      <c r="BQ323" s="3"/>
    </row>
    <row r="324" spans="1:69" x14ac:dyDescent="0.2">
      <c r="A324" s="29"/>
      <c r="B324" s="38"/>
      <c r="C324" s="38"/>
      <c r="D324" s="40"/>
      <c r="E324" s="40"/>
      <c r="G324" s="24" t="str">
        <f t="shared" si="99"/>
        <v/>
      </c>
      <c r="H324" s="117" t="str">
        <f t="shared" si="100"/>
        <v/>
      </c>
      <c r="I324" s="53" t="str">
        <f t="shared" si="101"/>
        <v/>
      </c>
      <c r="J324" s="54" t="str">
        <f t="shared" si="102"/>
        <v/>
      </c>
      <c r="K324" s="55" t="str">
        <f t="shared" si="103"/>
        <v/>
      </c>
      <c r="L324" s="56" t="str">
        <f t="shared" si="104"/>
        <v/>
      </c>
      <c r="M324" s="57" t="str">
        <f t="shared" si="105"/>
        <v/>
      </c>
      <c r="N324" s="9" t="e">
        <f t="shared" si="106"/>
        <v>#N/A</v>
      </c>
      <c r="O324" s="9" t="e">
        <f t="shared" si="107"/>
        <v>#N/A</v>
      </c>
      <c r="P324" s="9" t="e">
        <f t="shared" si="108"/>
        <v>#N/A</v>
      </c>
      <c r="Q324" s="9" t="e">
        <f t="shared" si="109"/>
        <v>#N/A</v>
      </c>
      <c r="R324" s="9" t="e">
        <f t="shared" si="110"/>
        <v>#N/A</v>
      </c>
      <c r="S324" s="9" t="e">
        <f t="shared" si="111"/>
        <v>#N/A</v>
      </c>
      <c r="T324" s="9" t="e">
        <f t="shared" si="112"/>
        <v>#N/A</v>
      </c>
      <c r="U324" s="9" t="e">
        <f t="shared" si="113"/>
        <v>#N/A</v>
      </c>
      <c r="V324" s="9" t="e">
        <f t="shared" si="114"/>
        <v>#N/A</v>
      </c>
      <c r="W324" s="3" t="e">
        <f t="shared" si="115"/>
        <v>#N/A</v>
      </c>
      <c r="X324" s="3" t="e">
        <f t="shared" si="116"/>
        <v>#N/A</v>
      </c>
      <c r="Y324" s="78" t="e">
        <f t="shared" si="117"/>
        <v>#N/A</v>
      </c>
      <c r="Z324" s="78" t="e">
        <f t="shared" si="118"/>
        <v>#N/A</v>
      </c>
      <c r="AA324" s="78" t="e">
        <f t="shared" si="119"/>
        <v>#N/A</v>
      </c>
      <c r="AB324" s="78" t="e">
        <f t="shared" si="120"/>
        <v>#N/A</v>
      </c>
      <c r="AC324" s="25"/>
      <c r="AD324" s="15"/>
      <c r="AE324" s="16"/>
      <c r="AF324" s="15"/>
      <c r="AG324" s="16"/>
      <c r="AH324" s="15"/>
      <c r="AI324" s="15"/>
      <c r="AJ324" s="15"/>
      <c r="AK324" s="15"/>
      <c r="AL324" s="15"/>
      <c r="AM324" s="7"/>
      <c r="AN324" s="15"/>
      <c r="AO324" s="16"/>
      <c r="AP324" s="16"/>
      <c r="AQ324" s="16"/>
      <c r="AR324" s="16"/>
      <c r="AS324" s="16"/>
      <c r="AT324" s="16"/>
      <c r="AU324" s="16"/>
      <c r="AV324" s="16"/>
      <c r="AW324" s="7"/>
      <c r="AX324" s="15"/>
      <c r="AY324" s="16"/>
      <c r="AZ324" s="16"/>
      <c r="BA324" s="16"/>
      <c r="BB324" s="16"/>
      <c r="BC324" s="16"/>
      <c r="BD324" s="16"/>
      <c r="BE324" s="16"/>
      <c r="BF324" s="16"/>
      <c r="BP324" s="3"/>
      <c r="BQ324" s="3"/>
    </row>
    <row r="325" spans="1:69" x14ac:dyDescent="0.2">
      <c r="A325" s="29"/>
      <c r="B325" s="38"/>
      <c r="C325" s="38"/>
      <c r="D325" s="40"/>
      <c r="E325" s="40"/>
      <c r="G325" s="24" t="str">
        <f t="shared" si="99"/>
        <v/>
      </c>
      <c r="H325" s="117" t="str">
        <f t="shared" si="100"/>
        <v/>
      </c>
      <c r="I325" s="53" t="str">
        <f t="shared" si="101"/>
        <v/>
      </c>
      <c r="J325" s="54" t="str">
        <f t="shared" si="102"/>
        <v/>
      </c>
      <c r="K325" s="55" t="str">
        <f t="shared" si="103"/>
        <v/>
      </c>
      <c r="L325" s="56" t="str">
        <f t="shared" si="104"/>
        <v/>
      </c>
      <c r="M325" s="57" t="str">
        <f t="shared" si="105"/>
        <v/>
      </c>
      <c r="N325" s="9" t="e">
        <f t="shared" si="106"/>
        <v>#N/A</v>
      </c>
      <c r="O325" s="9" t="e">
        <f t="shared" si="107"/>
        <v>#N/A</v>
      </c>
      <c r="P325" s="9" t="e">
        <f t="shared" si="108"/>
        <v>#N/A</v>
      </c>
      <c r="Q325" s="9" t="e">
        <f t="shared" si="109"/>
        <v>#N/A</v>
      </c>
      <c r="R325" s="9" t="e">
        <f t="shared" si="110"/>
        <v>#N/A</v>
      </c>
      <c r="S325" s="9" t="e">
        <f t="shared" si="111"/>
        <v>#N/A</v>
      </c>
      <c r="T325" s="9" t="e">
        <f t="shared" si="112"/>
        <v>#N/A</v>
      </c>
      <c r="U325" s="9" t="e">
        <f t="shared" si="113"/>
        <v>#N/A</v>
      </c>
      <c r="V325" s="9" t="e">
        <f t="shared" si="114"/>
        <v>#N/A</v>
      </c>
      <c r="W325" s="3" t="e">
        <f t="shared" si="115"/>
        <v>#N/A</v>
      </c>
      <c r="X325" s="3" t="e">
        <f t="shared" si="116"/>
        <v>#N/A</v>
      </c>
      <c r="Y325" s="78" t="e">
        <f t="shared" si="117"/>
        <v>#N/A</v>
      </c>
      <c r="Z325" s="78" t="e">
        <f t="shared" si="118"/>
        <v>#N/A</v>
      </c>
      <c r="AA325" s="78" t="e">
        <f t="shared" si="119"/>
        <v>#N/A</v>
      </c>
      <c r="AB325" s="78" t="e">
        <f t="shared" si="120"/>
        <v>#N/A</v>
      </c>
      <c r="AC325" s="25"/>
      <c r="AD325" s="15"/>
      <c r="AE325" s="16"/>
      <c r="AF325" s="15"/>
      <c r="AG325" s="16"/>
      <c r="AH325" s="15"/>
      <c r="AI325" s="15"/>
      <c r="AJ325" s="15"/>
      <c r="AK325" s="15"/>
      <c r="AL325" s="15"/>
      <c r="AM325" s="7"/>
      <c r="AN325" s="15"/>
      <c r="AO325" s="16"/>
      <c r="AP325" s="16"/>
      <c r="AQ325" s="16"/>
      <c r="AR325" s="16"/>
      <c r="AS325" s="16"/>
      <c r="AT325" s="16"/>
      <c r="AU325" s="16"/>
      <c r="AV325" s="16"/>
      <c r="AW325" s="7"/>
      <c r="AX325" s="15"/>
      <c r="AY325" s="16"/>
      <c r="AZ325" s="16"/>
      <c r="BA325" s="16"/>
      <c r="BB325" s="16"/>
      <c r="BC325" s="16"/>
      <c r="BD325" s="16"/>
      <c r="BE325" s="16"/>
      <c r="BF325" s="16"/>
      <c r="BP325" s="3"/>
      <c r="BQ325" s="3"/>
    </row>
    <row r="326" spans="1:69" x14ac:dyDescent="0.2">
      <c r="A326" s="29"/>
      <c r="B326" s="38"/>
      <c r="C326" s="38"/>
      <c r="D326" s="40"/>
      <c r="E326" s="40"/>
      <c r="G326" s="24" t="str">
        <f t="shared" si="99"/>
        <v/>
      </c>
      <c r="H326" s="117" t="str">
        <f t="shared" si="100"/>
        <v/>
      </c>
      <c r="I326" s="53" t="str">
        <f t="shared" si="101"/>
        <v/>
      </c>
      <c r="J326" s="54" t="str">
        <f t="shared" si="102"/>
        <v/>
      </c>
      <c r="K326" s="55" t="str">
        <f t="shared" si="103"/>
        <v/>
      </c>
      <c r="L326" s="56" t="str">
        <f t="shared" si="104"/>
        <v/>
      </c>
      <c r="M326" s="57" t="str">
        <f t="shared" si="105"/>
        <v/>
      </c>
      <c r="N326" s="9" t="e">
        <f t="shared" si="106"/>
        <v>#N/A</v>
      </c>
      <c r="O326" s="9" t="e">
        <f t="shared" si="107"/>
        <v>#N/A</v>
      </c>
      <c r="P326" s="9" t="e">
        <f t="shared" si="108"/>
        <v>#N/A</v>
      </c>
      <c r="Q326" s="9" t="e">
        <f t="shared" si="109"/>
        <v>#N/A</v>
      </c>
      <c r="R326" s="9" t="e">
        <f t="shared" si="110"/>
        <v>#N/A</v>
      </c>
      <c r="S326" s="9" t="e">
        <f t="shared" si="111"/>
        <v>#N/A</v>
      </c>
      <c r="T326" s="9" t="e">
        <f t="shared" si="112"/>
        <v>#N/A</v>
      </c>
      <c r="U326" s="9" t="e">
        <f t="shared" si="113"/>
        <v>#N/A</v>
      </c>
      <c r="V326" s="9" t="e">
        <f t="shared" si="114"/>
        <v>#N/A</v>
      </c>
      <c r="W326" s="3" t="e">
        <f t="shared" si="115"/>
        <v>#N/A</v>
      </c>
      <c r="X326" s="3" t="e">
        <f t="shared" si="116"/>
        <v>#N/A</v>
      </c>
      <c r="Y326" s="78" t="e">
        <f t="shared" si="117"/>
        <v>#N/A</v>
      </c>
      <c r="Z326" s="78" t="e">
        <f t="shared" si="118"/>
        <v>#N/A</v>
      </c>
      <c r="AA326" s="78" t="e">
        <f t="shared" si="119"/>
        <v>#N/A</v>
      </c>
      <c r="AB326" s="78" t="e">
        <f t="shared" si="120"/>
        <v>#N/A</v>
      </c>
      <c r="AC326" s="25"/>
      <c r="AD326" s="15"/>
      <c r="AE326" s="16"/>
      <c r="AF326" s="15"/>
      <c r="AG326" s="16"/>
      <c r="AH326" s="15"/>
      <c r="AI326" s="15"/>
      <c r="AJ326" s="15"/>
      <c r="AK326" s="15"/>
      <c r="AL326" s="15"/>
      <c r="AM326" s="7"/>
      <c r="AN326" s="15"/>
      <c r="AO326" s="16"/>
      <c r="AP326" s="16"/>
      <c r="AQ326" s="16"/>
      <c r="AR326" s="16"/>
      <c r="AS326" s="16"/>
      <c r="AT326" s="16"/>
      <c r="AU326" s="16"/>
      <c r="AV326" s="16"/>
      <c r="AW326" s="7"/>
      <c r="AX326" s="15"/>
      <c r="AY326" s="16"/>
      <c r="AZ326" s="16"/>
      <c r="BA326" s="16"/>
      <c r="BB326" s="16"/>
      <c r="BC326" s="16"/>
      <c r="BD326" s="16"/>
      <c r="BE326" s="16"/>
      <c r="BF326" s="16"/>
      <c r="BP326" s="3"/>
      <c r="BQ326" s="3"/>
    </row>
    <row r="327" spans="1:69" x14ac:dyDescent="0.2">
      <c r="A327" s="29"/>
      <c r="B327" s="38"/>
      <c r="C327" s="38"/>
      <c r="D327" s="40"/>
      <c r="E327" s="40"/>
      <c r="G327" s="24" t="str">
        <f t="shared" si="99"/>
        <v/>
      </c>
      <c r="H327" s="117" t="str">
        <f t="shared" si="100"/>
        <v/>
      </c>
      <c r="I327" s="53" t="str">
        <f t="shared" si="101"/>
        <v/>
      </c>
      <c r="J327" s="54" t="str">
        <f t="shared" si="102"/>
        <v/>
      </c>
      <c r="K327" s="55" t="str">
        <f t="shared" si="103"/>
        <v/>
      </c>
      <c r="L327" s="56" t="str">
        <f t="shared" si="104"/>
        <v/>
      </c>
      <c r="M327" s="57" t="str">
        <f t="shared" si="105"/>
        <v/>
      </c>
      <c r="N327" s="9" t="e">
        <f t="shared" si="106"/>
        <v>#N/A</v>
      </c>
      <c r="O327" s="9" t="e">
        <f t="shared" si="107"/>
        <v>#N/A</v>
      </c>
      <c r="P327" s="9" t="e">
        <f t="shared" si="108"/>
        <v>#N/A</v>
      </c>
      <c r="Q327" s="9" t="e">
        <f t="shared" si="109"/>
        <v>#N/A</v>
      </c>
      <c r="R327" s="9" t="e">
        <f t="shared" si="110"/>
        <v>#N/A</v>
      </c>
      <c r="S327" s="9" t="e">
        <f t="shared" si="111"/>
        <v>#N/A</v>
      </c>
      <c r="T327" s="9" t="e">
        <f t="shared" si="112"/>
        <v>#N/A</v>
      </c>
      <c r="U327" s="9" t="e">
        <f t="shared" si="113"/>
        <v>#N/A</v>
      </c>
      <c r="V327" s="9" t="e">
        <f t="shared" si="114"/>
        <v>#N/A</v>
      </c>
      <c r="W327" s="3" t="e">
        <f t="shared" si="115"/>
        <v>#N/A</v>
      </c>
      <c r="X327" s="3" t="e">
        <f t="shared" si="116"/>
        <v>#N/A</v>
      </c>
      <c r="Y327" s="78" t="e">
        <f t="shared" si="117"/>
        <v>#N/A</v>
      </c>
      <c r="Z327" s="78" t="e">
        <f t="shared" si="118"/>
        <v>#N/A</v>
      </c>
      <c r="AA327" s="78" t="e">
        <f t="shared" si="119"/>
        <v>#N/A</v>
      </c>
      <c r="AB327" s="78" t="e">
        <f t="shared" si="120"/>
        <v>#N/A</v>
      </c>
      <c r="AC327" s="25"/>
      <c r="AD327" s="15"/>
      <c r="AE327" s="16"/>
      <c r="AF327" s="15"/>
      <c r="AG327" s="16"/>
      <c r="AH327" s="15"/>
      <c r="AI327" s="15"/>
      <c r="AJ327" s="15"/>
      <c r="AK327" s="15"/>
      <c r="AL327" s="15"/>
      <c r="AM327" s="7"/>
      <c r="AN327" s="15"/>
      <c r="AO327" s="16"/>
      <c r="AP327" s="16"/>
      <c r="AQ327" s="16"/>
      <c r="AR327" s="16"/>
      <c r="AS327" s="16"/>
      <c r="AT327" s="16"/>
      <c r="AU327" s="16"/>
      <c r="AV327" s="16"/>
      <c r="AW327" s="7"/>
      <c r="AX327" s="15"/>
      <c r="AY327" s="16"/>
      <c r="AZ327" s="16"/>
      <c r="BA327" s="16"/>
      <c r="BB327" s="16"/>
      <c r="BC327" s="16"/>
      <c r="BD327" s="16"/>
      <c r="BE327" s="16"/>
      <c r="BF327" s="16"/>
      <c r="BP327" s="3"/>
      <c r="BQ327" s="3"/>
    </row>
    <row r="328" spans="1:69" x14ac:dyDescent="0.2">
      <c r="A328" s="29"/>
      <c r="B328" s="38"/>
      <c r="C328" s="38"/>
      <c r="D328" s="40"/>
      <c r="E328" s="40"/>
      <c r="G328" s="24" t="str">
        <f t="shared" ref="G328:G391" si="121">IF(B328&lt;22,"",IF(B328&gt;49,"",IF(C328="","",IF(C328&lt;W328,"SGA",IF(C328&gt;X328,"LGA","AGA")))))</f>
        <v/>
      </c>
      <c r="H328" s="117" t="str">
        <f t="shared" ref="H328:H391" si="122">IF(B328&lt;22,"",IF(B328&gt;49,"",IF(C328="","", IF(((C328/O328)^(N328)-1)/(N328*P328)&gt;3,3+(C328-Y328)/Z328,IF(((C328/O328)^(N328)-1)/(N328*P328)&lt;-3,-3+(C328-AA328)/AB328, ((C328/O328)^(N328)-1)/(N328*P328))) )))</f>
        <v/>
      </c>
      <c r="I328" s="53" t="str">
        <f t="shared" ref="I328:I391" si="123">IF(B328&lt;23,"",IF(B328&gt;49,"",IF(D328="","",((D328/R328)^(Q328)-1)/(Q328*S328))))</f>
        <v/>
      </c>
      <c r="J328" s="54" t="str">
        <f t="shared" ref="J328:J391" si="124">IF(B328&lt;23,"",IF(B328&gt;49,"",IF(E328="","",((E328/U328)^(T328)-1)/(T328*V328))))</f>
        <v/>
      </c>
      <c r="K328" s="55" t="str">
        <f t="shared" ref="K328:K391" si="125">IF(B328&lt;22,"",IF(B328&gt;49,"",IF(C328="","",NORMSDIST(H328))))</f>
        <v/>
      </c>
      <c r="L328" s="56" t="str">
        <f t="shared" ref="L328:L391" si="126">IF(B328&lt;23,"",IF(B328&gt;49,"",IF(D328="","",NORMSDIST(I328))))</f>
        <v/>
      </c>
      <c r="M328" s="57" t="str">
        <f t="shared" ref="M328:M391" si="127">IF(B328&lt;23,"",IF(B328&gt;49,"",IF(E328="","",NORMSDIST(J328))))</f>
        <v/>
      </c>
      <c r="N328" s="9" t="e">
        <f t="shared" ref="N328:N391" si="128">LOOKUP(B328,$AD$7:$AD$34,$AE$7:$AE$34)</f>
        <v>#N/A</v>
      </c>
      <c r="O328" s="9" t="e">
        <f t="shared" ref="O328:O391" si="129">LOOKUP(B328,$AD$7:$AD$34,$AF$7:$AF$34)</f>
        <v>#N/A</v>
      </c>
      <c r="P328" s="9" t="e">
        <f t="shared" ref="P328:P391" si="130">LOOKUP(B328,$AD$7:$AD$34,$AG$7:$AG$34)</f>
        <v>#N/A</v>
      </c>
      <c r="Q328" s="9" t="e">
        <f t="shared" ref="Q328:Q391" si="131">LOOKUP(B328,$AD$7:$AD$34,$AO$7:$AO$34)</f>
        <v>#N/A</v>
      </c>
      <c r="R328" s="9" t="e">
        <f t="shared" ref="R328:R391" si="132">LOOKUP(B328,$AD$7:$AD$34,$AP$7:$AP$34)</f>
        <v>#N/A</v>
      </c>
      <c r="S328" s="9" t="e">
        <f t="shared" ref="S328:S391" si="133">LOOKUP(B328,$AD$7:$AD$34,$AQ$7:$AQ$34)</f>
        <v>#N/A</v>
      </c>
      <c r="T328" s="9" t="e">
        <f t="shared" ref="T328:T391" si="134">LOOKUP(B328,$AD$7:$AD$34,$AY$7:$AY$34)</f>
        <v>#N/A</v>
      </c>
      <c r="U328" s="9" t="e">
        <f t="shared" ref="U328:U391" si="135">LOOKUP(B328,$AD$7:$AD$34,$AZ$7:$AZ$34)</f>
        <v>#N/A</v>
      </c>
      <c r="V328" s="9" t="e">
        <f t="shared" ref="V328:V391" si="136">LOOKUP(B328,$AD$7:$AD$34,$BA$7:$BA$34)</f>
        <v>#N/A</v>
      </c>
      <c r="W328" s="3" t="e">
        <f t="shared" ref="W328:W391" si="137">LOOKUP(B328,$AD$7:$AD$34,$AI$7:$AI$34)</f>
        <v>#N/A</v>
      </c>
      <c r="X328" s="3" t="e">
        <f t="shared" ref="X328:X391" si="138">LOOKUP(B328,$AD$7:$AD$34,$AK$7:$AK$34)</f>
        <v>#N/A</v>
      </c>
      <c r="Y328" s="78" t="e">
        <f t="shared" ref="Y328:Y391" si="139">$O328*(1+$N328*$P328*3)^(1/$N328)</f>
        <v>#N/A</v>
      </c>
      <c r="Z328" s="78" t="e">
        <f t="shared" ref="Z328:Z391" si="140">$O328*(1+$N328*$P328*3)^(1/$N328)-$O328*(1+$N328*$P328*2)^(1/$N328)</f>
        <v>#N/A</v>
      </c>
      <c r="AA328" s="78" t="e">
        <f t="shared" ref="AA328:AA391" si="141">$O328*(1+$N328*$P328*(-3))^(1/$N328)</f>
        <v>#N/A</v>
      </c>
      <c r="AB328" s="78" t="e">
        <f t="shared" ref="AB328:AB391" si="142">$O328*(1+$N328*$P328*(-2))^(1/$N328)-$O328*(1+$N328*$P328*(-3))^(1/$N328)</f>
        <v>#N/A</v>
      </c>
      <c r="AC328" s="25"/>
      <c r="AD328" s="15"/>
      <c r="AE328" s="16"/>
      <c r="AF328" s="15"/>
      <c r="AG328" s="16"/>
      <c r="AH328" s="15"/>
      <c r="AI328" s="15"/>
      <c r="AJ328" s="15"/>
      <c r="AK328" s="15"/>
      <c r="AL328" s="15"/>
      <c r="AM328" s="7"/>
      <c r="AN328" s="15"/>
      <c r="AO328" s="16"/>
      <c r="AP328" s="16"/>
      <c r="AQ328" s="16"/>
      <c r="AR328" s="16"/>
      <c r="AS328" s="16"/>
      <c r="AT328" s="16"/>
      <c r="AU328" s="16"/>
      <c r="AV328" s="16"/>
      <c r="AW328" s="7"/>
      <c r="AX328" s="15"/>
      <c r="AY328" s="16"/>
      <c r="AZ328" s="16"/>
      <c r="BA328" s="16"/>
      <c r="BB328" s="16"/>
      <c r="BC328" s="16"/>
      <c r="BD328" s="16"/>
      <c r="BE328" s="16"/>
      <c r="BF328" s="16"/>
      <c r="BP328" s="3"/>
      <c r="BQ328" s="3"/>
    </row>
    <row r="329" spans="1:69" x14ac:dyDescent="0.2">
      <c r="A329" s="29"/>
      <c r="B329" s="38"/>
      <c r="C329" s="38"/>
      <c r="D329" s="40"/>
      <c r="E329" s="40"/>
      <c r="G329" s="24" t="str">
        <f t="shared" si="121"/>
        <v/>
      </c>
      <c r="H329" s="117" t="str">
        <f t="shared" si="122"/>
        <v/>
      </c>
      <c r="I329" s="53" t="str">
        <f t="shared" si="123"/>
        <v/>
      </c>
      <c r="J329" s="54" t="str">
        <f t="shared" si="124"/>
        <v/>
      </c>
      <c r="K329" s="55" t="str">
        <f t="shared" si="125"/>
        <v/>
      </c>
      <c r="L329" s="56" t="str">
        <f t="shared" si="126"/>
        <v/>
      </c>
      <c r="M329" s="57" t="str">
        <f t="shared" si="127"/>
        <v/>
      </c>
      <c r="N329" s="9" t="e">
        <f t="shared" si="128"/>
        <v>#N/A</v>
      </c>
      <c r="O329" s="9" t="e">
        <f t="shared" si="129"/>
        <v>#N/A</v>
      </c>
      <c r="P329" s="9" t="e">
        <f t="shared" si="130"/>
        <v>#N/A</v>
      </c>
      <c r="Q329" s="9" t="e">
        <f t="shared" si="131"/>
        <v>#N/A</v>
      </c>
      <c r="R329" s="9" t="e">
        <f t="shared" si="132"/>
        <v>#N/A</v>
      </c>
      <c r="S329" s="9" t="e">
        <f t="shared" si="133"/>
        <v>#N/A</v>
      </c>
      <c r="T329" s="9" t="e">
        <f t="shared" si="134"/>
        <v>#N/A</v>
      </c>
      <c r="U329" s="9" t="e">
        <f t="shared" si="135"/>
        <v>#N/A</v>
      </c>
      <c r="V329" s="9" t="e">
        <f t="shared" si="136"/>
        <v>#N/A</v>
      </c>
      <c r="W329" s="3" t="e">
        <f t="shared" si="137"/>
        <v>#N/A</v>
      </c>
      <c r="X329" s="3" t="e">
        <f t="shared" si="138"/>
        <v>#N/A</v>
      </c>
      <c r="Y329" s="78" t="e">
        <f t="shared" si="139"/>
        <v>#N/A</v>
      </c>
      <c r="Z329" s="78" t="e">
        <f t="shared" si="140"/>
        <v>#N/A</v>
      </c>
      <c r="AA329" s="78" t="e">
        <f t="shared" si="141"/>
        <v>#N/A</v>
      </c>
      <c r="AB329" s="78" t="e">
        <f t="shared" si="142"/>
        <v>#N/A</v>
      </c>
      <c r="AC329" s="25"/>
      <c r="AD329" s="15"/>
      <c r="AE329" s="16"/>
      <c r="AF329" s="15"/>
      <c r="AG329" s="16"/>
      <c r="AH329" s="15"/>
      <c r="AI329" s="15"/>
      <c r="AJ329" s="15"/>
      <c r="AK329" s="15"/>
      <c r="AL329" s="15"/>
      <c r="AM329" s="7"/>
      <c r="AN329" s="15"/>
      <c r="AO329" s="16"/>
      <c r="AP329" s="16"/>
      <c r="AQ329" s="16"/>
      <c r="AR329" s="16"/>
      <c r="AS329" s="16"/>
      <c r="AT329" s="16"/>
      <c r="AU329" s="16"/>
      <c r="AV329" s="16"/>
      <c r="AW329" s="7"/>
      <c r="AX329" s="15"/>
      <c r="AY329" s="16"/>
      <c r="AZ329" s="16"/>
      <c r="BA329" s="16"/>
      <c r="BB329" s="16"/>
      <c r="BC329" s="16"/>
      <c r="BD329" s="16"/>
      <c r="BE329" s="16"/>
      <c r="BF329" s="16"/>
      <c r="BP329" s="3"/>
      <c r="BQ329" s="3"/>
    </row>
    <row r="330" spans="1:69" x14ac:dyDescent="0.2">
      <c r="A330" s="29"/>
      <c r="B330" s="38"/>
      <c r="C330" s="38"/>
      <c r="D330" s="40"/>
      <c r="E330" s="40"/>
      <c r="G330" s="24" t="str">
        <f t="shared" si="121"/>
        <v/>
      </c>
      <c r="H330" s="117" t="str">
        <f t="shared" si="122"/>
        <v/>
      </c>
      <c r="I330" s="53" t="str">
        <f t="shared" si="123"/>
        <v/>
      </c>
      <c r="J330" s="54" t="str">
        <f t="shared" si="124"/>
        <v/>
      </c>
      <c r="K330" s="55" t="str">
        <f t="shared" si="125"/>
        <v/>
      </c>
      <c r="L330" s="56" t="str">
        <f t="shared" si="126"/>
        <v/>
      </c>
      <c r="M330" s="57" t="str">
        <f t="shared" si="127"/>
        <v/>
      </c>
      <c r="N330" s="9" t="e">
        <f t="shared" si="128"/>
        <v>#N/A</v>
      </c>
      <c r="O330" s="9" t="e">
        <f t="shared" si="129"/>
        <v>#N/A</v>
      </c>
      <c r="P330" s="9" t="e">
        <f t="shared" si="130"/>
        <v>#N/A</v>
      </c>
      <c r="Q330" s="9" t="e">
        <f t="shared" si="131"/>
        <v>#N/A</v>
      </c>
      <c r="R330" s="9" t="e">
        <f t="shared" si="132"/>
        <v>#N/A</v>
      </c>
      <c r="S330" s="9" t="e">
        <f t="shared" si="133"/>
        <v>#N/A</v>
      </c>
      <c r="T330" s="9" t="e">
        <f t="shared" si="134"/>
        <v>#N/A</v>
      </c>
      <c r="U330" s="9" t="e">
        <f t="shared" si="135"/>
        <v>#N/A</v>
      </c>
      <c r="V330" s="9" t="e">
        <f t="shared" si="136"/>
        <v>#N/A</v>
      </c>
      <c r="W330" s="3" t="e">
        <f t="shared" si="137"/>
        <v>#N/A</v>
      </c>
      <c r="X330" s="3" t="e">
        <f t="shared" si="138"/>
        <v>#N/A</v>
      </c>
      <c r="Y330" s="78" t="e">
        <f t="shared" si="139"/>
        <v>#N/A</v>
      </c>
      <c r="Z330" s="78" t="e">
        <f t="shared" si="140"/>
        <v>#N/A</v>
      </c>
      <c r="AA330" s="78" t="e">
        <f t="shared" si="141"/>
        <v>#N/A</v>
      </c>
      <c r="AB330" s="78" t="e">
        <f t="shared" si="142"/>
        <v>#N/A</v>
      </c>
      <c r="AC330" s="25"/>
      <c r="AD330" s="15"/>
      <c r="AE330" s="16"/>
      <c r="AF330" s="15"/>
      <c r="AG330" s="16"/>
      <c r="AH330" s="15"/>
      <c r="AI330" s="15"/>
      <c r="AJ330" s="15"/>
      <c r="AK330" s="15"/>
      <c r="AL330" s="15"/>
      <c r="AM330" s="7"/>
      <c r="AN330" s="15"/>
      <c r="AO330" s="16"/>
      <c r="AP330" s="16"/>
      <c r="AQ330" s="16"/>
      <c r="AR330" s="16"/>
      <c r="AS330" s="16"/>
      <c r="AT330" s="16"/>
      <c r="AU330" s="16"/>
      <c r="AV330" s="16"/>
      <c r="AW330" s="7"/>
      <c r="AX330" s="15"/>
      <c r="AY330" s="16"/>
      <c r="AZ330" s="16"/>
      <c r="BA330" s="16"/>
      <c r="BB330" s="16"/>
      <c r="BC330" s="16"/>
      <c r="BD330" s="16"/>
      <c r="BE330" s="16"/>
      <c r="BF330" s="16"/>
      <c r="BP330" s="3"/>
      <c r="BQ330" s="3"/>
    </row>
    <row r="331" spans="1:69" x14ac:dyDescent="0.2">
      <c r="A331" s="29"/>
      <c r="B331" s="38"/>
      <c r="C331" s="38"/>
      <c r="D331" s="40"/>
      <c r="E331" s="40"/>
      <c r="G331" s="24" t="str">
        <f t="shared" si="121"/>
        <v/>
      </c>
      <c r="H331" s="117" t="str">
        <f t="shared" si="122"/>
        <v/>
      </c>
      <c r="I331" s="53" t="str">
        <f t="shared" si="123"/>
        <v/>
      </c>
      <c r="J331" s="54" t="str">
        <f t="shared" si="124"/>
        <v/>
      </c>
      <c r="K331" s="55" t="str">
        <f t="shared" si="125"/>
        <v/>
      </c>
      <c r="L331" s="56" t="str">
        <f t="shared" si="126"/>
        <v/>
      </c>
      <c r="M331" s="57" t="str">
        <f t="shared" si="127"/>
        <v/>
      </c>
      <c r="N331" s="9" t="e">
        <f t="shared" si="128"/>
        <v>#N/A</v>
      </c>
      <c r="O331" s="9" t="e">
        <f t="shared" si="129"/>
        <v>#N/A</v>
      </c>
      <c r="P331" s="9" t="e">
        <f t="shared" si="130"/>
        <v>#N/A</v>
      </c>
      <c r="Q331" s="9" t="e">
        <f t="shared" si="131"/>
        <v>#N/A</v>
      </c>
      <c r="R331" s="9" t="e">
        <f t="shared" si="132"/>
        <v>#N/A</v>
      </c>
      <c r="S331" s="9" t="e">
        <f t="shared" si="133"/>
        <v>#N/A</v>
      </c>
      <c r="T331" s="9" t="e">
        <f t="shared" si="134"/>
        <v>#N/A</v>
      </c>
      <c r="U331" s="9" t="e">
        <f t="shared" si="135"/>
        <v>#N/A</v>
      </c>
      <c r="V331" s="9" t="e">
        <f t="shared" si="136"/>
        <v>#N/A</v>
      </c>
      <c r="W331" s="3" t="e">
        <f t="shared" si="137"/>
        <v>#N/A</v>
      </c>
      <c r="X331" s="3" t="e">
        <f t="shared" si="138"/>
        <v>#N/A</v>
      </c>
      <c r="Y331" s="78" t="e">
        <f t="shared" si="139"/>
        <v>#N/A</v>
      </c>
      <c r="Z331" s="78" t="e">
        <f t="shared" si="140"/>
        <v>#N/A</v>
      </c>
      <c r="AA331" s="78" t="e">
        <f t="shared" si="141"/>
        <v>#N/A</v>
      </c>
      <c r="AB331" s="78" t="e">
        <f t="shared" si="142"/>
        <v>#N/A</v>
      </c>
      <c r="AC331" s="25"/>
      <c r="AD331" s="15"/>
      <c r="AE331" s="16"/>
      <c r="AF331" s="15"/>
      <c r="AG331" s="16"/>
      <c r="AH331" s="15"/>
      <c r="AI331" s="15"/>
      <c r="AJ331" s="15"/>
      <c r="AK331" s="15"/>
      <c r="AL331" s="15"/>
      <c r="AM331" s="7"/>
      <c r="AN331" s="15"/>
      <c r="AO331" s="16"/>
      <c r="AP331" s="16"/>
      <c r="AQ331" s="16"/>
      <c r="AR331" s="16"/>
      <c r="AS331" s="16"/>
      <c r="AT331" s="16"/>
      <c r="AU331" s="16"/>
      <c r="AV331" s="16"/>
      <c r="AW331" s="7"/>
      <c r="AX331" s="15"/>
      <c r="AY331" s="16"/>
      <c r="AZ331" s="16"/>
      <c r="BA331" s="16"/>
      <c r="BB331" s="16"/>
      <c r="BC331" s="16"/>
      <c r="BD331" s="16"/>
      <c r="BE331" s="16"/>
      <c r="BF331" s="16"/>
      <c r="BP331" s="3"/>
      <c r="BQ331" s="3"/>
    </row>
    <row r="332" spans="1:69" x14ac:dyDescent="0.2">
      <c r="A332" s="29"/>
      <c r="B332" s="38"/>
      <c r="C332" s="38"/>
      <c r="D332" s="40"/>
      <c r="E332" s="40"/>
      <c r="G332" s="24" t="str">
        <f t="shared" si="121"/>
        <v/>
      </c>
      <c r="H332" s="117" t="str">
        <f t="shared" si="122"/>
        <v/>
      </c>
      <c r="I332" s="53" t="str">
        <f t="shared" si="123"/>
        <v/>
      </c>
      <c r="J332" s="54" t="str">
        <f t="shared" si="124"/>
        <v/>
      </c>
      <c r="K332" s="55" t="str">
        <f t="shared" si="125"/>
        <v/>
      </c>
      <c r="L332" s="56" t="str">
        <f t="shared" si="126"/>
        <v/>
      </c>
      <c r="M332" s="57" t="str">
        <f t="shared" si="127"/>
        <v/>
      </c>
      <c r="N332" s="9" t="e">
        <f t="shared" si="128"/>
        <v>#N/A</v>
      </c>
      <c r="O332" s="9" t="e">
        <f t="shared" si="129"/>
        <v>#N/A</v>
      </c>
      <c r="P332" s="9" t="e">
        <f t="shared" si="130"/>
        <v>#N/A</v>
      </c>
      <c r="Q332" s="9" t="e">
        <f t="shared" si="131"/>
        <v>#N/A</v>
      </c>
      <c r="R332" s="9" t="e">
        <f t="shared" si="132"/>
        <v>#N/A</v>
      </c>
      <c r="S332" s="9" t="e">
        <f t="shared" si="133"/>
        <v>#N/A</v>
      </c>
      <c r="T332" s="9" t="e">
        <f t="shared" si="134"/>
        <v>#N/A</v>
      </c>
      <c r="U332" s="9" t="e">
        <f t="shared" si="135"/>
        <v>#N/A</v>
      </c>
      <c r="V332" s="9" t="e">
        <f t="shared" si="136"/>
        <v>#N/A</v>
      </c>
      <c r="W332" s="3" t="e">
        <f t="shared" si="137"/>
        <v>#N/A</v>
      </c>
      <c r="X332" s="3" t="e">
        <f t="shared" si="138"/>
        <v>#N/A</v>
      </c>
      <c r="Y332" s="78" t="e">
        <f t="shared" si="139"/>
        <v>#N/A</v>
      </c>
      <c r="Z332" s="78" t="e">
        <f t="shared" si="140"/>
        <v>#N/A</v>
      </c>
      <c r="AA332" s="78" t="e">
        <f t="shared" si="141"/>
        <v>#N/A</v>
      </c>
      <c r="AB332" s="78" t="e">
        <f t="shared" si="142"/>
        <v>#N/A</v>
      </c>
      <c r="AC332" s="25"/>
      <c r="AD332" s="15"/>
      <c r="AE332" s="16"/>
      <c r="AF332" s="15"/>
      <c r="AG332" s="16"/>
      <c r="AH332" s="15"/>
      <c r="AI332" s="15"/>
      <c r="AJ332" s="15"/>
      <c r="AK332" s="15"/>
      <c r="AL332" s="15"/>
      <c r="AM332" s="7"/>
      <c r="AN332" s="15"/>
      <c r="AO332" s="16"/>
      <c r="AP332" s="16"/>
      <c r="AQ332" s="16"/>
      <c r="AR332" s="16"/>
      <c r="AS332" s="16"/>
      <c r="AT332" s="16"/>
      <c r="AU332" s="16"/>
      <c r="AV332" s="16"/>
      <c r="AW332" s="7"/>
      <c r="AX332" s="15"/>
      <c r="AY332" s="16"/>
      <c r="AZ332" s="16"/>
      <c r="BA332" s="16"/>
      <c r="BB332" s="16"/>
      <c r="BC332" s="16"/>
      <c r="BD332" s="16"/>
      <c r="BE332" s="16"/>
      <c r="BF332" s="16"/>
      <c r="BP332" s="3"/>
      <c r="BQ332" s="3"/>
    </row>
    <row r="333" spans="1:69" x14ac:dyDescent="0.2">
      <c r="A333" s="29"/>
      <c r="B333" s="38"/>
      <c r="C333" s="38"/>
      <c r="D333" s="40"/>
      <c r="E333" s="40"/>
      <c r="G333" s="24" t="str">
        <f t="shared" si="121"/>
        <v/>
      </c>
      <c r="H333" s="117" t="str">
        <f t="shared" si="122"/>
        <v/>
      </c>
      <c r="I333" s="53" t="str">
        <f t="shared" si="123"/>
        <v/>
      </c>
      <c r="J333" s="54" t="str">
        <f t="shared" si="124"/>
        <v/>
      </c>
      <c r="K333" s="55" t="str">
        <f t="shared" si="125"/>
        <v/>
      </c>
      <c r="L333" s="56" t="str">
        <f t="shared" si="126"/>
        <v/>
      </c>
      <c r="M333" s="57" t="str">
        <f t="shared" si="127"/>
        <v/>
      </c>
      <c r="N333" s="9" t="e">
        <f t="shared" si="128"/>
        <v>#N/A</v>
      </c>
      <c r="O333" s="9" t="e">
        <f t="shared" si="129"/>
        <v>#N/A</v>
      </c>
      <c r="P333" s="9" t="e">
        <f t="shared" si="130"/>
        <v>#N/A</v>
      </c>
      <c r="Q333" s="9" t="e">
        <f t="shared" si="131"/>
        <v>#N/A</v>
      </c>
      <c r="R333" s="9" t="e">
        <f t="shared" si="132"/>
        <v>#N/A</v>
      </c>
      <c r="S333" s="9" t="e">
        <f t="shared" si="133"/>
        <v>#N/A</v>
      </c>
      <c r="T333" s="9" t="e">
        <f t="shared" si="134"/>
        <v>#N/A</v>
      </c>
      <c r="U333" s="9" t="e">
        <f t="shared" si="135"/>
        <v>#N/A</v>
      </c>
      <c r="V333" s="9" t="e">
        <f t="shared" si="136"/>
        <v>#N/A</v>
      </c>
      <c r="W333" s="3" t="e">
        <f t="shared" si="137"/>
        <v>#N/A</v>
      </c>
      <c r="X333" s="3" t="e">
        <f t="shared" si="138"/>
        <v>#N/A</v>
      </c>
      <c r="Y333" s="78" t="e">
        <f t="shared" si="139"/>
        <v>#N/A</v>
      </c>
      <c r="Z333" s="78" t="e">
        <f t="shared" si="140"/>
        <v>#N/A</v>
      </c>
      <c r="AA333" s="78" t="e">
        <f t="shared" si="141"/>
        <v>#N/A</v>
      </c>
      <c r="AB333" s="78" t="e">
        <f t="shared" si="142"/>
        <v>#N/A</v>
      </c>
      <c r="AC333" s="25"/>
      <c r="AD333" s="15"/>
      <c r="AE333" s="16"/>
      <c r="AF333" s="15"/>
      <c r="AG333" s="16"/>
      <c r="AH333" s="15"/>
      <c r="AI333" s="15"/>
      <c r="AJ333" s="15"/>
      <c r="AK333" s="15"/>
      <c r="AL333" s="15"/>
      <c r="AM333" s="7"/>
      <c r="AN333" s="15"/>
      <c r="AO333" s="16"/>
      <c r="AP333" s="16"/>
      <c r="AQ333" s="16"/>
      <c r="AR333" s="16"/>
      <c r="AS333" s="16"/>
      <c r="AT333" s="16"/>
      <c r="AU333" s="16"/>
      <c r="AV333" s="16"/>
      <c r="AW333" s="7"/>
      <c r="AX333" s="15"/>
      <c r="AY333" s="16"/>
      <c r="AZ333" s="16"/>
      <c r="BA333" s="16"/>
      <c r="BB333" s="16"/>
      <c r="BC333" s="16"/>
      <c r="BD333" s="16"/>
      <c r="BE333" s="16"/>
      <c r="BF333" s="16"/>
      <c r="BP333" s="3"/>
      <c r="BQ333" s="3"/>
    </row>
    <row r="334" spans="1:69" x14ac:dyDescent="0.2">
      <c r="A334" s="29"/>
      <c r="B334" s="38"/>
      <c r="C334" s="38"/>
      <c r="D334" s="40"/>
      <c r="E334" s="40"/>
      <c r="G334" s="24" t="str">
        <f t="shared" si="121"/>
        <v/>
      </c>
      <c r="H334" s="117" t="str">
        <f t="shared" si="122"/>
        <v/>
      </c>
      <c r="I334" s="53" t="str">
        <f t="shared" si="123"/>
        <v/>
      </c>
      <c r="J334" s="54" t="str">
        <f t="shared" si="124"/>
        <v/>
      </c>
      <c r="K334" s="55" t="str">
        <f t="shared" si="125"/>
        <v/>
      </c>
      <c r="L334" s="56" t="str">
        <f t="shared" si="126"/>
        <v/>
      </c>
      <c r="M334" s="57" t="str">
        <f t="shared" si="127"/>
        <v/>
      </c>
      <c r="N334" s="9" t="e">
        <f t="shared" si="128"/>
        <v>#N/A</v>
      </c>
      <c r="O334" s="9" t="e">
        <f t="shared" si="129"/>
        <v>#N/A</v>
      </c>
      <c r="P334" s="9" t="e">
        <f t="shared" si="130"/>
        <v>#N/A</v>
      </c>
      <c r="Q334" s="9" t="e">
        <f t="shared" si="131"/>
        <v>#N/A</v>
      </c>
      <c r="R334" s="9" t="e">
        <f t="shared" si="132"/>
        <v>#N/A</v>
      </c>
      <c r="S334" s="9" t="e">
        <f t="shared" si="133"/>
        <v>#N/A</v>
      </c>
      <c r="T334" s="9" t="e">
        <f t="shared" si="134"/>
        <v>#N/A</v>
      </c>
      <c r="U334" s="9" t="e">
        <f t="shared" si="135"/>
        <v>#N/A</v>
      </c>
      <c r="V334" s="9" t="e">
        <f t="shared" si="136"/>
        <v>#N/A</v>
      </c>
      <c r="W334" s="3" t="e">
        <f t="shared" si="137"/>
        <v>#N/A</v>
      </c>
      <c r="X334" s="3" t="e">
        <f t="shared" si="138"/>
        <v>#N/A</v>
      </c>
      <c r="Y334" s="78" t="e">
        <f t="shared" si="139"/>
        <v>#N/A</v>
      </c>
      <c r="Z334" s="78" t="e">
        <f t="shared" si="140"/>
        <v>#N/A</v>
      </c>
      <c r="AA334" s="78" t="e">
        <f t="shared" si="141"/>
        <v>#N/A</v>
      </c>
      <c r="AB334" s="78" t="e">
        <f t="shared" si="142"/>
        <v>#N/A</v>
      </c>
      <c r="AC334" s="25"/>
      <c r="AD334" s="15"/>
      <c r="AE334" s="16"/>
      <c r="AF334" s="15"/>
      <c r="AG334" s="16"/>
      <c r="AH334" s="15"/>
      <c r="AI334" s="15"/>
      <c r="AJ334" s="15"/>
      <c r="AK334" s="15"/>
      <c r="AL334" s="15"/>
      <c r="AM334" s="7"/>
      <c r="AN334" s="15"/>
      <c r="AO334" s="16"/>
      <c r="AP334" s="16"/>
      <c r="AQ334" s="16"/>
      <c r="AR334" s="16"/>
      <c r="AS334" s="16"/>
      <c r="AT334" s="16"/>
      <c r="AU334" s="16"/>
      <c r="AV334" s="16"/>
      <c r="AW334" s="7"/>
      <c r="AX334" s="15"/>
      <c r="AY334" s="16"/>
      <c r="AZ334" s="16"/>
      <c r="BA334" s="16"/>
      <c r="BB334" s="16"/>
      <c r="BC334" s="16"/>
      <c r="BD334" s="16"/>
      <c r="BE334" s="16"/>
      <c r="BF334" s="16"/>
      <c r="BP334" s="3"/>
      <c r="BQ334" s="3"/>
    </row>
    <row r="335" spans="1:69" x14ac:dyDescent="0.2">
      <c r="A335" s="29"/>
      <c r="B335" s="38"/>
      <c r="C335" s="38"/>
      <c r="D335" s="40"/>
      <c r="E335" s="40"/>
      <c r="G335" s="24" t="str">
        <f t="shared" si="121"/>
        <v/>
      </c>
      <c r="H335" s="117" t="str">
        <f t="shared" si="122"/>
        <v/>
      </c>
      <c r="I335" s="53" t="str">
        <f t="shared" si="123"/>
        <v/>
      </c>
      <c r="J335" s="54" t="str">
        <f t="shared" si="124"/>
        <v/>
      </c>
      <c r="K335" s="55" t="str">
        <f t="shared" si="125"/>
        <v/>
      </c>
      <c r="L335" s="56" t="str">
        <f t="shared" si="126"/>
        <v/>
      </c>
      <c r="M335" s="57" t="str">
        <f t="shared" si="127"/>
        <v/>
      </c>
      <c r="N335" s="9" t="e">
        <f t="shared" si="128"/>
        <v>#N/A</v>
      </c>
      <c r="O335" s="9" t="e">
        <f t="shared" si="129"/>
        <v>#N/A</v>
      </c>
      <c r="P335" s="9" t="e">
        <f t="shared" si="130"/>
        <v>#N/A</v>
      </c>
      <c r="Q335" s="9" t="e">
        <f t="shared" si="131"/>
        <v>#N/A</v>
      </c>
      <c r="R335" s="9" t="e">
        <f t="shared" si="132"/>
        <v>#N/A</v>
      </c>
      <c r="S335" s="9" t="e">
        <f t="shared" si="133"/>
        <v>#N/A</v>
      </c>
      <c r="T335" s="9" t="e">
        <f t="shared" si="134"/>
        <v>#N/A</v>
      </c>
      <c r="U335" s="9" t="e">
        <f t="shared" si="135"/>
        <v>#N/A</v>
      </c>
      <c r="V335" s="9" t="e">
        <f t="shared" si="136"/>
        <v>#N/A</v>
      </c>
      <c r="W335" s="3" t="e">
        <f t="shared" si="137"/>
        <v>#N/A</v>
      </c>
      <c r="X335" s="3" t="e">
        <f t="shared" si="138"/>
        <v>#N/A</v>
      </c>
      <c r="Y335" s="78" t="e">
        <f t="shared" si="139"/>
        <v>#N/A</v>
      </c>
      <c r="Z335" s="78" t="e">
        <f t="shared" si="140"/>
        <v>#N/A</v>
      </c>
      <c r="AA335" s="78" t="e">
        <f t="shared" si="141"/>
        <v>#N/A</v>
      </c>
      <c r="AB335" s="78" t="e">
        <f t="shared" si="142"/>
        <v>#N/A</v>
      </c>
      <c r="AC335" s="25"/>
      <c r="AD335" s="15"/>
      <c r="AE335" s="16"/>
      <c r="AF335" s="15"/>
      <c r="AG335" s="16"/>
      <c r="AH335" s="15"/>
      <c r="AI335" s="15"/>
      <c r="AJ335" s="15"/>
      <c r="AK335" s="15"/>
      <c r="AL335" s="15"/>
      <c r="AM335" s="7"/>
      <c r="AN335" s="15"/>
      <c r="AO335" s="16"/>
      <c r="AP335" s="16"/>
      <c r="AQ335" s="16"/>
      <c r="AR335" s="16"/>
      <c r="AS335" s="16"/>
      <c r="AT335" s="16"/>
      <c r="AU335" s="16"/>
      <c r="AV335" s="16"/>
      <c r="AW335" s="7"/>
      <c r="AX335" s="15"/>
      <c r="AY335" s="16"/>
      <c r="AZ335" s="16"/>
      <c r="BA335" s="16"/>
      <c r="BB335" s="16"/>
      <c r="BC335" s="16"/>
      <c r="BD335" s="16"/>
      <c r="BE335" s="16"/>
      <c r="BF335" s="16"/>
      <c r="BP335" s="3"/>
      <c r="BQ335" s="3"/>
    </row>
    <row r="336" spans="1:69" x14ac:dyDescent="0.2">
      <c r="A336" s="29"/>
      <c r="B336" s="38"/>
      <c r="C336" s="38"/>
      <c r="D336" s="40"/>
      <c r="E336" s="40"/>
      <c r="G336" s="24" t="str">
        <f t="shared" si="121"/>
        <v/>
      </c>
      <c r="H336" s="117" t="str">
        <f t="shared" si="122"/>
        <v/>
      </c>
      <c r="I336" s="53" t="str">
        <f t="shared" si="123"/>
        <v/>
      </c>
      <c r="J336" s="54" t="str">
        <f t="shared" si="124"/>
        <v/>
      </c>
      <c r="K336" s="55" t="str">
        <f t="shared" si="125"/>
        <v/>
      </c>
      <c r="L336" s="56" t="str">
        <f t="shared" si="126"/>
        <v/>
      </c>
      <c r="M336" s="57" t="str">
        <f t="shared" si="127"/>
        <v/>
      </c>
      <c r="N336" s="9" t="e">
        <f t="shared" si="128"/>
        <v>#N/A</v>
      </c>
      <c r="O336" s="9" t="e">
        <f t="shared" si="129"/>
        <v>#N/A</v>
      </c>
      <c r="P336" s="9" t="e">
        <f t="shared" si="130"/>
        <v>#N/A</v>
      </c>
      <c r="Q336" s="9" t="e">
        <f t="shared" si="131"/>
        <v>#N/A</v>
      </c>
      <c r="R336" s="9" t="e">
        <f t="shared" si="132"/>
        <v>#N/A</v>
      </c>
      <c r="S336" s="9" t="e">
        <f t="shared" si="133"/>
        <v>#N/A</v>
      </c>
      <c r="T336" s="9" t="e">
        <f t="shared" si="134"/>
        <v>#N/A</v>
      </c>
      <c r="U336" s="9" t="e">
        <f t="shared" si="135"/>
        <v>#N/A</v>
      </c>
      <c r="V336" s="9" t="e">
        <f t="shared" si="136"/>
        <v>#N/A</v>
      </c>
      <c r="W336" s="3" t="e">
        <f t="shared" si="137"/>
        <v>#N/A</v>
      </c>
      <c r="X336" s="3" t="e">
        <f t="shared" si="138"/>
        <v>#N/A</v>
      </c>
      <c r="Y336" s="78" t="e">
        <f t="shared" si="139"/>
        <v>#N/A</v>
      </c>
      <c r="Z336" s="78" t="e">
        <f t="shared" si="140"/>
        <v>#N/A</v>
      </c>
      <c r="AA336" s="78" t="e">
        <f t="shared" si="141"/>
        <v>#N/A</v>
      </c>
      <c r="AB336" s="78" t="e">
        <f t="shared" si="142"/>
        <v>#N/A</v>
      </c>
      <c r="AC336" s="25"/>
      <c r="AD336" s="15"/>
      <c r="AE336" s="16"/>
      <c r="AF336" s="15"/>
      <c r="AG336" s="16"/>
      <c r="AH336" s="15"/>
      <c r="AI336" s="15"/>
      <c r="AJ336" s="15"/>
      <c r="AK336" s="15"/>
      <c r="AL336" s="15"/>
      <c r="AM336" s="7"/>
      <c r="AN336" s="15"/>
      <c r="AO336" s="16"/>
      <c r="AP336" s="16"/>
      <c r="AQ336" s="16"/>
      <c r="AR336" s="16"/>
      <c r="AS336" s="16"/>
      <c r="AT336" s="16"/>
      <c r="AU336" s="16"/>
      <c r="AV336" s="16"/>
      <c r="AW336" s="7"/>
      <c r="AX336" s="15"/>
      <c r="AY336" s="16"/>
      <c r="AZ336" s="16"/>
      <c r="BA336" s="16"/>
      <c r="BB336" s="16"/>
      <c r="BC336" s="16"/>
      <c r="BD336" s="16"/>
      <c r="BE336" s="16"/>
      <c r="BF336" s="16"/>
      <c r="BP336" s="3"/>
      <c r="BQ336" s="3"/>
    </row>
    <row r="337" spans="1:69" x14ac:dyDescent="0.2">
      <c r="A337" s="29"/>
      <c r="B337" s="38"/>
      <c r="C337" s="38"/>
      <c r="D337" s="40"/>
      <c r="E337" s="40"/>
      <c r="G337" s="24" t="str">
        <f t="shared" si="121"/>
        <v/>
      </c>
      <c r="H337" s="117" t="str">
        <f t="shared" si="122"/>
        <v/>
      </c>
      <c r="I337" s="53" t="str">
        <f t="shared" si="123"/>
        <v/>
      </c>
      <c r="J337" s="54" t="str">
        <f t="shared" si="124"/>
        <v/>
      </c>
      <c r="K337" s="55" t="str">
        <f t="shared" si="125"/>
        <v/>
      </c>
      <c r="L337" s="56" t="str">
        <f t="shared" si="126"/>
        <v/>
      </c>
      <c r="M337" s="57" t="str">
        <f t="shared" si="127"/>
        <v/>
      </c>
      <c r="N337" s="9" t="e">
        <f t="shared" si="128"/>
        <v>#N/A</v>
      </c>
      <c r="O337" s="9" t="e">
        <f t="shared" si="129"/>
        <v>#N/A</v>
      </c>
      <c r="P337" s="9" t="e">
        <f t="shared" si="130"/>
        <v>#N/A</v>
      </c>
      <c r="Q337" s="9" t="e">
        <f t="shared" si="131"/>
        <v>#N/A</v>
      </c>
      <c r="R337" s="9" t="e">
        <f t="shared" si="132"/>
        <v>#N/A</v>
      </c>
      <c r="S337" s="9" t="e">
        <f t="shared" si="133"/>
        <v>#N/A</v>
      </c>
      <c r="T337" s="9" t="e">
        <f t="shared" si="134"/>
        <v>#N/A</v>
      </c>
      <c r="U337" s="9" t="e">
        <f t="shared" si="135"/>
        <v>#N/A</v>
      </c>
      <c r="V337" s="9" t="e">
        <f t="shared" si="136"/>
        <v>#N/A</v>
      </c>
      <c r="W337" s="3" t="e">
        <f t="shared" si="137"/>
        <v>#N/A</v>
      </c>
      <c r="X337" s="3" t="e">
        <f t="shared" si="138"/>
        <v>#N/A</v>
      </c>
      <c r="Y337" s="78" t="e">
        <f t="shared" si="139"/>
        <v>#N/A</v>
      </c>
      <c r="Z337" s="78" t="e">
        <f t="shared" si="140"/>
        <v>#N/A</v>
      </c>
      <c r="AA337" s="78" t="e">
        <f t="shared" si="141"/>
        <v>#N/A</v>
      </c>
      <c r="AB337" s="78" t="e">
        <f t="shared" si="142"/>
        <v>#N/A</v>
      </c>
      <c r="AC337" s="25"/>
      <c r="AD337" s="15"/>
      <c r="AE337" s="16"/>
      <c r="AF337" s="15"/>
      <c r="AG337" s="16"/>
      <c r="AH337" s="15"/>
      <c r="AI337" s="15"/>
      <c r="AJ337" s="15"/>
      <c r="AK337" s="15"/>
      <c r="AL337" s="15"/>
      <c r="AM337" s="7"/>
      <c r="AN337" s="15"/>
      <c r="AO337" s="16"/>
      <c r="AP337" s="16"/>
      <c r="AQ337" s="16"/>
      <c r="AR337" s="16"/>
      <c r="AS337" s="16"/>
      <c r="AT337" s="16"/>
      <c r="AU337" s="16"/>
      <c r="AV337" s="16"/>
      <c r="AW337" s="7"/>
      <c r="AX337" s="15"/>
      <c r="AY337" s="16"/>
      <c r="AZ337" s="16"/>
      <c r="BA337" s="16"/>
      <c r="BB337" s="16"/>
      <c r="BC337" s="16"/>
      <c r="BD337" s="16"/>
      <c r="BE337" s="16"/>
      <c r="BF337" s="16"/>
      <c r="BP337" s="3"/>
      <c r="BQ337" s="3"/>
    </row>
    <row r="338" spans="1:69" x14ac:dyDescent="0.2">
      <c r="A338" s="29"/>
      <c r="B338" s="38"/>
      <c r="C338" s="38"/>
      <c r="D338" s="40"/>
      <c r="E338" s="40"/>
      <c r="G338" s="24" t="str">
        <f t="shared" si="121"/>
        <v/>
      </c>
      <c r="H338" s="117" t="str">
        <f t="shared" si="122"/>
        <v/>
      </c>
      <c r="I338" s="53" t="str">
        <f t="shared" si="123"/>
        <v/>
      </c>
      <c r="J338" s="54" t="str">
        <f t="shared" si="124"/>
        <v/>
      </c>
      <c r="K338" s="55" t="str">
        <f t="shared" si="125"/>
        <v/>
      </c>
      <c r="L338" s="56" t="str">
        <f t="shared" si="126"/>
        <v/>
      </c>
      <c r="M338" s="57" t="str">
        <f t="shared" si="127"/>
        <v/>
      </c>
      <c r="N338" s="9" t="e">
        <f t="shared" si="128"/>
        <v>#N/A</v>
      </c>
      <c r="O338" s="9" t="e">
        <f t="shared" si="129"/>
        <v>#N/A</v>
      </c>
      <c r="P338" s="9" t="e">
        <f t="shared" si="130"/>
        <v>#N/A</v>
      </c>
      <c r="Q338" s="9" t="e">
        <f t="shared" si="131"/>
        <v>#N/A</v>
      </c>
      <c r="R338" s="9" t="e">
        <f t="shared" si="132"/>
        <v>#N/A</v>
      </c>
      <c r="S338" s="9" t="e">
        <f t="shared" si="133"/>
        <v>#N/A</v>
      </c>
      <c r="T338" s="9" t="e">
        <f t="shared" si="134"/>
        <v>#N/A</v>
      </c>
      <c r="U338" s="9" t="e">
        <f t="shared" si="135"/>
        <v>#N/A</v>
      </c>
      <c r="V338" s="9" t="e">
        <f t="shared" si="136"/>
        <v>#N/A</v>
      </c>
      <c r="W338" s="3" t="e">
        <f t="shared" si="137"/>
        <v>#N/A</v>
      </c>
      <c r="X338" s="3" t="e">
        <f t="shared" si="138"/>
        <v>#N/A</v>
      </c>
      <c r="Y338" s="78" t="e">
        <f t="shared" si="139"/>
        <v>#N/A</v>
      </c>
      <c r="Z338" s="78" t="e">
        <f t="shared" si="140"/>
        <v>#N/A</v>
      </c>
      <c r="AA338" s="78" t="e">
        <f t="shared" si="141"/>
        <v>#N/A</v>
      </c>
      <c r="AB338" s="78" t="e">
        <f t="shared" si="142"/>
        <v>#N/A</v>
      </c>
      <c r="AC338" s="25"/>
      <c r="AD338" s="15"/>
      <c r="AE338" s="16"/>
      <c r="AF338" s="15"/>
      <c r="AG338" s="16"/>
      <c r="AH338" s="15"/>
      <c r="AI338" s="15"/>
      <c r="AJ338" s="15"/>
      <c r="AK338" s="15"/>
      <c r="AL338" s="15"/>
      <c r="AM338" s="7"/>
      <c r="AN338" s="15"/>
      <c r="AO338" s="16"/>
      <c r="AP338" s="16"/>
      <c r="AQ338" s="16"/>
      <c r="AR338" s="16"/>
      <c r="AS338" s="16"/>
      <c r="AT338" s="16"/>
      <c r="AU338" s="16"/>
      <c r="AV338" s="16"/>
      <c r="AW338" s="7"/>
      <c r="AX338" s="15"/>
      <c r="AY338" s="16"/>
      <c r="AZ338" s="16"/>
      <c r="BA338" s="16"/>
      <c r="BB338" s="16"/>
      <c r="BC338" s="16"/>
      <c r="BD338" s="16"/>
      <c r="BE338" s="16"/>
      <c r="BF338" s="16"/>
      <c r="BP338" s="3"/>
      <c r="BQ338" s="3"/>
    </row>
    <row r="339" spans="1:69" x14ac:dyDescent="0.2">
      <c r="A339" s="29"/>
      <c r="B339" s="38"/>
      <c r="C339" s="38"/>
      <c r="D339" s="40"/>
      <c r="E339" s="40"/>
      <c r="G339" s="24" t="str">
        <f t="shared" si="121"/>
        <v/>
      </c>
      <c r="H339" s="117" t="str">
        <f t="shared" si="122"/>
        <v/>
      </c>
      <c r="I339" s="53" t="str">
        <f t="shared" si="123"/>
        <v/>
      </c>
      <c r="J339" s="54" t="str">
        <f t="shared" si="124"/>
        <v/>
      </c>
      <c r="K339" s="55" t="str">
        <f t="shared" si="125"/>
        <v/>
      </c>
      <c r="L339" s="56" t="str">
        <f t="shared" si="126"/>
        <v/>
      </c>
      <c r="M339" s="57" t="str">
        <f t="shared" si="127"/>
        <v/>
      </c>
      <c r="N339" s="9" t="e">
        <f t="shared" si="128"/>
        <v>#N/A</v>
      </c>
      <c r="O339" s="9" t="e">
        <f t="shared" si="129"/>
        <v>#N/A</v>
      </c>
      <c r="P339" s="9" t="e">
        <f t="shared" si="130"/>
        <v>#N/A</v>
      </c>
      <c r="Q339" s="9" t="e">
        <f t="shared" si="131"/>
        <v>#N/A</v>
      </c>
      <c r="R339" s="9" t="e">
        <f t="shared" si="132"/>
        <v>#N/A</v>
      </c>
      <c r="S339" s="9" t="e">
        <f t="shared" si="133"/>
        <v>#N/A</v>
      </c>
      <c r="T339" s="9" t="e">
        <f t="shared" si="134"/>
        <v>#N/A</v>
      </c>
      <c r="U339" s="9" t="e">
        <f t="shared" si="135"/>
        <v>#N/A</v>
      </c>
      <c r="V339" s="9" t="e">
        <f t="shared" si="136"/>
        <v>#N/A</v>
      </c>
      <c r="W339" s="3" t="e">
        <f t="shared" si="137"/>
        <v>#N/A</v>
      </c>
      <c r="X339" s="3" t="e">
        <f t="shared" si="138"/>
        <v>#N/A</v>
      </c>
      <c r="Y339" s="78" t="e">
        <f t="shared" si="139"/>
        <v>#N/A</v>
      </c>
      <c r="Z339" s="78" t="e">
        <f t="shared" si="140"/>
        <v>#N/A</v>
      </c>
      <c r="AA339" s="78" t="e">
        <f t="shared" si="141"/>
        <v>#N/A</v>
      </c>
      <c r="AB339" s="78" t="e">
        <f t="shared" si="142"/>
        <v>#N/A</v>
      </c>
      <c r="AC339" s="25"/>
      <c r="AD339" s="15"/>
      <c r="AE339" s="16"/>
      <c r="AF339" s="15"/>
      <c r="AG339" s="16"/>
      <c r="AH339" s="15"/>
      <c r="AI339" s="15"/>
      <c r="AJ339" s="15"/>
      <c r="AK339" s="15"/>
      <c r="AL339" s="15"/>
      <c r="AM339" s="7"/>
      <c r="AN339" s="15"/>
      <c r="AO339" s="16"/>
      <c r="AP339" s="16"/>
      <c r="AQ339" s="16"/>
      <c r="AR339" s="16"/>
      <c r="AS339" s="16"/>
      <c r="AT339" s="16"/>
      <c r="AU339" s="16"/>
      <c r="AV339" s="16"/>
      <c r="AW339" s="7"/>
      <c r="AX339" s="15"/>
      <c r="AY339" s="16"/>
      <c r="AZ339" s="16"/>
      <c r="BA339" s="16"/>
      <c r="BB339" s="16"/>
      <c r="BC339" s="16"/>
      <c r="BD339" s="16"/>
      <c r="BE339" s="16"/>
      <c r="BF339" s="16"/>
      <c r="BP339" s="3"/>
      <c r="BQ339" s="3"/>
    </row>
    <row r="340" spans="1:69" x14ac:dyDescent="0.2">
      <c r="A340" s="29"/>
      <c r="B340" s="38"/>
      <c r="C340" s="38"/>
      <c r="D340" s="40"/>
      <c r="E340" s="40"/>
      <c r="G340" s="24" t="str">
        <f t="shared" si="121"/>
        <v/>
      </c>
      <c r="H340" s="117" t="str">
        <f t="shared" si="122"/>
        <v/>
      </c>
      <c r="I340" s="53" t="str">
        <f t="shared" si="123"/>
        <v/>
      </c>
      <c r="J340" s="54" t="str">
        <f t="shared" si="124"/>
        <v/>
      </c>
      <c r="K340" s="55" t="str">
        <f t="shared" si="125"/>
        <v/>
      </c>
      <c r="L340" s="56" t="str">
        <f t="shared" si="126"/>
        <v/>
      </c>
      <c r="M340" s="57" t="str">
        <f t="shared" si="127"/>
        <v/>
      </c>
      <c r="N340" s="9" t="e">
        <f t="shared" si="128"/>
        <v>#N/A</v>
      </c>
      <c r="O340" s="9" t="e">
        <f t="shared" si="129"/>
        <v>#N/A</v>
      </c>
      <c r="P340" s="9" t="e">
        <f t="shared" si="130"/>
        <v>#N/A</v>
      </c>
      <c r="Q340" s="9" t="e">
        <f t="shared" si="131"/>
        <v>#N/A</v>
      </c>
      <c r="R340" s="9" t="e">
        <f t="shared" si="132"/>
        <v>#N/A</v>
      </c>
      <c r="S340" s="9" t="e">
        <f t="shared" si="133"/>
        <v>#N/A</v>
      </c>
      <c r="T340" s="9" t="e">
        <f t="shared" si="134"/>
        <v>#N/A</v>
      </c>
      <c r="U340" s="9" t="e">
        <f t="shared" si="135"/>
        <v>#N/A</v>
      </c>
      <c r="V340" s="9" t="e">
        <f t="shared" si="136"/>
        <v>#N/A</v>
      </c>
      <c r="W340" s="3" t="e">
        <f t="shared" si="137"/>
        <v>#N/A</v>
      </c>
      <c r="X340" s="3" t="e">
        <f t="shared" si="138"/>
        <v>#N/A</v>
      </c>
      <c r="Y340" s="78" t="e">
        <f t="shared" si="139"/>
        <v>#N/A</v>
      </c>
      <c r="Z340" s="78" t="e">
        <f t="shared" si="140"/>
        <v>#N/A</v>
      </c>
      <c r="AA340" s="78" t="e">
        <f t="shared" si="141"/>
        <v>#N/A</v>
      </c>
      <c r="AB340" s="78" t="e">
        <f t="shared" si="142"/>
        <v>#N/A</v>
      </c>
      <c r="AC340" s="25"/>
      <c r="AD340" s="15"/>
      <c r="AE340" s="16"/>
      <c r="AF340" s="15"/>
      <c r="AG340" s="16"/>
      <c r="AH340" s="15"/>
      <c r="AI340" s="15"/>
      <c r="AJ340" s="15"/>
      <c r="AK340" s="15"/>
      <c r="AL340" s="15"/>
      <c r="AM340" s="7"/>
      <c r="AN340" s="15"/>
      <c r="AO340" s="16"/>
      <c r="AP340" s="16"/>
      <c r="AQ340" s="16"/>
      <c r="AR340" s="16"/>
      <c r="AS340" s="16"/>
      <c r="AT340" s="16"/>
      <c r="AU340" s="16"/>
      <c r="AV340" s="16"/>
      <c r="AW340" s="7"/>
      <c r="AX340" s="15"/>
      <c r="AY340" s="16"/>
      <c r="AZ340" s="16"/>
      <c r="BA340" s="16"/>
      <c r="BB340" s="16"/>
      <c r="BC340" s="16"/>
      <c r="BD340" s="16"/>
      <c r="BE340" s="16"/>
      <c r="BF340" s="16"/>
      <c r="BP340" s="3"/>
      <c r="BQ340" s="3"/>
    </row>
    <row r="341" spans="1:69" x14ac:dyDescent="0.2">
      <c r="A341" s="29"/>
      <c r="B341" s="38"/>
      <c r="C341" s="38"/>
      <c r="D341" s="40"/>
      <c r="E341" s="40"/>
      <c r="G341" s="24" t="str">
        <f t="shared" si="121"/>
        <v/>
      </c>
      <c r="H341" s="117" t="str">
        <f t="shared" si="122"/>
        <v/>
      </c>
      <c r="I341" s="53" t="str">
        <f t="shared" si="123"/>
        <v/>
      </c>
      <c r="J341" s="54" t="str">
        <f t="shared" si="124"/>
        <v/>
      </c>
      <c r="K341" s="55" t="str">
        <f t="shared" si="125"/>
        <v/>
      </c>
      <c r="L341" s="56" t="str">
        <f t="shared" si="126"/>
        <v/>
      </c>
      <c r="M341" s="57" t="str">
        <f t="shared" si="127"/>
        <v/>
      </c>
      <c r="N341" s="9" t="e">
        <f t="shared" si="128"/>
        <v>#N/A</v>
      </c>
      <c r="O341" s="9" t="e">
        <f t="shared" si="129"/>
        <v>#N/A</v>
      </c>
      <c r="P341" s="9" t="e">
        <f t="shared" si="130"/>
        <v>#N/A</v>
      </c>
      <c r="Q341" s="9" t="e">
        <f t="shared" si="131"/>
        <v>#N/A</v>
      </c>
      <c r="R341" s="9" t="e">
        <f t="shared" si="132"/>
        <v>#N/A</v>
      </c>
      <c r="S341" s="9" t="e">
        <f t="shared" si="133"/>
        <v>#N/A</v>
      </c>
      <c r="T341" s="9" t="e">
        <f t="shared" si="134"/>
        <v>#N/A</v>
      </c>
      <c r="U341" s="9" t="e">
        <f t="shared" si="135"/>
        <v>#N/A</v>
      </c>
      <c r="V341" s="9" t="e">
        <f t="shared" si="136"/>
        <v>#N/A</v>
      </c>
      <c r="W341" s="3" t="e">
        <f t="shared" si="137"/>
        <v>#N/A</v>
      </c>
      <c r="X341" s="3" t="e">
        <f t="shared" si="138"/>
        <v>#N/A</v>
      </c>
      <c r="Y341" s="78" t="e">
        <f t="shared" si="139"/>
        <v>#N/A</v>
      </c>
      <c r="Z341" s="78" t="e">
        <f t="shared" si="140"/>
        <v>#N/A</v>
      </c>
      <c r="AA341" s="78" t="e">
        <f t="shared" si="141"/>
        <v>#N/A</v>
      </c>
      <c r="AB341" s="78" t="e">
        <f t="shared" si="142"/>
        <v>#N/A</v>
      </c>
      <c r="AC341" s="25"/>
      <c r="AD341" s="15"/>
      <c r="AE341" s="16"/>
      <c r="AF341" s="15"/>
      <c r="AG341" s="16"/>
      <c r="AH341" s="15"/>
      <c r="AI341" s="15"/>
      <c r="AJ341" s="15"/>
      <c r="AK341" s="15"/>
      <c r="AL341" s="15"/>
      <c r="AM341" s="7"/>
      <c r="AN341" s="15"/>
      <c r="AO341" s="16"/>
      <c r="AP341" s="16"/>
      <c r="AQ341" s="16"/>
      <c r="AR341" s="16"/>
      <c r="AS341" s="16"/>
      <c r="AT341" s="16"/>
      <c r="AU341" s="16"/>
      <c r="AV341" s="16"/>
      <c r="AW341" s="7"/>
      <c r="AX341" s="15"/>
      <c r="AY341" s="16"/>
      <c r="AZ341" s="16"/>
      <c r="BA341" s="16"/>
      <c r="BB341" s="16"/>
      <c r="BC341" s="16"/>
      <c r="BD341" s="16"/>
      <c r="BE341" s="16"/>
      <c r="BF341" s="16"/>
      <c r="BP341" s="3"/>
      <c r="BQ341" s="3"/>
    </row>
    <row r="342" spans="1:69" x14ac:dyDescent="0.2">
      <c r="A342" s="29"/>
      <c r="B342" s="38"/>
      <c r="C342" s="38"/>
      <c r="D342" s="40"/>
      <c r="E342" s="40"/>
      <c r="G342" s="24" t="str">
        <f t="shared" si="121"/>
        <v/>
      </c>
      <c r="H342" s="117" t="str">
        <f t="shared" si="122"/>
        <v/>
      </c>
      <c r="I342" s="53" t="str">
        <f t="shared" si="123"/>
        <v/>
      </c>
      <c r="J342" s="54" t="str">
        <f t="shared" si="124"/>
        <v/>
      </c>
      <c r="K342" s="55" t="str">
        <f t="shared" si="125"/>
        <v/>
      </c>
      <c r="L342" s="56" t="str">
        <f t="shared" si="126"/>
        <v/>
      </c>
      <c r="M342" s="57" t="str">
        <f t="shared" si="127"/>
        <v/>
      </c>
      <c r="N342" s="9" t="e">
        <f t="shared" si="128"/>
        <v>#N/A</v>
      </c>
      <c r="O342" s="9" t="e">
        <f t="shared" si="129"/>
        <v>#N/A</v>
      </c>
      <c r="P342" s="9" t="e">
        <f t="shared" si="130"/>
        <v>#N/A</v>
      </c>
      <c r="Q342" s="9" t="e">
        <f t="shared" si="131"/>
        <v>#N/A</v>
      </c>
      <c r="R342" s="9" t="e">
        <f t="shared" si="132"/>
        <v>#N/A</v>
      </c>
      <c r="S342" s="9" t="e">
        <f t="shared" si="133"/>
        <v>#N/A</v>
      </c>
      <c r="T342" s="9" t="e">
        <f t="shared" si="134"/>
        <v>#N/A</v>
      </c>
      <c r="U342" s="9" t="e">
        <f t="shared" si="135"/>
        <v>#N/A</v>
      </c>
      <c r="V342" s="9" t="e">
        <f t="shared" si="136"/>
        <v>#N/A</v>
      </c>
      <c r="W342" s="3" t="e">
        <f t="shared" si="137"/>
        <v>#N/A</v>
      </c>
      <c r="X342" s="3" t="e">
        <f t="shared" si="138"/>
        <v>#N/A</v>
      </c>
      <c r="Y342" s="78" t="e">
        <f t="shared" si="139"/>
        <v>#N/A</v>
      </c>
      <c r="Z342" s="78" t="e">
        <f t="shared" si="140"/>
        <v>#N/A</v>
      </c>
      <c r="AA342" s="78" t="e">
        <f t="shared" si="141"/>
        <v>#N/A</v>
      </c>
      <c r="AB342" s="78" t="e">
        <f t="shared" si="142"/>
        <v>#N/A</v>
      </c>
      <c r="AC342" s="25"/>
      <c r="AD342" s="15"/>
      <c r="AE342" s="16"/>
      <c r="AF342" s="15"/>
      <c r="AG342" s="16"/>
      <c r="AH342" s="15"/>
      <c r="AI342" s="15"/>
      <c r="AJ342" s="15"/>
      <c r="AK342" s="15"/>
      <c r="AL342" s="15"/>
      <c r="AM342" s="7"/>
      <c r="AN342" s="15"/>
      <c r="AO342" s="16"/>
      <c r="AP342" s="16"/>
      <c r="AQ342" s="16"/>
      <c r="AR342" s="16"/>
      <c r="AS342" s="16"/>
      <c r="AT342" s="16"/>
      <c r="AU342" s="16"/>
      <c r="AV342" s="16"/>
      <c r="AW342" s="7"/>
      <c r="AX342" s="15"/>
      <c r="AY342" s="16"/>
      <c r="AZ342" s="16"/>
      <c r="BA342" s="16"/>
      <c r="BB342" s="16"/>
      <c r="BC342" s="16"/>
      <c r="BD342" s="16"/>
      <c r="BE342" s="16"/>
      <c r="BF342" s="16"/>
      <c r="BP342" s="3"/>
      <c r="BQ342" s="3"/>
    </row>
    <row r="343" spans="1:69" x14ac:dyDescent="0.2">
      <c r="A343" s="29"/>
      <c r="B343" s="38"/>
      <c r="C343" s="38"/>
      <c r="D343" s="40"/>
      <c r="E343" s="40"/>
      <c r="G343" s="24" t="str">
        <f t="shared" si="121"/>
        <v/>
      </c>
      <c r="H343" s="117" t="str">
        <f t="shared" si="122"/>
        <v/>
      </c>
      <c r="I343" s="53" t="str">
        <f t="shared" si="123"/>
        <v/>
      </c>
      <c r="J343" s="54" t="str">
        <f t="shared" si="124"/>
        <v/>
      </c>
      <c r="K343" s="55" t="str">
        <f t="shared" si="125"/>
        <v/>
      </c>
      <c r="L343" s="56" t="str">
        <f t="shared" si="126"/>
        <v/>
      </c>
      <c r="M343" s="57" t="str">
        <f t="shared" si="127"/>
        <v/>
      </c>
      <c r="N343" s="9" t="e">
        <f t="shared" si="128"/>
        <v>#N/A</v>
      </c>
      <c r="O343" s="9" t="e">
        <f t="shared" si="129"/>
        <v>#N/A</v>
      </c>
      <c r="P343" s="9" t="e">
        <f t="shared" si="130"/>
        <v>#N/A</v>
      </c>
      <c r="Q343" s="9" t="e">
        <f t="shared" si="131"/>
        <v>#N/A</v>
      </c>
      <c r="R343" s="9" t="e">
        <f t="shared" si="132"/>
        <v>#N/A</v>
      </c>
      <c r="S343" s="9" t="e">
        <f t="shared" si="133"/>
        <v>#N/A</v>
      </c>
      <c r="T343" s="9" t="e">
        <f t="shared" si="134"/>
        <v>#N/A</v>
      </c>
      <c r="U343" s="9" t="e">
        <f t="shared" si="135"/>
        <v>#N/A</v>
      </c>
      <c r="V343" s="9" t="e">
        <f t="shared" si="136"/>
        <v>#N/A</v>
      </c>
      <c r="W343" s="3" t="e">
        <f t="shared" si="137"/>
        <v>#N/A</v>
      </c>
      <c r="X343" s="3" t="e">
        <f t="shared" si="138"/>
        <v>#N/A</v>
      </c>
      <c r="Y343" s="78" t="e">
        <f t="shared" si="139"/>
        <v>#N/A</v>
      </c>
      <c r="Z343" s="78" t="e">
        <f t="shared" si="140"/>
        <v>#N/A</v>
      </c>
      <c r="AA343" s="78" t="e">
        <f t="shared" si="141"/>
        <v>#N/A</v>
      </c>
      <c r="AB343" s="78" t="e">
        <f t="shared" si="142"/>
        <v>#N/A</v>
      </c>
      <c r="AC343" s="25"/>
      <c r="AD343" s="15"/>
      <c r="AE343" s="16"/>
      <c r="AF343" s="15"/>
      <c r="AG343" s="16"/>
      <c r="AH343" s="15"/>
      <c r="AI343" s="15"/>
      <c r="AJ343" s="15"/>
      <c r="AK343" s="15"/>
      <c r="AL343" s="15"/>
      <c r="AM343" s="7"/>
      <c r="AN343" s="15"/>
      <c r="AO343" s="16"/>
      <c r="AP343" s="16"/>
      <c r="AQ343" s="16"/>
      <c r="AR343" s="16"/>
      <c r="AS343" s="16"/>
      <c r="AT343" s="16"/>
      <c r="AU343" s="16"/>
      <c r="AV343" s="16"/>
      <c r="AW343" s="7"/>
      <c r="AX343" s="15"/>
      <c r="AY343" s="16"/>
      <c r="AZ343" s="16"/>
      <c r="BA343" s="16"/>
      <c r="BB343" s="16"/>
      <c r="BC343" s="16"/>
      <c r="BD343" s="16"/>
      <c r="BE343" s="16"/>
      <c r="BF343" s="16"/>
      <c r="BP343" s="3"/>
      <c r="BQ343" s="3"/>
    </row>
    <row r="344" spans="1:69" x14ac:dyDescent="0.2">
      <c r="A344" s="29"/>
      <c r="B344" s="38"/>
      <c r="C344" s="38"/>
      <c r="D344" s="40"/>
      <c r="E344" s="40"/>
      <c r="G344" s="24" t="str">
        <f t="shared" si="121"/>
        <v/>
      </c>
      <c r="H344" s="117" t="str">
        <f t="shared" si="122"/>
        <v/>
      </c>
      <c r="I344" s="53" t="str">
        <f t="shared" si="123"/>
        <v/>
      </c>
      <c r="J344" s="54" t="str">
        <f t="shared" si="124"/>
        <v/>
      </c>
      <c r="K344" s="55" t="str">
        <f t="shared" si="125"/>
        <v/>
      </c>
      <c r="L344" s="56" t="str">
        <f t="shared" si="126"/>
        <v/>
      </c>
      <c r="M344" s="57" t="str">
        <f t="shared" si="127"/>
        <v/>
      </c>
      <c r="N344" s="9" t="e">
        <f t="shared" si="128"/>
        <v>#N/A</v>
      </c>
      <c r="O344" s="9" t="e">
        <f t="shared" si="129"/>
        <v>#N/A</v>
      </c>
      <c r="P344" s="9" t="e">
        <f t="shared" si="130"/>
        <v>#N/A</v>
      </c>
      <c r="Q344" s="9" t="e">
        <f t="shared" si="131"/>
        <v>#N/A</v>
      </c>
      <c r="R344" s="9" t="e">
        <f t="shared" si="132"/>
        <v>#N/A</v>
      </c>
      <c r="S344" s="9" t="e">
        <f t="shared" si="133"/>
        <v>#N/A</v>
      </c>
      <c r="T344" s="9" t="e">
        <f t="shared" si="134"/>
        <v>#N/A</v>
      </c>
      <c r="U344" s="9" t="e">
        <f t="shared" si="135"/>
        <v>#N/A</v>
      </c>
      <c r="V344" s="9" t="e">
        <f t="shared" si="136"/>
        <v>#N/A</v>
      </c>
      <c r="W344" s="3" t="e">
        <f t="shared" si="137"/>
        <v>#N/A</v>
      </c>
      <c r="X344" s="3" t="e">
        <f t="shared" si="138"/>
        <v>#N/A</v>
      </c>
      <c r="Y344" s="78" t="e">
        <f t="shared" si="139"/>
        <v>#N/A</v>
      </c>
      <c r="Z344" s="78" t="e">
        <f t="shared" si="140"/>
        <v>#N/A</v>
      </c>
      <c r="AA344" s="78" t="e">
        <f t="shared" si="141"/>
        <v>#N/A</v>
      </c>
      <c r="AB344" s="78" t="e">
        <f t="shared" si="142"/>
        <v>#N/A</v>
      </c>
      <c r="AC344" s="25"/>
      <c r="AD344" s="15"/>
      <c r="AE344" s="16"/>
      <c r="AF344" s="15"/>
      <c r="AG344" s="16"/>
      <c r="AH344" s="15"/>
      <c r="AI344" s="15"/>
      <c r="AJ344" s="15"/>
      <c r="AK344" s="15"/>
      <c r="AL344" s="15"/>
      <c r="AM344" s="7"/>
      <c r="AN344" s="15"/>
      <c r="AO344" s="16"/>
      <c r="AP344" s="16"/>
      <c r="AQ344" s="16"/>
      <c r="AR344" s="16"/>
      <c r="AS344" s="16"/>
      <c r="AT344" s="16"/>
      <c r="AU344" s="16"/>
      <c r="AV344" s="16"/>
      <c r="AW344" s="7"/>
      <c r="AX344" s="15"/>
      <c r="AY344" s="16"/>
      <c r="AZ344" s="16"/>
      <c r="BA344" s="16"/>
      <c r="BB344" s="16"/>
      <c r="BC344" s="16"/>
      <c r="BD344" s="16"/>
      <c r="BE344" s="16"/>
      <c r="BF344" s="16"/>
      <c r="BP344" s="3"/>
      <c r="BQ344" s="3"/>
    </row>
    <row r="345" spans="1:69" x14ac:dyDescent="0.2">
      <c r="A345" s="29"/>
      <c r="B345" s="38"/>
      <c r="C345" s="38"/>
      <c r="D345" s="40"/>
      <c r="E345" s="40"/>
      <c r="G345" s="24" t="str">
        <f t="shared" si="121"/>
        <v/>
      </c>
      <c r="H345" s="117" t="str">
        <f t="shared" si="122"/>
        <v/>
      </c>
      <c r="I345" s="53" t="str">
        <f t="shared" si="123"/>
        <v/>
      </c>
      <c r="J345" s="54" t="str">
        <f t="shared" si="124"/>
        <v/>
      </c>
      <c r="K345" s="55" t="str">
        <f t="shared" si="125"/>
        <v/>
      </c>
      <c r="L345" s="56" t="str">
        <f t="shared" si="126"/>
        <v/>
      </c>
      <c r="M345" s="57" t="str">
        <f t="shared" si="127"/>
        <v/>
      </c>
      <c r="N345" s="9" t="e">
        <f t="shared" si="128"/>
        <v>#N/A</v>
      </c>
      <c r="O345" s="9" t="e">
        <f t="shared" si="129"/>
        <v>#N/A</v>
      </c>
      <c r="P345" s="9" t="e">
        <f t="shared" si="130"/>
        <v>#N/A</v>
      </c>
      <c r="Q345" s="9" t="e">
        <f t="shared" si="131"/>
        <v>#N/A</v>
      </c>
      <c r="R345" s="9" t="e">
        <f t="shared" si="132"/>
        <v>#N/A</v>
      </c>
      <c r="S345" s="9" t="e">
        <f t="shared" si="133"/>
        <v>#N/A</v>
      </c>
      <c r="T345" s="9" t="e">
        <f t="shared" si="134"/>
        <v>#N/A</v>
      </c>
      <c r="U345" s="9" t="e">
        <f t="shared" si="135"/>
        <v>#N/A</v>
      </c>
      <c r="V345" s="9" t="e">
        <f t="shared" si="136"/>
        <v>#N/A</v>
      </c>
      <c r="W345" s="3" t="e">
        <f t="shared" si="137"/>
        <v>#N/A</v>
      </c>
      <c r="X345" s="3" t="e">
        <f t="shared" si="138"/>
        <v>#N/A</v>
      </c>
      <c r="Y345" s="78" t="e">
        <f t="shared" si="139"/>
        <v>#N/A</v>
      </c>
      <c r="Z345" s="78" t="e">
        <f t="shared" si="140"/>
        <v>#N/A</v>
      </c>
      <c r="AA345" s="78" t="e">
        <f t="shared" si="141"/>
        <v>#N/A</v>
      </c>
      <c r="AB345" s="78" t="e">
        <f t="shared" si="142"/>
        <v>#N/A</v>
      </c>
      <c r="AC345" s="25"/>
      <c r="AD345" s="15"/>
      <c r="AE345" s="16"/>
      <c r="AF345" s="15"/>
      <c r="AG345" s="16"/>
      <c r="AH345" s="15"/>
      <c r="AI345" s="15"/>
      <c r="AJ345" s="15"/>
      <c r="AK345" s="15"/>
      <c r="AL345" s="15"/>
      <c r="AM345" s="7"/>
      <c r="AN345" s="15"/>
      <c r="AO345" s="16"/>
      <c r="AP345" s="16"/>
      <c r="AQ345" s="16"/>
      <c r="AR345" s="16"/>
      <c r="AS345" s="16"/>
      <c r="AT345" s="16"/>
      <c r="AU345" s="16"/>
      <c r="AV345" s="16"/>
      <c r="AW345" s="7"/>
      <c r="AX345" s="15"/>
      <c r="AY345" s="16"/>
      <c r="AZ345" s="16"/>
      <c r="BA345" s="16"/>
      <c r="BB345" s="16"/>
      <c r="BC345" s="16"/>
      <c r="BD345" s="16"/>
      <c r="BE345" s="16"/>
      <c r="BF345" s="16"/>
      <c r="BP345" s="3"/>
      <c r="BQ345" s="3"/>
    </row>
    <row r="346" spans="1:69" x14ac:dyDescent="0.2">
      <c r="A346" s="29"/>
      <c r="B346" s="38"/>
      <c r="C346" s="38"/>
      <c r="D346" s="40"/>
      <c r="E346" s="40"/>
      <c r="G346" s="24" t="str">
        <f t="shared" si="121"/>
        <v/>
      </c>
      <c r="H346" s="117" t="str">
        <f t="shared" si="122"/>
        <v/>
      </c>
      <c r="I346" s="53" t="str">
        <f t="shared" si="123"/>
        <v/>
      </c>
      <c r="J346" s="54" t="str">
        <f t="shared" si="124"/>
        <v/>
      </c>
      <c r="K346" s="55" t="str">
        <f t="shared" si="125"/>
        <v/>
      </c>
      <c r="L346" s="56" t="str">
        <f t="shared" si="126"/>
        <v/>
      </c>
      <c r="M346" s="57" t="str">
        <f t="shared" si="127"/>
        <v/>
      </c>
      <c r="N346" s="9" t="e">
        <f t="shared" si="128"/>
        <v>#N/A</v>
      </c>
      <c r="O346" s="9" t="e">
        <f t="shared" si="129"/>
        <v>#N/A</v>
      </c>
      <c r="P346" s="9" t="e">
        <f t="shared" si="130"/>
        <v>#N/A</v>
      </c>
      <c r="Q346" s="9" t="e">
        <f t="shared" si="131"/>
        <v>#N/A</v>
      </c>
      <c r="R346" s="9" t="e">
        <f t="shared" si="132"/>
        <v>#N/A</v>
      </c>
      <c r="S346" s="9" t="e">
        <f t="shared" si="133"/>
        <v>#N/A</v>
      </c>
      <c r="T346" s="9" t="e">
        <f t="shared" si="134"/>
        <v>#N/A</v>
      </c>
      <c r="U346" s="9" t="e">
        <f t="shared" si="135"/>
        <v>#N/A</v>
      </c>
      <c r="V346" s="9" t="e">
        <f t="shared" si="136"/>
        <v>#N/A</v>
      </c>
      <c r="W346" s="3" t="e">
        <f t="shared" si="137"/>
        <v>#N/A</v>
      </c>
      <c r="X346" s="3" t="e">
        <f t="shared" si="138"/>
        <v>#N/A</v>
      </c>
      <c r="Y346" s="78" t="e">
        <f t="shared" si="139"/>
        <v>#N/A</v>
      </c>
      <c r="Z346" s="78" t="e">
        <f t="shared" si="140"/>
        <v>#N/A</v>
      </c>
      <c r="AA346" s="78" t="e">
        <f t="shared" si="141"/>
        <v>#N/A</v>
      </c>
      <c r="AB346" s="78" t="e">
        <f t="shared" si="142"/>
        <v>#N/A</v>
      </c>
      <c r="AC346" s="25"/>
      <c r="AD346" s="15"/>
      <c r="AE346" s="16"/>
      <c r="AF346" s="15"/>
      <c r="AG346" s="16"/>
      <c r="AH346" s="15"/>
      <c r="AI346" s="15"/>
      <c r="AJ346" s="15"/>
      <c r="AK346" s="15"/>
      <c r="AL346" s="15"/>
      <c r="AM346" s="7"/>
      <c r="AN346" s="15"/>
      <c r="AO346" s="16"/>
      <c r="AP346" s="16"/>
      <c r="AQ346" s="16"/>
      <c r="AR346" s="16"/>
      <c r="AS346" s="16"/>
      <c r="AT346" s="16"/>
      <c r="AU346" s="16"/>
      <c r="AV346" s="16"/>
      <c r="AW346" s="7"/>
      <c r="AX346" s="15"/>
      <c r="AY346" s="16"/>
      <c r="AZ346" s="16"/>
      <c r="BA346" s="16"/>
      <c r="BB346" s="16"/>
      <c r="BC346" s="16"/>
      <c r="BD346" s="16"/>
      <c r="BE346" s="16"/>
      <c r="BF346" s="16"/>
      <c r="BP346" s="3"/>
      <c r="BQ346" s="3"/>
    </row>
    <row r="347" spans="1:69" x14ac:dyDescent="0.2">
      <c r="A347" s="29"/>
      <c r="B347" s="38"/>
      <c r="C347" s="38"/>
      <c r="D347" s="40"/>
      <c r="E347" s="40"/>
      <c r="G347" s="24" t="str">
        <f t="shared" si="121"/>
        <v/>
      </c>
      <c r="H347" s="117" t="str">
        <f t="shared" si="122"/>
        <v/>
      </c>
      <c r="I347" s="53" t="str">
        <f t="shared" si="123"/>
        <v/>
      </c>
      <c r="J347" s="54" t="str">
        <f t="shared" si="124"/>
        <v/>
      </c>
      <c r="K347" s="55" t="str">
        <f t="shared" si="125"/>
        <v/>
      </c>
      <c r="L347" s="56" t="str">
        <f t="shared" si="126"/>
        <v/>
      </c>
      <c r="M347" s="57" t="str">
        <f t="shared" si="127"/>
        <v/>
      </c>
      <c r="N347" s="9" t="e">
        <f t="shared" si="128"/>
        <v>#N/A</v>
      </c>
      <c r="O347" s="9" t="e">
        <f t="shared" si="129"/>
        <v>#N/A</v>
      </c>
      <c r="P347" s="9" t="e">
        <f t="shared" si="130"/>
        <v>#N/A</v>
      </c>
      <c r="Q347" s="9" t="e">
        <f t="shared" si="131"/>
        <v>#N/A</v>
      </c>
      <c r="R347" s="9" t="e">
        <f t="shared" si="132"/>
        <v>#N/A</v>
      </c>
      <c r="S347" s="9" t="e">
        <f t="shared" si="133"/>
        <v>#N/A</v>
      </c>
      <c r="T347" s="9" t="e">
        <f t="shared" si="134"/>
        <v>#N/A</v>
      </c>
      <c r="U347" s="9" t="e">
        <f t="shared" si="135"/>
        <v>#N/A</v>
      </c>
      <c r="V347" s="9" t="e">
        <f t="shared" si="136"/>
        <v>#N/A</v>
      </c>
      <c r="W347" s="3" t="e">
        <f t="shared" si="137"/>
        <v>#N/A</v>
      </c>
      <c r="X347" s="3" t="e">
        <f t="shared" si="138"/>
        <v>#N/A</v>
      </c>
      <c r="Y347" s="78" t="e">
        <f t="shared" si="139"/>
        <v>#N/A</v>
      </c>
      <c r="Z347" s="78" t="e">
        <f t="shared" si="140"/>
        <v>#N/A</v>
      </c>
      <c r="AA347" s="78" t="e">
        <f t="shared" si="141"/>
        <v>#N/A</v>
      </c>
      <c r="AB347" s="78" t="e">
        <f t="shared" si="142"/>
        <v>#N/A</v>
      </c>
      <c r="AC347" s="25"/>
      <c r="AD347" s="15"/>
      <c r="AE347" s="16"/>
      <c r="AF347" s="15"/>
      <c r="AG347" s="16"/>
      <c r="AH347" s="15"/>
      <c r="AI347" s="15"/>
      <c r="AJ347" s="15"/>
      <c r="AK347" s="15"/>
      <c r="AL347" s="15"/>
      <c r="AM347" s="7"/>
      <c r="AN347" s="15"/>
      <c r="AO347" s="16"/>
      <c r="AP347" s="16"/>
      <c r="AQ347" s="16"/>
      <c r="AR347" s="16"/>
      <c r="AS347" s="16"/>
      <c r="AT347" s="16"/>
      <c r="AU347" s="16"/>
      <c r="AV347" s="16"/>
      <c r="AW347" s="7"/>
      <c r="AX347" s="15"/>
      <c r="AY347" s="16"/>
      <c r="AZ347" s="16"/>
      <c r="BA347" s="16"/>
      <c r="BB347" s="16"/>
      <c r="BC347" s="16"/>
      <c r="BD347" s="16"/>
      <c r="BE347" s="16"/>
      <c r="BF347" s="16"/>
      <c r="BP347" s="3"/>
      <c r="BQ347" s="3"/>
    </row>
    <row r="348" spans="1:69" x14ac:dyDescent="0.2">
      <c r="A348" s="29"/>
      <c r="B348" s="38"/>
      <c r="C348" s="38"/>
      <c r="D348" s="40"/>
      <c r="E348" s="40"/>
      <c r="G348" s="24" t="str">
        <f t="shared" si="121"/>
        <v/>
      </c>
      <c r="H348" s="117" t="str">
        <f t="shared" si="122"/>
        <v/>
      </c>
      <c r="I348" s="53" t="str">
        <f t="shared" si="123"/>
        <v/>
      </c>
      <c r="J348" s="54" t="str">
        <f t="shared" si="124"/>
        <v/>
      </c>
      <c r="K348" s="55" t="str">
        <f t="shared" si="125"/>
        <v/>
      </c>
      <c r="L348" s="56" t="str">
        <f t="shared" si="126"/>
        <v/>
      </c>
      <c r="M348" s="57" t="str">
        <f t="shared" si="127"/>
        <v/>
      </c>
      <c r="N348" s="9" t="e">
        <f t="shared" si="128"/>
        <v>#N/A</v>
      </c>
      <c r="O348" s="9" t="e">
        <f t="shared" si="129"/>
        <v>#N/A</v>
      </c>
      <c r="P348" s="9" t="e">
        <f t="shared" si="130"/>
        <v>#N/A</v>
      </c>
      <c r="Q348" s="9" t="e">
        <f t="shared" si="131"/>
        <v>#N/A</v>
      </c>
      <c r="R348" s="9" t="e">
        <f t="shared" si="132"/>
        <v>#N/A</v>
      </c>
      <c r="S348" s="9" t="e">
        <f t="shared" si="133"/>
        <v>#N/A</v>
      </c>
      <c r="T348" s="9" t="e">
        <f t="shared" si="134"/>
        <v>#N/A</v>
      </c>
      <c r="U348" s="9" t="e">
        <f t="shared" si="135"/>
        <v>#N/A</v>
      </c>
      <c r="V348" s="9" t="e">
        <f t="shared" si="136"/>
        <v>#N/A</v>
      </c>
      <c r="W348" s="3" t="e">
        <f t="shared" si="137"/>
        <v>#N/A</v>
      </c>
      <c r="X348" s="3" t="e">
        <f t="shared" si="138"/>
        <v>#N/A</v>
      </c>
      <c r="Y348" s="78" t="e">
        <f t="shared" si="139"/>
        <v>#N/A</v>
      </c>
      <c r="Z348" s="78" t="e">
        <f t="shared" si="140"/>
        <v>#N/A</v>
      </c>
      <c r="AA348" s="78" t="e">
        <f t="shared" si="141"/>
        <v>#N/A</v>
      </c>
      <c r="AB348" s="78" t="e">
        <f t="shared" si="142"/>
        <v>#N/A</v>
      </c>
      <c r="AC348" s="25"/>
      <c r="AD348" s="15"/>
      <c r="AE348" s="16"/>
      <c r="AF348" s="15"/>
      <c r="AG348" s="16"/>
      <c r="AH348" s="15"/>
      <c r="AI348" s="15"/>
      <c r="AJ348" s="15"/>
      <c r="AK348" s="15"/>
      <c r="AL348" s="15"/>
      <c r="AM348" s="7"/>
      <c r="AN348" s="15"/>
      <c r="AO348" s="16"/>
      <c r="AP348" s="16"/>
      <c r="AQ348" s="16"/>
      <c r="AR348" s="16"/>
      <c r="AS348" s="16"/>
      <c r="AT348" s="16"/>
      <c r="AU348" s="16"/>
      <c r="AV348" s="16"/>
      <c r="AW348" s="7"/>
      <c r="AX348" s="15"/>
      <c r="AY348" s="16"/>
      <c r="AZ348" s="16"/>
      <c r="BA348" s="16"/>
      <c r="BB348" s="16"/>
      <c r="BC348" s="16"/>
      <c r="BD348" s="16"/>
      <c r="BE348" s="16"/>
      <c r="BF348" s="16"/>
      <c r="BP348" s="3"/>
      <c r="BQ348" s="3"/>
    </row>
    <row r="349" spans="1:69" x14ac:dyDescent="0.2">
      <c r="A349" s="29"/>
      <c r="B349" s="38"/>
      <c r="C349" s="38"/>
      <c r="D349" s="40"/>
      <c r="E349" s="40"/>
      <c r="G349" s="24" t="str">
        <f t="shared" si="121"/>
        <v/>
      </c>
      <c r="H349" s="117" t="str">
        <f t="shared" si="122"/>
        <v/>
      </c>
      <c r="I349" s="53" t="str">
        <f t="shared" si="123"/>
        <v/>
      </c>
      <c r="J349" s="54" t="str">
        <f t="shared" si="124"/>
        <v/>
      </c>
      <c r="K349" s="55" t="str">
        <f t="shared" si="125"/>
        <v/>
      </c>
      <c r="L349" s="56" t="str">
        <f t="shared" si="126"/>
        <v/>
      </c>
      <c r="M349" s="57" t="str">
        <f t="shared" si="127"/>
        <v/>
      </c>
      <c r="N349" s="9" t="e">
        <f t="shared" si="128"/>
        <v>#N/A</v>
      </c>
      <c r="O349" s="9" t="e">
        <f t="shared" si="129"/>
        <v>#N/A</v>
      </c>
      <c r="P349" s="9" t="e">
        <f t="shared" si="130"/>
        <v>#N/A</v>
      </c>
      <c r="Q349" s="9" t="e">
        <f t="shared" si="131"/>
        <v>#N/A</v>
      </c>
      <c r="R349" s="9" t="e">
        <f t="shared" si="132"/>
        <v>#N/A</v>
      </c>
      <c r="S349" s="9" t="e">
        <f t="shared" si="133"/>
        <v>#N/A</v>
      </c>
      <c r="T349" s="9" t="e">
        <f t="shared" si="134"/>
        <v>#N/A</v>
      </c>
      <c r="U349" s="9" t="e">
        <f t="shared" si="135"/>
        <v>#N/A</v>
      </c>
      <c r="V349" s="9" t="e">
        <f t="shared" si="136"/>
        <v>#N/A</v>
      </c>
      <c r="W349" s="3" t="e">
        <f t="shared" si="137"/>
        <v>#N/A</v>
      </c>
      <c r="X349" s="3" t="e">
        <f t="shared" si="138"/>
        <v>#N/A</v>
      </c>
      <c r="Y349" s="78" t="e">
        <f t="shared" si="139"/>
        <v>#N/A</v>
      </c>
      <c r="Z349" s="78" t="e">
        <f t="shared" si="140"/>
        <v>#N/A</v>
      </c>
      <c r="AA349" s="78" t="e">
        <f t="shared" si="141"/>
        <v>#N/A</v>
      </c>
      <c r="AB349" s="78" t="e">
        <f t="shared" si="142"/>
        <v>#N/A</v>
      </c>
      <c r="AC349" s="25"/>
      <c r="AD349" s="15"/>
      <c r="AE349" s="16"/>
      <c r="AF349" s="15"/>
      <c r="AG349" s="16"/>
      <c r="AH349" s="15"/>
      <c r="AI349" s="15"/>
      <c r="AJ349" s="15"/>
      <c r="AK349" s="15"/>
      <c r="AL349" s="15"/>
      <c r="AM349" s="7"/>
      <c r="AN349" s="15"/>
      <c r="AO349" s="16"/>
      <c r="AP349" s="16"/>
      <c r="AQ349" s="16"/>
      <c r="AR349" s="16"/>
      <c r="AS349" s="16"/>
      <c r="AT349" s="16"/>
      <c r="AU349" s="16"/>
      <c r="AV349" s="16"/>
      <c r="AW349" s="7"/>
      <c r="AX349" s="15"/>
      <c r="AY349" s="16"/>
      <c r="AZ349" s="16"/>
      <c r="BA349" s="16"/>
      <c r="BB349" s="16"/>
      <c r="BC349" s="16"/>
      <c r="BD349" s="16"/>
      <c r="BE349" s="16"/>
      <c r="BF349" s="16"/>
      <c r="BP349" s="3"/>
      <c r="BQ349" s="3"/>
    </row>
    <row r="350" spans="1:69" x14ac:dyDescent="0.2">
      <c r="A350" s="29"/>
      <c r="B350" s="38"/>
      <c r="C350" s="38"/>
      <c r="D350" s="40"/>
      <c r="E350" s="40"/>
      <c r="G350" s="24" t="str">
        <f t="shared" si="121"/>
        <v/>
      </c>
      <c r="H350" s="117" t="str">
        <f t="shared" si="122"/>
        <v/>
      </c>
      <c r="I350" s="53" t="str">
        <f t="shared" si="123"/>
        <v/>
      </c>
      <c r="J350" s="54" t="str">
        <f t="shared" si="124"/>
        <v/>
      </c>
      <c r="K350" s="55" t="str">
        <f t="shared" si="125"/>
        <v/>
      </c>
      <c r="L350" s="56" t="str">
        <f t="shared" si="126"/>
        <v/>
      </c>
      <c r="M350" s="57" t="str">
        <f t="shared" si="127"/>
        <v/>
      </c>
      <c r="N350" s="9" t="e">
        <f t="shared" si="128"/>
        <v>#N/A</v>
      </c>
      <c r="O350" s="9" t="e">
        <f t="shared" si="129"/>
        <v>#N/A</v>
      </c>
      <c r="P350" s="9" t="e">
        <f t="shared" si="130"/>
        <v>#N/A</v>
      </c>
      <c r="Q350" s="9" t="e">
        <f t="shared" si="131"/>
        <v>#N/A</v>
      </c>
      <c r="R350" s="9" t="e">
        <f t="shared" si="132"/>
        <v>#N/A</v>
      </c>
      <c r="S350" s="9" t="e">
        <f t="shared" si="133"/>
        <v>#N/A</v>
      </c>
      <c r="T350" s="9" t="e">
        <f t="shared" si="134"/>
        <v>#N/A</v>
      </c>
      <c r="U350" s="9" t="e">
        <f t="shared" si="135"/>
        <v>#N/A</v>
      </c>
      <c r="V350" s="9" t="e">
        <f t="shared" si="136"/>
        <v>#N/A</v>
      </c>
      <c r="W350" s="3" t="e">
        <f t="shared" si="137"/>
        <v>#N/A</v>
      </c>
      <c r="X350" s="3" t="e">
        <f t="shared" si="138"/>
        <v>#N/A</v>
      </c>
      <c r="Y350" s="78" t="e">
        <f t="shared" si="139"/>
        <v>#N/A</v>
      </c>
      <c r="Z350" s="78" t="e">
        <f t="shared" si="140"/>
        <v>#N/A</v>
      </c>
      <c r="AA350" s="78" t="e">
        <f t="shared" si="141"/>
        <v>#N/A</v>
      </c>
      <c r="AB350" s="78" t="e">
        <f t="shared" si="142"/>
        <v>#N/A</v>
      </c>
      <c r="AC350" s="25"/>
      <c r="AD350" s="15"/>
      <c r="AE350" s="16"/>
      <c r="AF350" s="15"/>
      <c r="AG350" s="16"/>
      <c r="AH350" s="15"/>
      <c r="AI350" s="15"/>
      <c r="AJ350" s="15"/>
      <c r="AK350" s="15"/>
      <c r="AL350" s="15"/>
      <c r="AM350" s="7"/>
      <c r="AN350" s="15"/>
      <c r="AO350" s="16"/>
      <c r="AP350" s="16"/>
      <c r="AQ350" s="16"/>
      <c r="AR350" s="16"/>
      <c r="AS350" s="16"/>
      <c r="AT350" s="16"/>
      <c r="AU350" s="16"/>
      <c r="AV350" s="16"/>
      <c r="AW350" s="7"/>
      <c r="AX350" s="15"/>
      <c r="AY350" s="16"/>
      <c r="AZ350" s="16"/>
      <c r="BA350" s="16"/>
      <c r="BB350" s="16"/>
      <c r="BC350" s="16"/>
      <c r="BD350" s="16"/>
      <c r="BE350" s="16"/>
      <c r="BF350" s="16"/>
      <c r="BP350" s="3"/>
      <c r="BQ350" s="3"/>
    </row>
    <row r="351" spans="1:69" x14ac:dyDescent="0.2">
      <c r="A351" s="29"/>
      <c r="B351" s="38"/>
      <c r="C351" s="38"/>
      <c r="D351" s="40"/>
      <c r="E351" s="40"/>
      <c r="G351" s="24" t="str">
        <f t="shared" si="121"/>
        <v/>
      </c>
      <c r="H351" s="117" t="str">
        <f t="shared" si="122"/>
        <v/>
      </c>
      <c r="I351" s="53" t="str">
        <f t="shared" si="123"/>
        <v/>
      </c>
      <c r="J351" s="54" t="str">
        <f t="shared" si="124"/>
        <v/>
      </c>
      <c r="K351" s="55" t="str">
        <f t="shared" si="125"/>
        <v/>
      </c>
      <c r="L351" s="56" t="str">
        <f t="shared" si="126"/>
        <v/>
      </c>
      <c r="M351" s="57" t="str">
        <f t="shared" si="127"/>
        <v/>
      </c>
      <c r="N351" s="9" t="e">
        <f t="shared" si="128"/>
        <v>#N/A</v>
      </c>
      <c r="O351" s="9" t="e">
        <f t="shared" si="129"/>
        <v>#N/A</v>
      </c>
      <c r="P351" s="9" t="e">
        <f t="shared" si="130"/>
        <v>#N/A</v>
      </c>
      <c r="Q351" s="9" t="e">
        <f t="shared" si="131"/>
        <v>#N/A</v>
      </c>
      <c r="R351" s="9" t="e">
        <f t="shared" si="132"/>
        <v>#N/A</v>
      </c>
      <c r="S351" s="9" t="e">
        <f t="shared" si="133"/>
        <v>#N/A</v>
      </c>
      <c r="T351" s="9" t="e">
        <f t="shared" si="134"/>
        <v>#N/A</v>
      </c>
      <c r="U351" s="9" t="e">
        <f t="shared" si="135"/>
        <v>#N/A</v>
      </c>
      <c r="V351" s="9" t="e">
        <f t="shared" si="136"/>
        <v>#N/A</v>
      </c>
      <c r="W351" s="3" t="e">
        <f t="shared" si="137"/>
        <v>#N/A</v>
      </c>
      <c r="X351" s="3" t="e">
        <f t="shared" si="138"/>
        <v>#N/A</v>
      </c>
      <c r="Y351" s="78" t="e">
        <f t="shared" si="139"/>
        <v>#N/A</v>
      </c>
      <c r="Z351" s="78" t="e">
        <f t="shared" si="140"/>
        <v>#N/A</v>
      </c>
      <c r="AA351" s="78" t="e">
        <f t="shared" si="141"/>
        <v>#N/A</v>
      </c>
      <c r="AB351" s="78" t="e">
        <f t="shared" si="142"/>
        <v>#N/A</v>
      </c>
      <c r="AC351" s="25"/>
      <c r="AD351" s="15"/>
      <c r="AE351" s="16"/>
      <c r="AF351" s="15"/>
      <c r="AG351" s="16"/>
      <c r="AH351" s="15"/>
      <c r="AI351" s="15"/>
      <c r="AJ351" s="15"/>
      <c r="AK351" s="15"/>
      <c r="AL351" s="15"/>
      <c r="AM351" s="7"/>
      <c r="AN351" s="15"/>
      <c r="AO351" s="16"/>
      <c r="AP351" s="16"/>
      <c r="AQ351" s="16"/>
      <c r="AR351" s="16"/>
      <c r="AS351" s="16"/>
      <c r="AT351" s="16"/>
      <c r="AU351" s="16"/>
      <c r="AV351" s="16"/>
      <c r="AW351" s="7"/>
      <c r="AX351" s="15"/>
      <c r="AY351" s="16"/>
      <c r="AZ351" s="16"/>
      <c r="BA351" s="16"/>
      <c r="BB351" s="16"/>
      <c r="BC351" s="16"/>
      <c r="BD351" s="16"/>
      <c r="BE351" s="16"/>
      <c r="BF351" s="16"/>
      <c r="BP351" s="3"/>
      <c r="BQ351" s="3"/>
    </row>
    <row r="352" spans="1:69" x14ac:dyDescent="0.2">
      <c r="A352" s="29"/>
      <c r="B352" s="38"/>
      <c r="C352" s="38"/>
      <c r="D352" s="40"/>
      <c r="E352" s="40"/>
      <c r="G352" s="24" t="str">
        <f t="shared" si="121"/>
        <v/>
      </c>
      <c r="H352" s="117" t="str">
        <f t="shared" si="122"/>
        <v/>
      </c>
      <c r="I352" s="53" t="str">
        <f t="shared" si="123"/>
        <v/>
      </c>
      <c r="J352" s="54" t="str">
        <f t="shared" si="124"/>
        <v/>
      </c>
      <c r="K352" s="55" t="str">
        <f t="shared" si="125"/>
        <v/>
      </c>
      <c r="L352" s="56" t="str">
        <f t="shared" si="126"/>
        <v/>
      </c>
      <c r="M352" s="57" t="str">
        <f t="shared" si="127"/>
        <v/>
      </c>
      <c r="N352" s="9" t="e">
        <f t="shared" si="128"/>
        <v>#N/A</v>
      </c>
      <c r="O352" s="9" t="e">
        <f t="shared" si="129"/>
        <v>#N/A</v>
      </c>
      <c r="P352" s="9" t="e">
        <f t="shared" si="130"/>
        <v>#N/A</v>
      </c>
      <c r="Q352" s="9" t="e">
        <f t="shared" si="131"/>
        <v>#N/A</v>
      </c>
      <c r="R352" s="9" t="e">
        <f t="shared" si="132"/>
        <v>#N/A</v>
      </c>
      <c r="S352" s="9" t="e">
        <f t="shared" si="133"/>
        <v>#N/A</v>
      </c>
      <c r="T352" s="9" t="e">
        <f t="shared" si="134"/>
        <v>#N/A</v>
      </c>
      <c r="U352" s="9" t="e">
        <f t="shared" si="135"/>
        <v>#N/A</v>
      </c>
      <c r="V352" s="9" t="e">
        <f t="shared" si="136"/>
        <v>#N/A</v>
      </c>
      <c r="W352" s="3" t="e">
        <f t="shared" si="137"/>
        <v>#N/A</v>
      </c>
      <c r="X352" s="3" t="e">
        <f t="shared" si="138"/>
        <v>#N/A</v>
      </c>
      <c r="Y352" s="78" t="e">
        <f t="shared" si="139"/>
        <v>#N/A</v>
      </c>
      <c r="Z352" s="78" t="e">
        <f t="shared" si="140"/>
        <v>#N/A</v>
      </c>
      <c r="AA352" s="78" t="e">
        <f t="shared" si="141"/>
        <v>#N/A</v>
      </c>
      <c r="AB352" s="78" t="e">
        <f t="shared" si="142"/>
        <v>#N/A</v>
      </c>
      <c r="AC352" s="25"/>
      <c r="AD352" s="15"/>
      <c r="AE352" s="16"/>
      <c r="AF352" s="15"/>
      <c r="AG352" s="16"/>
      <c r="AH352" s="15"/>
      <c r="AI352" s="15"/>
      <c r="AJ352" s="15"/>
      <c r="AK352" s="15"/>
      <c r="AL352" s="15"/>
      <c r="AM352" s="7"/>
      <c r="AN352" s="15"/>
      <c r="AO352" s="16"/>
      <c r="AP352" s="16"/>
      <c r="AQ352" s="16"/>
      <c r="AR352" s="16"/>
      <c r="AS352" s="16"/>
      <c r="AT352" s="16"/>
      <c r="AU352" s="16"/>
      <c r="AV352" s="16"/>
      <c r="AW352" s="7"/>
      <c r="AX352" s="15"/>
      <c r="AY352" s="16"/>
      <c r="AZ352" s="16"/>
      <c r="BA352" s="16"/>
      <c r="BB352" s="16"/>
      <c r="BC352" s="16"/>
      <c r="BD352" s="16"/>
      <c r="BE352" s="16"/>
      <c r="BF352" s="16"/>
      <c r="BP352" s="3"/>
      <c r="BQ352" s="3"/>
    </row>
    <row r="353" spans="1:69" x14ac:dyDescent="0.2">
      <c r="A353" s="29"/>
      <c r="B353" s="38"/>
      <c r="C353" s="38"/>
      <c r="D353" s="40"/>
      <c r="E353" s="40"/>
      <c r="G353" s="24" t="str">
        <f t="shared" si="121"/>
        <v/>
      </c>
      <c r="H353" s="117" t="str">
        <f t="shared" si="122"/>
        <v/>
      </c>
      <c r="I353" s="53" t="str">
        <f t="shared" si="123"/>
        <v/>
      </c>
      <c r="J353" s="54" t="str">
        <f t="shared" si="124"/>
        <v/>
      </c>
      <c r="K353" s="55" t="str">
        <f t="shared" si="125"/>
        <v/>
      </c>
      <c r="L353" s="56" t="str">
        <f t="shared" si="126"/>
        <v/>
      </c>
      <c r="M353" s="57" t="str">
        <f t="shared" si="127"/>
        <v/>
      </c>
      <c r="N353" s="9" t="e">
        <f t="shared" si="128"/>
        <v>#N/A</v>
      </c>
      <c r="O353" s="9" t="e">
        <f t="shared" si="129"/>
        <v>#N/A</v>
      </c>
      <c r="P353" s="9" t="e">
        <f t="shared" si="130"/>
        <v>#N/A</v>
      </c>
      <c r="Q353" s="9" t="e">
        <f t="shared" si="131"/>
        <v>#N/A</v>
      </c>
      <c r="R353" s="9" t="e">
        <f t="shared" si="132"/>
        <v>#N/A</v>
      </c>
      <c r="S353" s="9" t="e">
        <f t="shared" si="133"/>
        <v>#N/A</v>
      </c>
      <c r="T353" s="9" t="e">
        <f t="shared" si="134"/>
        <v>#N/A</v>
      </c>
      <c r="U353" s="9" t="e">
        <f t="shared" si="135"/>
        <v>#N/A</v>
      </c>
      <c r="V353" s="9" t="e">
        <f t="shared" si="136"/>
        <v>#N/A</v>
      </c>
      <c r="W353" s="3" t="e">
        <f t="shared" si="137"/>
        <v>#N/A</v>
      </c>
      <c r="X353" s="3" t="e">
        <f t="shared" si="138"/>
        <v>#N/A</v>
      </c>
      <c r="Y353" s="78" t="e">
        <f t="shared" si="139"/>
        <v>#N/A</v>
      </c>
      <c r="Z353" s="78" t="e">
        <f t="shared" si="140"/>
        <v>#N/A</v>
      </c>
      <c r="AA353" s="78" t="e">
        <f t="shared" si="141"/>
        <v>#N/A</v>
      </c>
      <c r="AB353" s="78" t="e">
        <f t="shared" si="142"/>
        <v>#N/A</v>
      </c>
      <c r="AC353" s="25"/>
      <c r="AD353" s="15"/>
      <c r="AE353" s="16"/>
      <c r="AF353" s="15"/>
      <c r="AG353" s="16"/>
      <c r="AH353" s="15"/>
      <c r="AI353" s="15"/>
      <c r="AJ353" s="15"/>
      <c r="AK353" s="15"/>
      <c r="AL353" s="15"/>
      <c r="AM353" s="7"/>
      <c r="AN353" s="15"/>
      <c r="AO353" s="16"/>
      <c r="AP353" s="16"/>
      <c r="AQ353" s="16"/>
      <c r="AR353" s="16"/>
      <c r="AS353" s="16"/>
      <c r="AT353" s="16"/>
      <c r="AU353" s="16"/>
      <c r="AV353" s="16"/>
      <c r="AW353" s="7"/>
      <c r="AX353" s="15"/>
      <c r="AY353" s="16"/>
      <c r="AZ353" s="16"/>
      <c r="BA353" s="16"/>
      <c r="BB353" s="16"/>
      <c r="BC353" s="16"/>
      <c r="BD353" s="16"/>
      <c r="BE353" s="16"/>
      <c r="BF353" s="16"/>
      <c r="BP353" s="3"/>
      <c r="BQ353" s="3"/>
    </row>
    <row r="354" spans="1:69" x14ac:dyDescent="0.2">
      <c r="A354" s="29"/>
      <c r="B354" s="38"/>
      <c r="C354" s="38"/>
      <c r="D354" s="40"/>
      <c r="E354" s="40"/>
      <c r="G354" s="24" t="str">
        <f t="shared" si="121"/>
        <v/>
      </c>
      <c r="H354" s="117" t="str">
        <f t="shared" si="122"/>
        <v/>
      </c>
      <c r="I354" s="53" t="str">
        <f t="shared" si="123"/>
        <v/>
      </c>
      <c r="J354" s="54" t="str">
        <f t="shared" si="124"/>
        <v/>
      </c>
      <c r="K354" s="55" t="str">
        <f t="shared" si="125"/>
        <v/>
      </c>
      <c r="L354" s="56" t="str">
        <f t="shared" si="126"/>
        <v/>
      </c>
      <c r="M354" s="57" t="str">
        <f t="shared" si="127"/>
        <v/>
      </c>
      <c r="N354" s="9" t="e">
        <f t="shared" si="128"/>
        <v>#N/A</v>
      </c>
      <c r="O354" s="9" t="e">
        <f t="shared" si="129"/>
        <v>#N/A</v>
      </c>
      <c r="P354" s="9" t="e">
        <f t="shared" si="130"/>
        <v>#N/A</v>
      </c>
      <c r="Q354" s="9" t="e">
        <f t="shared" si="131"/>
        <v>#N/A</v>
      </c>
      <c r="R354" s="9" t="e">
        <f t="shared" si="132"/>
        <v>#N/A</v>
      </c>
      <c r="S354" s="9" t="e">
        <f t="shared" si="133"/>
        <v>#N/A</v>
      </c>
      <c r="T354" s="9" t="e">
        <f t="shared" si="134"/>
        <v>#N/A</v>
      </c>
      <c r="U354" s="9" t="e">
        <f t="shared" si="135"/>
        <v>#N/A</v>
      </c>
      <c r="V354" s="9" t="e">
        <f t="shared" si="136"/>
        <v>#N/A</v>
      </c>
      <c r="W354" s="3" t="e">
        <f t="shared" si="137"/>
        <v>#N/A</v>
      </c>
      <c r="X354" s="3" t="e">
        <f t="shared" si="138"/>
        <v>#N/A</v>
      </c>
      <c r="Y354" s="78" t="e">
        <f t="shared" si="139"/>
        <v>#N/A</v>
      </c>
      <c r="Z354" s="78" t="e">
        <f t="shared" si="140"/>
        <v>#N/A</v>
      </c>
      <c r="AA354" s="78" t="e">
        <f t="shared" si="141"/>
        <v>#N/A</v>
      </c>
      <c r="AB354" s="78" t="e">
        <f t="shared" si="142"/>
        <v>#N/A</v>
      </c>
      <c r="AC354" s="25"/>
      <c r="AD354" s="15"/>
      <c r="AE354" s="16"/>
      <c r="AF354" s="15"/>
      <c r="AG354" s="16"/>
      <c r="AH354" s="15"/>
      <c r="AI354" s="15"/>
      <c r="AJ354" s="15"/>
      <c r="AK354" s="15"/>
      <c r="AL354" s="15"/>
      <c r="AM354" s="7"/>
      <c r="AN354" s="15"/>
      <c r="AO354" s="16"/>
      <c r="AP354" s="16"/>
      <c r="AQ354" s="16"/>
      <c r="AR354" s="16"/>
      <c r="AS354" s="16"/>
      <c r="AT354" s="16"/>
      <c r="AU354" s="16"/>
      <c r="AV354" s="16"/>
      <c r="AW354" s="7"/>
      <c r="AX354" s="15"/>
      <c r="AY354" s="16"/>
      <c r="AZ354" s="16"/>
      <c r="BA354" s="16"/>
      <c r="BB354" s="16"/>
      <c r="BC354" s="16"/>
      <c r="BD354" s="16"/>
      <c r="BE354" s="16"/>
      <c r="BF354" s="16"/>
      <c r="BP354" s="3"/>
      <c r="BQ354" s="3"/>
    </row>
    <row r="355" spans="1:69" x14ac:dyDescent="0.2">
      <c r="A355" s="29"/>
      <c r="B355" s="29"/>
      <c r="C355" s="29"/>
      <c r="D355" s="29"/>
      <c r="E355" s="29"/>
      <c r="G355" s="24" t="str">
        <f t="shared" si="121"/>
        <v/>
      </c>
      <c r="H355" s="117" t="str">
        <f t="shared" si="122"/>
        <v/>
      </c>
      <c r="I355" s="53" t="str">
        <f t="shared" si="123"/>
        <v/>
      </c>
      <c r="J355" s="54" t="str">
        <f t="shared" si="124"/>
        <v/>
      </c>
      <c r="K355" s="55" t="str">
        <f t="shared" si="125"/>
        <v/>
      </c>
      <c r="L355" s="56" t="str">
        <f t="shared" si="126"/>
        <v/>
      </c>
      <c r="M355" s="57" t="str">
        <f t="shared" si="127"/>
        <v/>
      </c>
      <c r="N355" s="9" t="e">
        <f t="shared" si="128"/>
        <v>#N/A</v>
      </c>
      <c r="O355" s="9" t="e">
        <f t="shared" si="129"/>
        <v>#N/A</v>
      </c>
      <c r="P355" s="9" t="e">
        <f t="shared" si="130"/>
        <v>#N/A</v>
      </c>
      <c r="Q355" s="9" t="e">
        <f t="shared" si="131"/>
        <v>#N/A</v>
      </c>
      <c r="R355" s="9" t="e">
        <f t="shared" si="132"/>
        <v>#N/A</v>
      </c>
      <c r="S355" s="9" t="e">
        <f t="shared" si="133"/>
        <v>#N/A</v>
      </c>
      <c r="T355" s="9" t="e">
        <f t="shared" si="134"/>
        <v>#N/A</v>
      </c>
      <c r="U355" s="9" t="e">
        <f t="shared" si="135"/>
        <v>#N/A</v>
      </c>
      <c r="V355" s="9" t="e">
        <f t="shared" si="136"/>
        <v>#N/A</v>
      </c>
      <c r="W355" s="3" t="e">
        <f t="shared" si="137"/>
        <v>#N/A</v>
      </c>
      <c r="X355" s="3" t="e">
        <f t="shared" si="138"/>
        <v>#N/A</v>
      </c>
      <c r="Y355" s="78" t="e">
        <f t="shared" si="139"/>
        <v>#N/A</v>
      </c>
      <c r="Z355" s="78" t="e">
        <f t="shared" si="140"/>
        <v>#N/A</v>
      </c>
      <c r="AA355" s="78" t="e">
        <f t="shared" si="141"/>
        <v>#N/A</v>
      </c>
      <c r="AB355" s="78" t="e">
        <f t="shared" si="142"/>
        <v>#N/A</v>
      </c>
      <c r="AC355" s="25"/>
      <c r="AD355" s="15"/>
      <c r="AE355" s="16"/>
      <c r="AF355" s="15"/>
      <c r="AG355" s="16"/>
      <c r="AH355" s="15"/>
      <c r="AI355" s="15"/>
      <c r="AJ355" s="15"/>
      <c r="AK355" s="15"/>
      <c r="AL355" s="15"/>
      <c r="AM355" s="7"/>
      <c r="AN355" s="15"/>
      <c r="AO355" s="16"/>
      <c r="AP355" s="16"/>
      <c r="AQ355" s="16"/>
      <c r="AR355" s="16"/>
      <c r="AS355" s="16"/>
      <c r="AT355" s="16"/>
      <c r="AU355" s="16"/>
      <c r="AV355" s="16"/>
      <c r="AW355" s="7"/>
      <c r="AX355" s="15"/>
      <c r="AY355" s="16"/>
      <c r="AZ355" s="16"/>
      <c r="BA355" s="16"/>
      <c r="BB355" s="16"/>
      <c r="BC355" s="16"/>
      <c r="BD355" s="16"/>
      <c r="BE355" s="16"/>
      <c r="BF355" s="16"/>
      <c r="BP355" s="3"/>
      <c r="BQ355" s="3"/>
    </row>
    <row r="356" spans="1:69" x14ac:dyDescent="0.2">
      <c r="A356" s="29"/>
      <c r="B356" s="29"/>
      <c r="C356" s="29"/>
      <c r="D356" s="29"/>
      <c r="E356" s="29"/>
      <c r="G356" s="24" t="str">
        <f t="shared" si="121"/>
        <v/>
      </c>
      <c r="H356" s="117" t="str">
        <f t="shared" si="122"/>
        <v/>
      </c>
      <c r="I356" s="53" t="str">
        <f t="shared" si="123"/>
        <v/>
      </c>
      <c r="J356" s="54" t="str">
        <f t="shared" si="124"/>
        <v/>
      </c>
      <c r="K356" s="55" t="str">
        <f t="shared" si="125"/>
        <v/>
      </c>
      <c r="L356" s="56" t="str">
        <f t="shared" si="126"/>
        <v/>
      </c>
      <c r="M356" s="57" t="str">
        <f t="shared" si="127"/>
        <v/>
      </c>
      <c r="N356" s="9" t="e">
        <f t="shared" si="128"/>
        <v>#N/A</v>
      </c>
      <c r="O356" s="9" t="e">
        <f t="shared" si="129"/>
        <v>#N/A</v>
      </c>
      <c r="P356" s="9" t="e">
        <f t="shared" si="130"/>
        <v>#N/A</v>
      </c>
      <c r="Q356" s="9" t="e">
        <f t="shared" si="131"/>
        <v>#N/A</v>
      </c>
      <c r="R356" s="9" t="e">
        <f t="shared" si="132"/>
        <v>#N/A</v>
      </c>
      <c r="S356" s="9" t="e">
        <f t="shared" si="133"/>
        <v>#N/A</v>
      </c>
      <c r="T356" s="9" t="e">
        <f t="shared" si="134"/>
        <v>#N/A</v>
      </c>
      <c r="U356" s="9" t="e">
        <f t="shared" si="135"/>
        <v>#N/A</v>
      </c>
      <c r="V356" s="9" t="e">
        <f t="shared" si="136"/>
        <v>#N/A</v>
      </c>
      <c r="W356" s="3" t="e">
        <f t="shared" si="137"/>
        <v>#N/A</v>
      </c>
      <c r="X356" s="3" t="e">
        <f t="shared" si="138"/>
        <v>#N/A</v>
      </c>
      <c r="Y356" s="78" t="e">
        <f t="shared" si="139"/>
        <v>#N/A</v>
      </c>
      <c r="Z356" s="78" t="e">
        <f t="shared" si="140"/>
        <v>#N/A</v>
      </c>
      <c r="AA356" s="78" t="e">
        <f t="shared" si="141"/>
        <v>#N/A</v>
      </c>
      <c r="AB356" s="78" t="e">
        <f t="shared" si="142"/>
        <v>#N/A</v>
      </c>
      <c r="AC356" s="25"/>
      <c r="AD356" s="15"/>
      <c r="AE356" s="16"/>
      <c r="AF356" s="15"/>
      <c r="AG356" s="16"/>
      <c r="AH356" s="15"/>
      <c r="AI356" s="15"/>
      <c r="AJ356" s="15"/>
      <c r="AK356" s="15"/>
      <c r="AL356" s="15"/>
      <c r="AM356" s="7"/>
      <c r="AN356" s="15"/>
      <c r="AO356" s="16"/>
      <c r="AP356" s="16"/>
      <c r="AQ356" s="16"/>
      <c r="AR356" s="16"/>
      <c r="AS356" s="16"/>
      <c r="AT356" s="16"/>
      <c r="AU356" s="16"/>
      <c r="AV356" s="16"/>
      <c r="AW356" s="7"/>
      <c r="AX356" s="15"/>
      <c r="AY356" s="16"/>
      <c r="AZ356" s="16"/>
      <c r="BA356" s="16"/>
      <c r="BB356" s="16"/>
      <c r="BC356" s="16"/>
      <c r="BD356" s="16"/>
      <c r="BE356" s="16"/>
      <c r="BF356" s="16"/>
      <c r="BP356" s="3"/>
      <c r="BQ356" s="3"/>
    </row>
    <row r="357" spans="1:69" x14ac:dyDescent="0.2">
      <c r="A357" s="29"/>
      <c r="B357" s="29"/>
      <c r="C357" s="29"/>
      <c r="D357" s="29"/>
      <c r="E357" s="29"/>
      <c r="G357" s="24" t="str">
        <f t="shared" si="121"/>
        <v/>
      </c>
      <c r="H357" s="117" t="str">
        <f t="shared" si="122"/>
        <v/>
      </c>
      <c r="I357" s="53" t="str">
        <f t="shared" si="123"/>
        <v/>
      </c>
      <c r="J357" s="54" t="str">
        <f t="shared" si="124"/>
        <v/>
      </c>
      <c r="K357" s="55" t="str">
        <f t="shared" si="125"/>
        <v/>
      </c>
      <c r="L357" s="56" t="str">
        <f t="shared" si="126"/>
        <v/>
      </c>
      <c r="M357" s="57" t="str">
        <f t="shared" si="127"/>
        <v/>
      </c>
      <c r="N357" s="9" t="e">
        <f t="shared" si="128"/>
        <v>#N/A</v>
      </c>
      <c r="O357" s="9" t="e">
        <f t="shared" si="129"/>
        <v>#N/A</v>
      </c>
      <c r="P357" s="9" t="e">
        <f t="shared" si="130"/>
        <v>#N/A</v>
      </c>
      <c r="Q357" s="9" t="e">
        <f t="shared" si="131"/>
        <v>#N/A</v>
      </c>
      <c r="R357" s="9" t="e">
        <f t="shared" si="132"/>
        <v>#N/A</v>
      </c>
      <c r="S357" s="9" t="e">
        <f t="shared" si="133"/>
        <v>#N/A</v>
      </c>
      <c r="T357" s="9" t="e">
        <f t="shared" si="134"/>
        <v>#N/A</v>
      </c>
      <c r="U357" s="9" t="e">
        <f t="shared" si="135"/>
        <v>#N/A</v>
      </c>
      <c r="V357" s="9" t="e">
        <f t="shared" si="136"/>
        <v>#N/A</v>
      </c>
      <c r="W357" s="3" t="e">
        <f t="shared" si="137"/>
        <v>#N/A</v>
      </c>
      <c r="X357" s="3" t="e">
        <f t="shared" si="138"/>
        <v>#N/A</v>
      </c>
      <c r="Y357" s="78" t="e">
        <f t="shared" si="139"/>
        <v>#N/A</v>
      </c>
      <c r="Z357" s="78" t="e">
        <f t="shared" si="140"/>
        <v>#N/A</v>
      </c>
      <c r="AA357" s="78" t="e">
        <f t="shared" si="141"/>
        <v>#N/A</v>
      </c>
      <c r="AB357" s="78" t="e">
        <f t="shared" si="142"/>
        <v>#N/A</v>
      </c>
      <c r="AC357" s="25"/>
      <c r="AD357" s="15"/>
      <c r="AE357" s="16"/>
      <c r="AF357" s="15"/>
      <c r="AG357" s="16"/>
      <c r="AH357" s="15"/>
      <c r="AI357" s="15"/>
      <c r="AJ357" s="15"/>
      <c r="AK357" s="15"/>
      <c r="AL357" s="15"/>
      <c r="AM357" s="7"/>
      <c r="AN357" s="15"/>
      <c r="AO357" s="16"/>
      <c r="AP357" s="16"/>
      <c r="AQ357" s="16"/>
      <c r="AR357" s="16"/>
      <c r="AS357" s="16"/>
      <c r="AT357" s="16"/>
      <c r="AU357" s="16"/>
      <c r="AV357" s="16"/>
      <c r="AW357" s="7"/>
      <c r="AX357" s="15"/>
      <c r="AY357" s="16"/>
      <c r="AZ357" s="16"/>
      <c r="BA357" s="16"/>
      <c r="BB357" s="16"/>
      <c r="BC357" s="16"/>
      <c r="BD357" s="16"/>
      <c r="BE357" s="16"/>
      <c r="BF357" s="16"/>
      <c r="BP357" s="3"/>
      <c r="BQ357" s="3"/>
    </row>
    <row r="358" spans="1:69" x14ac:dyDescent="0.2">
      <c r="A358" s="29"/>
      <c r="B358" s="29"/>
      <c r="C358" s="29"/>
      <c r="D358" s="29"/>
      <c r="E358" s="29"/>
      <c r="G358" s="24" t="str">
        <f t="shared" si="121"/>
        <v/>
      </c>
      <c r="H358" s="117" t="str">
        <f t="shared" si="122"/>
        <v/>
      </c>
      <c r="I358" s="53" t="str">
        <f t="shared" si="123"/>
        <v/>
      </c>
      <c r="J358" s="54" t="str">
        <f t="shared" si="124"/>
        <v/>
      </c>
      <c r="K358" s="55" t="str">
        <f t="shared" si="125"/>
        <v/>
      </c>
      <c r="L358" s="56" t="str">
        <f t="shared" si="126"/>
        <v/>
      </c>
      <c r="M358" s="57" t="str">
        <f t="shared" si="127"/>
        <v/>
      </c>
      <c r="N358" s="9" t="e">
        <f t="shared" si="128"/>
        <v>#N/A</v>
      </c>
      <c r="O358" s="9" t="e">
        <f t="shared" si="129"/>
        <v>#N/A</v>
      </c>
      <c r="P358" s="9" t="e">
        <f t="shared" si="130"/>
        <v>#N/A</v>
      </c>
      <c r="Q358" s="9" t="e">
        <f t="shared" si="131"/>
        <v>#N/A</v>
      </c>
      <c r="R358" s="9" t="e">
        <f t="shared" si="132"/>
        <v>#N/A</v>
      </c>
      <c r="S358" s="9" t="e">
        <f t="shared" si="133"/>
        <v>#N/A</v>
      </c>
      <c r="T358" s="9" t="e">
        <f t="shared" si="134"/>
        <v>#N/A</v>
      </c>
      <c r="U358" s="9" t="e">
        <f t="shared" si="135"/>
        <v>#N/A</v>
      </c>
      <c r="V358" s="9" t="e">
        <f t="shared" si="136"/>
        <v>#N/A</v>
      </c>
      <c r="W358" s="3" t="e">
        <f t="shared" si="137"/>
        <v>#N/A</v>
      </c>
      <c r="X358" s="3" t="e">
        <f t="shared" si="138"/>
        <v>#N/A</v>
      </c>
      <c r="Y358" s="78" t="e">
        <f t="shared" si="139"/>
        <v>#N/A</v>
      </c>
      <c r="Z358" s="78" t="e">
        <f t="shared" si="140"/>
        <v>#N/A</v>
      </c>
      <c r="AA358" s="78" t="e">
        <f t="shared" si="141"/>
        <v>#N/A</v>
      </c>
      <c r="AB358" s="78" t="e">
        <f t="shared" si="142"/>
        <v>#N/A</v>
      </c>
      <c r="AC358" s="25"/>
      <c r="AD358" s="15"/>
      <c r="AE358" s="16"/>
      <c r="AF358" s="15"/>
      <c r="AG358" s="16"/>
      <c r="AH358" s="15"/>
      <c r="AI358" s="15"/>
      <c r="AJ358" s="15"/>
      <c r="AK358" s="15"/>
      <c r="AL358" s="15"/>
      <c r="AM358" s="7"/>
      <c r="AN358" s="15"/>
      <c r="AO358" s="16"/>
      <c r="AP358" s="16"/>
      <c r="AQ358" s="16"/>
      <c r="AR358" s="16"/>
      <c r="AS358" s="16"/>
      <c r="AT358" s="16"/>
      <c r="AU358" s="16"/>
      <c r="AV358" s="16"/>
      <c r="AW358" s="7"/>
      <c r="AX358" s="15"/>
      <c r="AY358" s="16"/>
      <c r="AZ358" s="16"/>
      <c r="BA358" s="16"/>
      <c r="BB358" s="16"/>
      <c r="BC358" s="16"/>
      <c r="BD358" s="16"/>
      <c r="BE358" s="16"/>
      <c r="BF358" s="16"/>
      <c r="BP358" s="3"/>
      <c r="BQ358" s="3"/>
    </row>
    <row r="359" spans="1:69" x14ac:dyDescent="0.2">
      <c r="A359" s="29"/>
      <c r="B359" s="29"/>
      <c r="C359" s="29"/>
      <c r="D359" s="29"/>
      <c r="E359" s="29"/>
      <c r="G359" s="24" t="str">
        <f t="shared" si="121"/>
        <v/>
      </c>
      <c r="H359" s="117" t="str">
        <f t="shared" si="122"/>
        <v/>
      </c>
      <c r="I359" s="53" t="str">
        <f t="shared" si="123"/>
        <v/>
      </c>
      <c r="J359" s="54" t="str">
        <f t="shared" si="124"/>
        <v/>
      </c>
      <c r="K359" s="55" t="str">
        <f t="shared" si="125"/>
        <v/>
      </c>
      <c r="L359" s="56" t="str">
        <f t="shared" si="126"/>
        <v/>
      </c>
      <c r="M359" s="57" t="str">
        <f t="shared" si="127"/>
        <v/>
      </c>
      <c r="N359" s="9" t="e">
        <f t="shared" si="128"/>
        <v>#N/A</v>
      </c>
      <c r="O359" s="9" t="e">
        <f t="shared" si="129"/>
        <v>#N/A</v>
      </c>
      <c r="P359" s="9" t="e">
        <f t="shared" si="130"/>
        <v>#N/A</v>
      </c>
      <c r="Q359" s="9" t="e">
        <f t="shared" si="131"/>
        <v>#N/A</v>
      </c>
      <c r="R359" s="9" t="e">
        <f t="shared" si="132"/>
        <v>#N/A</v>
      </c>
      <c r="S359" s="9" t="e">
        <f t="shared" si="133"/>
        <v>#N/A</v>
      </c>
      <c r="T359" s="9" t="e">
        <f t="shared" si="134"/>
        <v>#N/A</v>
      </c>
      <c r="U359" s="9" t="e">
        <f t="shared" si="135"/>
        <v>#N/A</v>
      </c>
      <c r="V359" s="9" t="e">
        <f t="shared" si="136"/>
        <v>#N/A</v>
      </c>
      <c r="W359" s="3" t="e">
        <f t="shared" si="137"/>
        <v>#N/A</v>
      </c>
      <c r="X359" s="3" t="e">
        <f t="shared" si="138"/>
        <v>#N/A</v>
      </c>
      <c r="Y359" s="78" t="e">
        <f t="shared" si="139"/>
        <v>#N/A</v>
      </c>
      <c r="Z359" s="78" t="e">
        <f t="shared" si="140"/>
        <v>#N/A</v>
      </c>
      <c r="AA359" s="78" t="e">
        <f t="shared" si="141"/>
        <v>#N/A</v>
      </c>
      <c r="AB359" s="78" t="e">
        <f t="shared" si="142"/>
        <v>#N/A</v>
      </c>
      <c r="AC359" s="25"/>
      <c r="AD359" s="15"/>
      <c r="AE359" s="16"/>
      <c r="AF359" s="15"/>
      <c r="AG359" s="16"/>
      <c r="AH359" s="15"/>
      <c r="AI359" s="15"/>
      <c r="AJ359" s="15"/>
      <c r="AK359" s="15"/>
      <c r="AL359" s="15"/>
      <c r="AM359" s="7"/>
      <c r="AN359" s="15"/>
      <c r="AO359" s="16"/>
      <c r="AP359" s="16"/>
      <c r="AQ359" s="16"/>
      <c r="AR359" s="16"/>
      <c r="AS359" s="16"/>
      <c r="AT359" s="16"/>
      <c r="AU359" s="16"/>
      <c r="AV359" s="16"/>
      <c r="AW359" s="7"/>
      <c r="AX359" s="15"/>
      <c r="AY359" s="16"/>
      <c r="AZ359" s="16"/>
      <c r="BA359" s="16"/>
      <c r="BB359" s="16"/>
      <c r="BC359" s="16"/>
      <c r="BD359" s="16"/>
      <c r="BE359" s="16"/>
      <c r="BF359" s="16"/>
      <c r="BP359" s="3"/>
      <c r="BQ359" s="3"/>
    </row>
    <row r="360" spans="1:69" x14ac:dyDescent="0.2">
      <c r="A360" s="29"/>
      <c r="B360" s="29"/>
      <c r="C360" s="29"/>
      <c r="D360" s="29"/>
      <c r="E360" s="29"/>
      <c r="G360" s="24" t="str">
        <f t="shared" si="121"/>
        <v/>
      </c>
      <c r="H360" s="117" t="str">
        <f t="shared" si="122"/>
        <v/>
      </c>
      <c r="I360" s="53" t="str">
        <f t="shared" si="123"/>
        <v/>
      </c>
      <c r="J360" s="54" t="str">
        <f t="shared" si="124"/>
        <v/>
      </c>
      <c r="K360" s="55" t="str">
        <f t="shared" si="125"/>
        <v/>
      </c>
      <c r="L360" s="56" t="str">
        <f t="shared" si="126"/>
        <v/>
      </c>
      <c r="M360" s="57" t="str">
        <f t="shared" si="127"/>
        <v/>
      </c>
      <c r="N360" s="9" t="e">
        <f t="shared" si="128"/>
        <v>#N/A</v>
      </c>
      <c r="O360" s="9" t="e">
        <f t="shared" si="129"/>
        <v>#N/A</v>
      </c>
      <c r="P360" s="9" t="e">
        <f t="shared" si="130"/>
        <v>#N/A</v>
      </c>
      <c r="Q360" s="9" t="e">
        <f t="shared" si="131"/>
        <v>#N/A</v>
      </c>
      <c r="R360" s="9" t="e">
        <f t="shared" si="132"/>
        <v>#N/A</v>
      </c>
      <c r="S360" s="9" t="e">
        <f t="shared" si="133"/>
        <v>#N/A</v>
      </c>
      <c r="T360" s="9" t="e">
        <f t="shared" si="134"/>
        <v>#N/A</v>
      </c>
      <c r="U360" s="9" t="e">
        <f t="shared" si="135"/>
        <v>#N/A</v>
      </c>
      <c r="V360" s="9" t="e">
        <f t="shared" si="136"/>
        <v>#N/A</v>
      </c>
      <c r="W360" s="3" t="e">
        <f t="shared" si="137"/>
        <v>#N/A</v>
      </c>
      <c r="X360" s="3" t="e">
        <f t="shared" si="138"/>
        <v>#N/A</v>
      </c>
      <c r="Y360" s="78" t="e">
        <f t="shared" si="139"/>
        <v>#N/A</v>
      </c>
      <c r="Z360" s="78" t="e">
        <f t="shared" si="140"/>
        <v>#N/A</v>
      </c>
      <c r="AA360" s="78" t="e">
        <f t="shared" si="141"/>
        <v>#N/A</v>
      </c>
      <c r="AB360" s="78" t="e">
        <f t="shared" si="142"/>
        <v>#N/A</v>
      </c>
      <c r="AC360" s="25"/>
      <c r="AD360" s="15"/>
      <c r="AE360" s="16"/>
      <c r="AF360" s="15"/>
      <c r="AG360" s="16"/>
      <c r="AH360" s="15"/>
      <c r="AI360" s="15"/>
      <c r="AJ360" s="15"/>
      <c r="AK360" s="15"/>
      <c r="AL360" s="15"/>
      <c r="AM360" s="7"/>
      <c r="AN360" s="15"/>
      <c r="AO360" s="16"/>
      <c r="AP360" s="16"/>
      <c r="AQ360" s="16"/>
      <c r="AR360" s="16"/>
      <c r="AS360" s="16"/>
      <c r="AT360" s="16"/>
      <c r="AU360" s="16"/>
      <c r="AV360" s="16"/>
      <c r="AW360" s="7"/>
      <c r="AX360" s="15"/>
      <c r="AY360" s="16"/>
      <c r="AZ360" s="16"/>
      <c r="BA360" s="16"/>
      <c r="BB360" s="16"/>
      <c r="BC360" s="16"/>
      <c r="BD360" s="16"/>
      <c r="BE360" s="16"/>
      <c r="BF360" s="16"/>
      <c r="BP360" s="3"/>
      <c r="BQ360" s="3"/>
    </row>
    <row r="361" spans="1:69" x14ac:dyDescent="0.2">
      <c r="A361" s="29"/>
      <c r="B361" s="29"/>
      <c r="C361" s="29"/>
      <c r="D361" s="29"/>
      <c r="E361" s="29"/>
      <c r="G361" s="24" t="str">
        <f t="shared" si="121"/>
        <v/>
      </c>
      <c r="H361" s="117" t="str">
        <f t="shared" si="122"/>
        <v/>
      </c>
      <c r="I361" s="53" t="str">
        <f t="shared" si="123"/>
        <v/>
      </c>
      <c r="J361" s="54" t="str">
        <f t="shared" si="124"/>
        <v/>
      </c>
      <c r="K361" s="55" t="str">
        <f t="shared" si="125"/>
        <v/>
      </c>
      <c r="L361" s="56" t="str">
        <f t="shared" si="126"/>
        <v/>
      </c>
      <c r="M361" s="57" t="str">
        <f t="shared" si="127"/>
        <v/>
      </c>
      <c r="N361" s="9" t="e">
        <f t="shared" si="128"/>
        <v>#N/A</v>
      </c>
      <c r="O361" s="9" t="e">
        <f t="shared" si="129"/>
        <v>#N/A</v>
      </c>
      <c r="P361" s="9" t="e">
        <f t="shared" si="130"/>
        <v>#N/A</v>
      </c>
      <c r="Q361" s="9" t="e">
        <f t="shared" si="131"/>
        <v>#N/A</v>
      </c>
      <c r="R361" s="9" t="e">
        <f t="shared" si="132"/>
        <v>#N/A</v>
      </c>
      <c r="S361" s="9" t="e">
        <f t="shared" si="133"/>
        <v>#N/A</v>
      </c>
      <c r="T361" s="9" t="e">
        <f t="shared" si="134"/>
        <v>#N/A</v>
      </c>
      <c r="U361" s="9" t="e">
        <f t="shared" si="135"/>
        <v>#N/A</v>
      </c>
      <c r="V361" s="9" t="e">
        <f t="shared" si="136"/>
        <v>#N/A</v>
      </c>
      <c r="W361" s="3" t="e">
        <f t="shared" si="137"/>
        <v>#N/A</v>
      </c>
      <c r="X361" s="3" t="e">
        <f t="shared" si="138"/>
        <v>#N/A</v>
      </c>
      <c r="Y361" s="78" t="e">
        <f t="shared" si="139"/>
        <v>#N/A</v>
      </c>
      <c r="Z361" s="78" t="e">
        <f t="shared" si="140"/>
        <v>#N/A</v>
      </c>
      <c r="AA361" s="78" t="e">
        <f t="shared" si="141"/>
        <v>#N/A</v>
      </c>
      <c r="AB361" s="78" t="e">
        <f t="shared" si="142"/>
        <v>#N/A</v>
      </c>
      <c r="AC361" s="25"/>
      <c r="AD361" s="15"/>
      <c r="AE361" s="16"/>
      <c r="AF361" s="15"/>
      <c r="AG361" s="16"/>
      <c r="AH361" s="15"/>
      <c r="AI361" s="15"/>
      <c r="AJ361" s="15"/>
      <c r="AK361" s="15"/>
      <c r="AL361" s="15"/>
      <c r="AM361" s="7"/>
      <c r="AN361" s="15"/>
      <c r="AO361" s="16"/>
      <c r="AP361" s="16"/>
      <c r="AQ361" s="16"/>
      <c r="AR361" s="16"/>
      <c r="AS361" s="16"/>
      <c r="AT361" s="16"/>
      <c r="AU361" s="16"/>
      <c r="AV361" s="16"/>
      <c r="AW361" s="7"/>
      <c r="AX361" s="15"/>
      <c r="AY361" s="16"/>
      <c r="AZ361" s="16"/>
      <c r="BA361" s="16"/>
      <c r="BB361" s="16"/>
      <c r="BC361" s="16"/>
      <c r="BD361" s="16"/>
      <c r="BE361" s="16"/>
      <c r="BF361" s="16"/>
      <c r="BP361" s="3"/>
      <c r="BQ361" s="3"/>
    </row>
    <row r="362" spans="1:69" x14ac:dyDescent="0.2">
      <c r="A362" s="29"/>
      <c r="B362" s="29"/>
      <c r="C362" s="29"/>
      <c r="D362" s="29"/>
      <c r="E362" s="29"/>
      <c r="G362" s="24" t="str">
        <f t="shared" si="121"/>
        <v/>
      </c>
      <c r="H362" s="117" t="str">
        <f t="shared" si="122"/>
        <v/>
      </c>
      <c r="I362" s="53" t="str">
        <f t="shared" si="123"/>
        <v/>
      </c>
      <c r="J362" s="54" t="str">
        <f t="shared" si="124"/>
        <v/>
      </c>
      <c r="K362" s="55" t="str">
        <f t="shared" si="125"/>
        <v/>
      </c>
      <c r="L362" s="56" t="str">
        <f t="shared" si="126"/>
        <v/>
      </c>
      <c r="M362" s="57" t="str">
        <f t="shared" si="127"/>
        <v/>
      </c>
      <c r="N362" s="9" t="e">
        <f t="shared" si="128"/>
        <v>#N/A</v>
      </c>
      <c r="O362" s="9" t="e">
        <f t="shared" si="129"/>
        <v>#N/A</v>
      </c>
      <c r="P362" s="9" t="e">
        <f t="shared" si="130"/>
        <v>#N/A</v>
      </c>
      <c r="Q362" s="9" t="e">
        <f t="shared" si="131"/>
        <v>#N/A</v>
      </c>
      <c r="R362" s="9" t="e">
        <f t="shared" si="132"/>
        <v>#N/A</v>
      </c>
      <c r="S362" s="9" t="e">
        <f t="shared" si="133"/>
        <v>#N/A</v>
      </c>
      <c r="T362" s="9" t="e">
        <f t="shared" si="134"/>
        <v>#N/A</v>
      </c>
      <c r="U362" s="9" t="e">
        <f t="shared" si="135"/>
        <v>#N/A</v>
      </c>
      <c r="V362" s="9" t="e">
        <f t="shared" si="136"/>
        <v>#N/A</v>
      </c>
      <c r="W362" s="3" t="e">
        <f t="shared" si="137"/>
        <v>#N/A</v>
      </c>
      <c r="X362" s="3" t="e">
        <f t="shared" si="138"/>
        <v>#N/A</v>
      </c>
      <c r="Y362" s="78" t="e">
        <f t="shared" si="139"/>
        <v>#N/A</v>
      </c>
      <c r="Z362" s="78" t="e">
        <f t="shared" si="140"/>
        <v>#N/A</v>
      </c>
      <c r="AA362" s="78" t="e">
        <f t="shared" si="141"/>
        <v>#N/A</v>
      </c>
      <c r="AB362" s="78" t="e">
        <f t="shared" si="142"/>
        <v>#N/A</v>
      </c>
      <c r="AC362" s="25"/>
      <c r="AD362" s="15"/>
      <c r="AE362" s="16"/>
      <c r="AF362" s="15"/>
      <c r="AG362" s="16"/>
      <c r="AH362" s="15"/>
      <c r="AI362" s="15"/>
      <c r="AJ362" s="15"/>
      <c r="AK362" s="15"/>
      <c r="AL362" s="15"/>
      <c r="AM362" s="7"/>
      <c r="AN362" s="15"/>
      <c r="AO362" s="16"/>
      <c r="AP362" s="16"/>
      <c r="AQ362" s="16"/>
      <c r="AR362" s="16"/>
      <c r="AS362" s="16"/>
      <c r="AT362" s="16"/>
      <c r="AU362" s="16"/>
      <c r="AV362" s="16"/>
      <c r="AW362" s="7"/>
      <c r="AX362" s="15"/>
      <c r="AY362" s="16"/>
      <c r="AZ362" s="16"/>
      <c r="BA362" s="16"/>
      <c r="BB362" s="16"/>
      <c r="BC362" s="16"/>
      <c r="BD362" s="16"/>
      <c r="BE362" s="16"/>
      <c r="BF362" s="16"/>
      <c r="BP362" s="3"/>
      <c r="BQ362" s="3"/>
    </row>
    <row r="363" spans="1:69" x14ac:dyDescent="0.2">
      <c r="A363" s="29"/>
      <c r="B363" s="29"/>
      <c r="C363" s="29"/>
      <c r="D363" s="29"/>
      <c r="E363" s="29"/>
      <c r="G363" s="24" t="str">
        <f t="shared" si="121"/>
        <v/>
      </c>
      <c r="H363" s="117" t="str">
        <f t="shared" si="122"/>
        <v/>
      </c>
      <c r="I363" s="53" t="str">
        <f t="shared" si="123"/>
        <v/>
      </c>
      <c r="J363" s="54" t="str">
        <f t="shared" si="124"/>
        <v/>
      </c>
      <c r="K363" s="55" t="str">
        <f t="shared" si="125"/>
        <v/>
      </c>
      <c r="L363" s="56" t="str">
        <f t="shared" si="126"/>
        <v/>
      </c>
      <c r="M363" s="57" t="str">
        <f t="shared" si="127"/>
        <v/>
      </c>
      <c r="N363" s="9" t="e">
        <f t="shared" si="128"/>
        <v>#N/A</v>
      </c>
      <c r="O363" s="9" t="e">
        <f t="shared" si="129"/>
        <v>#N/A</v>
      </c>
      <c r="P363" s="9" t="e">
        <f t="shared" si="130"/>
        <v>#N/A</v>
      </c>
      <c r="Q363" s="9" t="e">
        <f t="shared" si="131"/>
        <v>#N/A</v>
      </c>
      <c r="R363" s="9" t="e">
        <f t="shared" si="132"/>
        <v>#N/A</v>
      </c>
      <c r="S363" s="9" t="e">
        <f t="shared" si="133"/>
        <v>#N/A</v>
      </c>
      <c r="T363" s="9" t="e">
        <f t="shared" si="134"/>
        <v>#N/A</v>
      </c>
      <c r="U363" s="9" t="e">
        <f t="shared" si="135"/>
        <v>#N/A</v>
      </c>
      <c r="V363" s="9" t="e">
        <f t="shared" si="136"/>
        <v>#N/A</v>
      </c>
      <c r="W363" s="3" t="e">
        <f t="shared" si="137"/>
        <v>#N/A</v>
      </c>
      <c r="X363" s="3" t="e">
        <f t="shared" si="138"/>
        <v>#N/A</v>
      </c>
      <c r="Y363" s="78" t="e">
        <f t="shared" si="139"/>
        <v>#N/A</v>
      </c>
      <c r="Z363" s="78" t="e">
        <f t="shared" si="140"/>
        <v>#N/A</v>
      </c>
      <c r="AA363" s="78" t="e">
        <f t="shared" si="141"/>
        <v>#N/A</v>
      </c>
      <c r="AB363" s="78" t="e">
        <f t="shared" si="142"/>
        <v>#N/A</v>
      </c>
      <c r="AC363" s="25"/>
      <c r="AD363" s="15"/>
      <c r="AE363" s="16"/>
      <c r="AF363" s="15"/>
      <c r="AG363" s="16"/>
      <c r="AH363" s="15"/>
      <c r="AI363" s="15"/>
      <c r="AJ363" s="15"/>
      <c r="AK363" s="15"/>
      <c r="AL363" s="15"/>
      <c r="AM363" s="7"/>
      <c r="AN363" s="15"/>
      <c r="AO363" s="16"/>
      <c r="AP363" s="16"/>
      <c r="AQ363" s="16"/>
      <c r="AR363" s="16"/>
      <c r="AS363" s="16"/>
      <c r="AT363" s="16"/>
      <c r="AU363" s="16"/>
      <c r="AV363" s="16"/>
      <c r="AW363" s="7"/>
      <c r="AX363" s="15"/>
      <c r="AY363" s="16"/>
      <c r="AZ363" s="16"/>
      <c r="BA363" s="16"/>
      <c r="BB363" s="16"/>
      <c r="BC363" s="16"/>
      <c r="BD363" s="16"/>
      <c r="BE363" s="16"/>
      <c r="BF363" s="16"/>
      <c r="BP363" s="3"/>
      <c r="BQ363" s="3"/>
    </row>
    <row r="364" spans="1:69" x14ac:dyDescent="0.2">
      <c r="A364" s="29"/>
      <c r="B364" s="29"/>
      <c r="C364" s="29"/>
      <c r="D364" s="29"/>
      <c r="E364" s="29"/>
      <c r="G364" s="24" t="str">
        <f t="shared" si="121"/>
        <v/>
      </c>
      <c r="H364" s="117" t="str">
        <f t="shared" si="122"/>
        <v/>
      </c>
      <c r="I364" s="53" t="str">
        <f t="shared" si="123"/>
        <v/>
      </c>
      <c r="J364" s="54" t="str">
        <f t="shared" si="124"/>
        <v/>
      </c>
      <c r="K364" s="55" t="str">
        <f t="shared" si="125"/>
        <v/>
      </c>
      <c r="L364" s="56" t="str">
        <f t="shared" si="126"/>
        <v/>
      </c>
      <c r="M364" s="57" t="str">
        <f t="shared" si="127"/>
        <v/>
      </c>
      <c r="N364" s="9" t="e">
        <f t="shared" si="128"/>
        <v>#N/A</v>
      </c>
      <c r="O364" s="9" t="e">
        <f t="shared" si="129"/>
        <v>#N/A</v>
      </c>
      <c r="P364" s="9" t="e">
        <f t="shared" si="130"/>
        <v>#N/A</v>
      </c>
      <c r="Q364" s="9" t="e">
        <f t="shared" si="131"/>
        <v>#N/A</v>
      </c>
      <c r="R364" s="9" t="e">
        <f t="shared" si="132"/>
        <v>#N/A</v>
      </c>
      <c r="S364" s="9" t="e">
        <f t="shared" si="133"/>
        <v>#N/A</v>
      </c>
      <c r="T364" s="9" t="e">
        <f t="shared" si="134"/>
        <v>#N/A</v>
      </c>
      <c r="U364" s="9" t="e">
        <f t="shared" si="135"/>
        <v>#N/A</v>
      </c>
      <c r="V364" s="9" t="e">
        <f t="shared" si="136"/>
        <v>#N/A</v>
      </c>
      <c r="W364" s="3" t="e">
        <f t="shared" si="137"/>
        <v>#N/A</v>
      </c>
      <c r="X364" s="3" t="e">
        <f t="shared" si="138"/>
        <v>#N/A</v>
      </c>
      <c r="Y364" s="78" t="e">
        <f t="shared" si="139"/>
        <v>#N/A</v>
      </c>
      <c r="Z364" s="78" t="e">
        <f t="shared" si="140"/>
        <v>#N/A</v>
      </c>
      <c r="AA364" s="78" t="e">
        <f t="shared" si="141"/>
        <v>#N/A</v>
      </c>
      <c r="AB364" s="78" t="e">
        <f t="shared" si="142"/>
        <v>#N/A</v>
      </c>
      <c r="AC364" s="25"/>
      <c r="AD364" s="15"/>
      <c r="AE364" s="16"/>
      <c r="AF364" s="15"/>
      <c r="AG364" s="16"/>
      <c r="AH364" s="15"/>
      <c r="AI364" s="15"/>
      <c r="AJ364" s="15"/>
      <c r="AK364" s="15"/>
      <c r="AL364" s="15"/>
      <c r="AM364" s="7"/>
      <c r="AN364" s="15"/>
      <c r="AO364" s="16"/>
      <c r="AP364" s="16"/>
      <c r="AQ364" s="16"/>
      <c r="AR364" s="16"/>
      <c r="AS364" s="16"/>
      <c r="AT364" s="16"/>
      <c r="AU364" s="16"/>
      <c r="AV364" s="16"/>
      <c r="AW364" s="7"/>
      <c r="AX364" s="15"/>
      <c r="AY364" s="16"/>
      <c r="AZ364" s="16"/>
      <c r="BA364" s="16"/>
      <c r="BB364" s="16"/>
      <c r="BC364" s="16"/>
      <c r="BD364" s="16"/>
      <c r="BE364" s="16"/>
      <c r="BF364" s="16"/>
      <c r="BP364" s="3"/>
      <c r="BQ364" s="3"/>
    </row>
    <row r="365" spans="1:69" x14ac:dyDescent="0.2">
      <c r="A365" s="29"/>
      <c r="B365" s="29"/>
      <c r="C365" s="29"/>
      <c r="D365" s="29"/>
      <c r="E365" s="29"/>
      <c r="G365" s="24" t="str">
        <f t="shared" si="121"/>
        <v/>
      </c>
      <c r="H365" s="117" t="str">
        <f t="shared" si="122"/>
        <v/>
      </c>
      <c r="I365" s="53" t="str">
        <f t="shared" si="123"/>
        <v/>
      </c>
      <c r="J365" s="54" t="str">
        <f t="shared" si="124"/>
        <v/>
      </c>
      <c r="K365" s="55" t="str">
        <f t="shared" si="125"/>
        <v/>
      </c>
      <c r="L365" s="56" t="str">
        <f t="shared" si="126"/>
        <v/>
      </c>
      <c r="M365" s="57" t="str">
        <f t="shared" si="127"/>
        <v/>
      </c>
      <c r="N365" s="9" t="e">
        <f t="shared" si="128"/>
        <v>#N/A</v>
      </c>
      <c r="O365" s="9" t="e">
        <f t="shared" si="129"/>
        <v>#N/A</v>
      </c>
      <c r="P365" s="9" t="e">
        <f t="shared" si="130"/>
        <v>#N/A</v>
      </c>
      <c r="Q365" s="9" t="e">
        <f t="shared" si="131"/>
        <v>#N/A</v>
      </c>
      <c r="R365" s="9" t="e">
        <f t="shared" si="132"/>
        <v>#N/A</v>
      </c>
      <c r="S365" s="9" t="e">
        <f t="shared" si="133"/>
        <v>#N/A</v>
      </c>
      <c r="T365" s="9" t="e">
        <f t="shared" si="134"/>
        <v>#N/A</v>
      </c>
      <c r="U365" s="9" t="e">
        <f t="shared" si="135"/>
        <v>#N/A</v>
      </c>
      <c r="V365" s="9" t="e">
        <f t="shared" si="136"/>
        <v>#N/A</v>
      </c>
      <c r="W365" s="3" t="e">
        <f t="shared" si="137"/>
        <v>#N/A</v>
      </c>
      <c r="X365" s="3" t="e">
        <f t="shared" si="138"/>
        <v>#N/A</v>
      </c>
      <c r="Y365" s="78" t="e">
        <f t="shared" si="139"/>
        <v>#N/A</v>
      </c>
      <c r="Z365" s="78" t="e">
        <f t="shared" si="140"/>
        <v>#N/A</v>
      </c>
      <c r="AA365" s="78" t="e">
        <f t="shared" si="141"/>
        <v>#N/A</v>
      </c>
      <c r="AB365" s="78" t="e">
        <f t="shared" si="142"/>
        <v>#N/A</v>
      </c>
      <c r="AC365" s="25"/>
      <c r="AD365" s="15"/>
      <c r="AE365" s="16"/>
      <c r="AF365" s="15"/>
      <c r="AG365" s="16"/>
      <c r="AH365" s="15"/>
      <c r="AI365" s="15"/>
      <c r="AJ365" s="15"/>
      <c r="AK365" s="15"/>
      <c r="AL365" s="15"/>
      <c r="AM365" s="7"/>
      <c r="AN365" s="15"/>
      <c r="AO365" s="16"/>
      <c r="AP365" s="16"/>
      <c r="AQ365" s="16"/>
      <c r="AR365" s="16"/>
      <c r="AS365" s="16"/>
      <c r="AT365" s="16"/>
      <c r="AU365" s="16"/>
      <c r="AV365" s="16"/>
      <c r="AW365" s="7"/>
      <c r="AX365" s="15"/>
      <c r="AY365" s="16"/>
      <c r="AZ365" s="16"/>
      <c r="BA365" s="16"/>
      <c r="BB365" s="16"/>
      <c r="BC365" s="16"/>
      <c r="BD365" s="16"/>
      <c r="BE365" s="16"/>
      <c r="BF365" s="16"/>
      <c r="BP365" s="3"/>
      <c r="BQ365" s="3"/>
    </row>
    <row r="366" spans="1:69" x14ac:dyDescent="0.2">
      <c r="A366" s="29"/>
      <c r="B366" s="29"/>
      <c r="C366" s="29"/>
      <c r="D366" s="29"/>
      <c r="E366" s="29"/>
      <c r="G366" s="24" t="str">
        <f t="shared" si="121"/>
        <v/>
      </c>
      <c r="H366" s="117" t="str">
        <f t="shared" si="122"/>
        <v/>
      </c>
      <c r="I366" s="53" t="str">
        <f t="shared" si="123"/>
        <v/>
      </c>
      <c r="J366" s="54" t="str">
        <f t="shared" si="124"/>
        <v/>
      </c>
      <c r="K366" s="55" t="str">
        <f t="shared" si="125"/>
        <v/>
      </c>
      <c r="L366" s="56" t="str">
        <f t="shared" si="126"/>
        <v/>
      </c>
      <c r="M366" s="57" t="str">
        <f t="shared" si="127"/>
        <v/>
      </c>
      <c r="N366" s="9" t="e">
        <f t="shared" si="128"/>
        <v>#N/A</v>
      </c>
      <c r="O366" s="9" t="e">
        <f t="shared" si="129"/>
        <v>#N/A</v>
      </c>
      <c r="P366" s="9" t="e">
        <f t="shared" si="130"/>
        <v>#N/A</v>
      </c>
      <c r="Q366" s="9" t="e">
        <f t="shared" si="131"/>
        <v>#N/A</v>
      </c>
      <c r="R366" s="9" t="e">
        <f t="shared" si="132"/>
        <v>#N/A</v>
      </c>
      <c r="S366" s="9" t="e">
        <f t="shared" si="133"/>
        <v>#N/A</v>
      </c>
      <c r="T366" s="9" t="e">
        <f t="shared" si="134"/>
        <v>#N/A</v>
      </c>
      <c r="U366" s="9" t="e">
        <f t="shared" si="135"/>
        <v>#N/A</v>
      </c>
      <c r="V366" s="9" t="e">
        <f t="shared" si="136"/>
        <v>#N/A</v>
      </c>
      <c r="W366" s="3" t="e">
        <f t="shared" si="137"/>
        <v>#N/A</v>
      </c>
      <c r="X366" s="3" t="e">
        <f t="shared" si="138"/>
        <v>#N/A</v>
      </c>
      <c r="Y366" s="78" t="e">
        <f t="shared" si="139"/>
        <v>#N/A</v>
      </c>
      <c r="Z366" s="78" t="e">
        <f t="shared" si="140"/>
        <v>#N/A</v>
      </c>
      <c r="AA366" s="78" t="e">
        <f t="shared" si="141"/>
        <v>#N/A</v>
      </c>
      <c r="AB366" s="78" t="e">
        <f t="shared" si="142"/>
        <v>#N/A</v>
      </c>
      <c r="AC366" s="25"/>
      <c r="AD366" s="15"/>
      <c r="AE366" s="16"/>
      <c r="AF366" s="15"/>
      <c r="AG366" s="16"/>
      <c r="AH366" s="15"/>
      <c r="AI366" s="15"/>
      <c r="AJ366" s="15"/>
      <c r="AK366" s="15"/>
      <c r="AL366" s="15"/>
      <c r="AM366" s="7"/>
      <c r="AN366" s="15"/>
      <c r="AO366" s="16"/>
      <c r="AP366" s="16"/>
      <c r="AQ366" s="16"/>
      <c r="AR366" s="16"/>
      <c r="AS366" s="16"/>
      <c r="AT366" s="16"/>
      <c r="AU366" s="16"/>
      <c r="AV366" s="16"/>
      <c r="AW366" s="7"/>
      <c r="AX366" s="15"/>
      <c r="AY366" s="16"/>
      <c r="AZ366" s="16"/>
      <c r="BA366" s="16"/>
      <c r="BB366" s="16"/>
      <c r="BC366" s="16"/>
      <c r="BD366" s="16"/>
      <c r="BE366" s="16"/>
      <c r="BF366" s="16"/>
      <c r="BP366" s="3"/>
      <c r="BQ366" s="3"/>
    </row>
    <row r="367" spans="1:69" x14ac:dyDescent="0.2">
      <c r="A367" s="29"/>
      <c r="B367" s="29"/>
      <c r="C367" s="29"/>
      <c r="D367" s="29"/>
      <c r="E367" s="29"/>
      <c r="G367" s="24" t="str">
        <f t="shared" si="121"/>
        <v/>
      </c>
      <c r="H367" s="117" t="str">
        <f t="shared" si="122"/>
        <v/>
      </c>
      <c r="I367" s="53" t="str">
        <f t="shared" si="123"/>
        <v/>
      </c>
      <c r="J367" s="54" t="str">
        <f t="shared" si="124"/>
        <v/>
      </c>
      <c r="K367" s="55" t="str">
        <f t="shared" si="125"/>
        <v/>
      </c>
      <c r="L367" s="56" t="str">
        <f t="shared" si="126"/>
        <v/>
      </c>
      <c r="M367" s="57" t="str">
        <f t="shared" si="127"/>
        <v/>
      </c>
      <c r="N367" s="9" t="e">
        <f t="shared" si="128"/>
        <v>#N/A</v>
      </c>
      <c r="O367" s="9" t="e">
        <f t="shared" si="129"/>
        <v>#N/A</v>
      </c>
      <c r="P367" s="9" t="e">
        <f t="shared" si="130"/>
        <v>#N/A</v>
      </c>
      <c r="Q367" s="9" t="e">
        <f t="shared" si="131"/>
        <v>#N/A</v>
      </c>
      <c r="R367" s="9" t="e">
        <f t="shared" si="132"/>
        <v>#N/A</v>
      </c>
      <c r="S367" s="9" t="e">
        <f t="shared" si="133"/>
        <v>#N/A</v>
      </c>
      <c r="T367" s="9" t="e">
        <f t="shared" si="134"/>
        <v>#N/A</v>
      </c>
      <c r="U367" s="9" t="e">
        <f t="shared" si="135"/>
        <v>#N/A</v>
      </c>
      <c r="V367" s="9" t="e">
        <f t="shared" si="136"/>
        <v>#N/A</v>
      </c>
      <c r="W367" s="3" t="e">
        <f t="shared" si="137"/>
        <v>#N/A</v>
      </c>
      <c r="X367" s="3" t="e">
        <f t="shared" si="138"/>
        <v>#N/A</v>
      </c>
      <c r="Y367" s="78" t="e">
        <f t="shared" si="139"/>
        <v>#N/A</v>
      </c>
      <c r="Z367" s="78" t="e">
        <f t="shared" si="140"/>
        <v>#N/A</v>
      </c>
      <c r="AA367" s="78" t="e">
        <f t="shared" si="141"/>
        <v>#N/A</v>
      </c>
      <c r="AB367" s="78" t="e">
        <f t="shared" si="142"/>
        <v>#N/A</v>
      </c>
      <c r="AC367" s="25"/>
      <c r="AD367" s="15"/>
      <c r="AE367" s="16"/>
      <c r="AF367" s="15"/>
      <c r="AG367" s="16"/>
      <c r="AH367" s="15"/>
      <c r="AI367" s="15"/>
      <c r="AJ367" s="15"/>
      <c r="AK367" s="15"/>
      <c r="AL367" s="15"/>
      <c r="AM367" s="7"/>
      <c r="AN367" s="15"/>
      <c r="AO367" s="16"/>
      <c r="AP367" s="16"/>
      <c r="AQ367" s="16"/>
      <c r="AR367" s="16"/>
      <c r="AS367" s="16"/>
      <c r="AT367" s="16"/>
      <c r="AU367" s="16"/>
      <c r="AV367" s="16"/>
      <c r="AW367" s="7"/>
      <c r="AX367" s="15"/>
      <c r="AY367" s="16"/>
      <c r="AZ367" s="16"/>
      <c r="BA367" s="16"/>
      <c r="BB367" s="16"/>
      <c r="BC367" s="16"/>
      <c r="BD367" s="16"/>
      <c r="BE367" s="16"/>
      <c r="BF367" s="16"/>
      <c r="BP367" s="3"/>
      <c r="BQ367" s="3"/>
    </row>
    <row r="368" spans="1:69" x14ac:dyDescent="0.2">
      <c r="A368" s="29"/>
      <c r="B368" s="29"/>
      <c r="C368" s="29"/>
      <c r="D368" s="29"/>
      <c r="E368" s="29"/>
      <c r="G368" s="24" t="str">
        <f t="shared" si="121"/>
        <v/>
      </c>
      <c r="H368" s="117" t="str">
        <f t="shared" si="122"/>
        <v/>
      </c>
      <c r="I368" s="53" t="str">
        <f t="shared" si="123"/>
        <v/>
      </c>
      <c r="J368" s="54" t="str">
        <f t="shared" si="124"/>
        <v/>
      </c>
      <c r="K368" s="55" t="str">
        <f t="shared" si="125"/>
        <v/>
      </c>
      <c r="L368" s="56" t="str">
        <f t="shared" si="126"/>
        <v/>
      </c>
      <c r="M368" s="57" t="str">
        <f t="shared" si="127"/>
        <v/>
      </c>
      <c r="N368" s="9" t="e">
        <f t="shared" si="128"/>
        <v>#N/A</v>
      </c>
      <c r="O368" s="9" t="e">
        <f t="shared" si="129"/>
        <v>#N/A</v>
      </c>
      <c r="P368" s="9" t="e">
        <f t="shared" si="130"/>
        <v>#N/A</v>
      </c>
      <c r="Q368" s="9" t="e">
        <f t="shared" si="131"/>
        <v>#N/A</v>
      </c>
      <c r="R368" s="9" t="e">
        <f t="shared" si="132"/>
        <v>#N/A</v>
      </c>
      <c r="S368" s="9" t="e">
        <f t="shared" si="133"/>
        <v>#N/A</v>
      </c>
      <c r="T368" s="9" t="e">
        <f t="shared" si="134"/>
        <v>#N/A</v>
      </c>
      <c r="U368" s="9" t="e">
        <f t="shared" si="135"/>
        <v>#N/A</v>
      </c>
      <c r="V368" s="9" t="e">
        <f t="shared" si="136"/>
        <v>#N/A</v>
      </c>
      <c r="W368" s="3" t="e">
        <f t="shared" si="137"/>
        <v>#N/A</v>
      </c>
      <c r="X368" s="3" t="e">
        <f t="shared" si="138"/>
        <v>#N/A</v>
      </c>
      <c r="Y368" s="78" t="e">
        <f t="shared" si="139"/>
        <v>#N/A</v>
      </c>
      <c r="Z368" s="78" t="e">
        <f t="shared" si="140"/>
        <v>#N/A</v>
      </c>
      <c r="AA368" s="78" t="e">
        <f t="shared" si="141"/>
        <v>#N/A</v>
      </c>
      <c r="AB368" s="78" t="e">
        <f t="shared" si="142"/>
        <v>#N/A</v>
      </c>
      <c r="AC368" s="25"/>
      <c r="AD368" s="15"/>
      <c r="AE368" s="16"/>
      <c r="AF368" s="15"/>
      <c r="AG368" s="16"/>
      <c r="AH368" s="15"/>
      <c r="AI368" s="15"/>
      <c r="AJ368" s="15"/>
      <c r="AK368" s="15"/>
      <c r="AL368" s="15"/>
      <c r="AM368" s="7"/>
      <c r="AN368" s="15"/>
      <c r="AO368" s="16"/>
      <c r="AP368" s="16"/>
      <c r="AQ368" s="16"/>
      <c r="AR368" s="16"/>
      <c r="AS368" s="16"/>
      <c r="AT368" s="16"/>
      <c r="AU368" s="16"/>
      <c r="AV368" s="16"/>
      <c r="AW368" s="7"/>
      <c r="AX368" s="15"/>
      <c r="AY368" s="16"/>
      <c r="AZ368" s="16"/>
      <c r="BA368" s="16"/>
      <c r="BB368" s="16"/>
      <c r="BC368" s="16"/>
      <c r="BD368" s="16"/>
      <c r="BE368" s="16"/>
      <c r="BF368" s="16"/>
      <c r="BP368" s="3"/>
      <c r="BQ368" s="3"/>
    </row>
    <row r="369" spans="1:69" x14ac:dyDescent="0.2">
      <c r="A369" s="29"/>
      <c r="B369" s="29"/>
      <c r="C369" s="29"/>
      <c r="D369" s="29"/>
      <c r="E369" s="29"/>
      <c r="G369" s="24" t="str">
        <f t="shared" si="121"/>
        <v/>
      </c>
      <c r="H369" s="117" t="str">
        <f t="shared" si="122"/>
        <v/>
      </c>
      <c r="I369" s="53" t="str">
        <f t="shared" si="123"/>
        <v/>
      </c>
      <c r="J369" s="54" t="str">
        <f t="shared" si="124"/>
        <v/>
      </c>
      <c r="K369" s="55" t="str">
        <f t="shared" si="125"/>
        <v/>
      </c>
      <c r="L369" s="56" t="str">
        <f t="shared" si="126"/>
        <v/>
      </c>
      <c r="M369" s="57" t="str">
        <f t="shared" si="127"/>
        <v/>
      </c>
      <c r="N369" s="9" t="e">
        <f t="shared" si="128"/>
        <v>#N/A</v>
      </c>
      <c r="O369" s="9" t="e">
        <f t="shared" si="129"/>
        <v>#N/A</v>
      </c>
      <c r="P369" s="9" t="e">
        <f t="shared" si="130"/>
        <v>#N/A</v>
      </c>
      <c r="Q369" s="9" t="e">
        <f t="shared" si="131"/>
        <v>#N/A</v>
      </c>
      <c r="R369" s="9" t="e">
        <f t="shared" si="132"/>
        <v>#N/A</v>
      </c>
      <c r="S369" s="9" t="e">
        <f t="shared" si="133"/>
        <v>#N/A</v>
      </c>
      <c r="T369" s="9" t="e">
        <f t="shared" si="134"/>
        <v>#N/A</v>
      </c>
      <c r="U369" s="9" t="e">
        <f t="shared" si="135"/>
        <v>#N/A</v>
      </c>
      <c r="V369" s="9" t="e">
        <f t="shared" si="136"/>
        <v>#N/A</v>
      </c>
      <c r="W369" s="3" t="e">
        <f t="shared" si="137"/>
        <v>#N/A</v>
      </c>
      <c r="X369" s="3" t="e">
        <f t="shared" si="138"/>
        <v>#N/A</v>
      </c>
      <c r="Y369" s="78" t="e">
        <f t="shared" si="139"/>
        <v>#N/A</v>
      </c>
      <c r="Z369" s="78" t="e">
        <f t="shared" si="140"/>
        <v>#N/A</v>
      </c>
      <c r="AA369" s="78" t="e">
        <f t="shared" si="141"/>
        <v>#N/A</v>
      </c>
      <c r="AB369" s="78" t="e">
        <f t="shared" si="142"/>
        <v>#N/A</v>
      </c>
      <c r="AC369" s="25"/>
      <c r="AD369" s="15"/>
      <c r="AE369" s="16"/>
      <c r="AF369" s="15"/>
      <c r="AG369" s="16"/>
      <c r="AH369" s="15"/>
      <c r="AI369" s="15"/>
      <c r="AJ369" s="15"/>
      <c r="AK369" s="15"/>
      <c r="AL369" s="15"/>
      <c r="AM369" s="7"/>
      <c r="AN369" s="15"/>
      <c r="AO369" s="16"/>
      <c r="AP369" s="16"/>
      <c r="AQ369" s="16"/>
      <c r="AR369" s="16"/>
      <c r="AS369" s="16"/>
      <c r="AT369" s="16"/>
      <c r="AU369" s="16"/>
      <c r="AV369" s="16"/>
      <c r="AW369" s="7"/>
      <c r="AX369" s="15"/>
      <c r="AY369" s="16"/>
      <c r="AZ369" s="16"/>
      <c r="BA369" s="16"/>
      <c r="BB369" s="16"/>
      <c r="BC369" s="16"/>
      <c r="BD369" s="16"/>
      <c r="BE369" s="16"/>
      <c r="BF369" s="16"/>
      <c r="BP369" s="3"/>
      <c r="BQ369" s="3"/>
    </row>
    <row r="370" spans="1:69" x14ac:dyDescent="0.2">
      <c r="A370" s="29"/>
      <c r="B370" s="29"/>
      <c r="C370" s="29"/>
      <c r="D370" s="29"/>
      <c r="E370" s="29"/>
      <c r="G370" s="24" t="str">
        <f t="shared" si="121"/>
        <v/>
      </c>
      <c r="H370" s="117" t="str">
        <f t="shared" si="122"/>
        <v/>
      </c>
      <c r="I370" s="53" t="str">
        <f t="shared" si="123"/>
        <v/>
      </c>
      <c r="J370" s="54" t="str">
        <f t="shared" si="124"/>
        <v/>
      </c>
      <c r="K370" s="55" t="str">
        <f t="shared" si="125"/>
        <v/>
      </c>
      <c r="L370" s="56" t="str">
        <f t="shared" si="126"/>
        <v/>
      </c>
      <c r="M370" s="57" t="str">
        <f t="shared" si="127"/>
        <v/>
      </c>
      <c r="N370" s="9" t="e">
        <f t="shared" si="128"/>
        <v>#N/A</v>
      </c>
      <c r="O370" s="9" t="e">
        <f t="shared" si="129"/>
        <v>#N/A</v>
      </c>
      <c r="P370" s="9" t="e">
        <f t="shared" si="130"/>
        <v>#N/A</v>
      </c>
      <c r="Q370" s="9" t="e">
        <f t="shared" si="131"/>
        <v>#N/A</v>
      </c>
      <c r="R370" s="9" t="e">
        <f t="shared" si="132"/>
        <v>#N/A</v>
      </c>
      <c r="S370" s="9" t="e">
        <f t="shared" si="133"/>
        <v>#N/A</v>
      </c>
      <c r="T370" s="9" t="e">
        <f t="shared" si="134"/>
        <v>#N/A</v>
      </c>
      <c r="U370" s="9" t="e">
        <f t="shared" si="135"/>
        <v>#N/A</v>
      </c>
      <c r="V370" s="9" t="e">
        <f t="shared" si="136"/>
        <v>#N/A</v>
      </c>
      <c r="W370" s="3" t="e">
        <f t="shared" si="137"/>
        <v>#N/A</v>
      </c>
      <c r="X370" s="3" t="e">
        <f t="shared" si="138"/>
        <v>#N/A</v>
      </c>
      <c r="Y370" s="78" t="e">
        <f t="shared" si="139"/>
        <v>#N/A</v>
      </c>
      <c r="Z370" s="78" t="e">
        <f t="shared" si="140"/>
        <v>#N/A</v>
      </c>
      <c r="AA370" s="78" t="e">
        <f t="shared" si="141"/>
        <v>#N/A</v>
      </c>
      <c r="AB370" s="78" t="e">
        <f t="shared" si="142"/>
        <v>#N/A</v>
      </c>
      <c r="AC370" s="25"/>
      <c r="AD370" s="15"/>
      <c r="AE370" s="16"/>
      <c r="AF370" s="15"/>
      <c r="AG370" s="16"/>
      <c r="AH370" s="15"/>
      <c r="AI370" s="15"/>
      <c r="AJ370" s="15"/>
      <c r="AK370" s="15"/>
      <c r="AL370" s="15"/>
      <c r="AM370" s="7"/>
      <c r="AN370" s="15"/>
      <c r="AO370" s="16"/>
      <c r="AP370" s="16"/>
      <c r="AQ370" s="16"/>
      <c r="AR370" s="16"/>
      <c r="AS370" s="16"/>
      <c r="AT370" s="16"/>
      <c r="AU370" s="16"/>
      <c r="AV370" s="16"/>
      <c r="AW370" s="7"/>
      <c r="AX370" s="15"/>
      <c r="AY370" s="16"/>
      <c r="AZ370" s="16"/>
      <c r="BA370" s="16"/>
      <c r="BB370" s="16"/>
      <c r="BC370" s="16"/>
      <c r="BD370" s="16"/>
      <c r="BE370" s="16"/>
      <c r="BF370" s="16"/>
      <c r="BP370" s="3"/>
      <c r="BQ370" s="3"/>
    </row>
    <row r="371" spans="1:69" x14ac:dyDescent="0.2">
      <c r="A371" s="29"/>
      <c r="B371" s="29"/>
      <c r="C371" s="29"/>
      <c r="D371" s="29"/>
      <c r="E371" s="29"/>
      <c r="G371" s="24" t="str">
        <f t="shared" si="121"/>
        <v/>
      </c>
      <c r="H371" s="117" t="str">
        <f t="shared" si="122"/>
        <v/>
      </c>
      <c r="I371" s="53" t="str">
        <f t="shared" si="123"/>
        <v/>
      </c>
      <c r="J371" s="54" t="str">
        <f t="shared" si="124"/>
        <v/>
      </c>
      <c r="K371" s="55" t="str">
        <f t="shared" si="125"/>
        <v/>
      </c>
      <c r="L371" s="56" t="str">
        <f t="shared" si="126"/>
        <v/>
      </c>
      <c r="M371" s="57" t="str">
        <f t="shared" si="127"/>
        <v/>
      </c>
      <c r="N371" s="9" t="e">
        <f t="shared" si="128"/>
        <v>#N/A</v>
      </c>
      <c r="O371" s="9" t="e">
        <f t="shared" si="129"/>
        <v>#N/A</v>
      </c>
      <c r="P371" s="9" t="e">
        <f t="shared" si="130"/>
        <v>#N/A</v>
      </c>
      <c r="Q371" s="9" t="e">
        <f t="shared" si="131"/>
        <v>#N/A</v>
      </c>
      <c r="R371" s="9" t="e">
        <f t="shared" si="132"/>
        <v>#N/A</v>
      </c>
      <c r="S371" s="9" t="e">
        <f t="shared" si="133"/>
        <v>#N/A</v>
      </c>
      <c r="T371" s="9" t="e">
        <f t="shared" si="134"/>
        <v>#N/A</v>
      </c>
      <c r="U371" s="9" t="e">
        <f t="shared" si="135"/>
        <v>#N/A</v>
      </c>
      <c r="V371" s="9" t="e">
        <f t="shared" si="136"/>
        <v>#N/A</v>
      </c>
      <c r="W371" s="3" t="e">
        <f t="shared" si="137"/>
        <v>#N/A</v>
      </c>
      <c r="X371" s="3" t="e">
        <f t="shared" si="138"/>
        <v>#N/A</v>
      </c>
      <c r="Y371" s="78" t="e">
        <f t="shared" si="139"/>
        <v>#N/A</v>
      </c>
      <c r="Z371" s="78" t="e">
        <f t="shared" si="140"/>
        <v>#N/A</v>
      </c>
      <c r="AA371" s="78" t="e">
        <f t="shared" si="141"/>
        <v>#N/A</v>
      </c>
      <c r="AB371" s="78" t="e">
        <f t="shared" si="142"/>
        <v>#N/A</v>
      </c>
      <c r="AC371" s="25"/>
      <c r="AD371" s="15"/>
      <c r="AE371" s="16"/>
      <c r="AF371" s="15"/>
      <c r="AG371" s="16"/>
      <c r="AH371" s="15"/>
      <c r="AI371" s="15"/>
      <c r="AJ371" s="15"/>
      <c r="AK371" s="15"/>
      <c r="AL371" s="15"/>
      <c r="AM371" s="7"/>
      <c r="AN371" s="15"/>
      <c r="AO371" s="16"/>
      <c r="AP371" s="16"/>
      <c r="AQ371" s="16"/>
      <c r="AR371" s="16"/>
      <c r="AS371" s="16"/>
      <c r="AT371" s="16"/>
      <c r="AU371" s="16"/>
      <c r="AV371" s="16"/>
      <c r="AW371" s="7"/>
      <c r="AX371" s="15"/>
      <c r="AY371" s="16"/>
      <c r="AZ371" s="16"/>
      <c r="BA371" s="16"/>
      <c r="BB371" s="16"/>
      <c r="BC371" s="16"/>
      <c r="BD371" s="16"/>
      <c r="BE371" s="16"/>
      <c r="BF371" s="16"/>
      <c r="BP371" s="3"/>
      <c r="BQ371" s="3"/>
    </row>
    <row r="372" spans="1:69" x14ac:dyDescent="0.2">
      <c r="A372" s="29"/>
      <c r="B372" s="29"/>
      <c r="C372" s="29"/>
      <c r="D372" s="29"/>
      <c r="E372" s="29"/>
      <c r="G372" s="24" t="str">
        <f t="shared" si="121"/>
        <v/>
      </c>
      <c r="H372" s="117" t="str">
        <f t="shared" si="122"/>
        <v/>
      </c>
      <c r="I372" s="53" t="str">
        <f t="shared" si="123"/>
        <v/>
      </c>
      <c r="J372" s="54" t="str">
        <f t="shared" si="124"/>
        <v/>
      </c>
      <c r="K372" s="55" t="str">
        <f t="shared" si="125"/>
        <v/>
      </c>
      <c r="L372" s="56" t="str">
        <f t="shared" si="126"/>
        <v/>
      </c>
      <c r="M372" s="57" t="str">
        <f t="shared" si="127"/>
        <v/>
      </c>
      <c r="N372" s="9" t="e">
        <f t="shared" si="128"/>
        <v>#N/A</v>
      </c>
      <c r="O372" s="9" t="e">
        <f t="shared" si="129"/>
        <v>#N/A</v>
      </c>
      <c r="P372" s="9" t="e">
        <f t="shared" si="130"/>
        <v>#N/A</v>
      </c>
      <c r="Q372" s="9" t="e">
        <f t="shared" si="131"/>
        <v>#N/A</v>
      </c>
      <c r="R372" s="9" t="e">
        <f t="shared" si="132"/>
        <v>#N/A</v>
      </c>
      <c r="S372" s="9" t="e">
        <f t="shared" si="133"/>
        <v>#N/A</v>
      </c>
      <c r="T372" s="9" t="e">
        <f t="shared" si="134"/>
        <v>#N/A</v>
      </c>
      <c r="U372" s="9" t="e">
        <f t="shared" si="135"/>
        <v>#N/A</v>
      </c>
      <c r="V372" s="9" t="e">
        <f t="shared" si="136"/>
        <v>#N/A</v>
      </c>
      <c r="W372" s="3" t="e">
        <f t="shared" si="137"/>
        <v>#N/A</v>
      </c>
      <c r="X372" s="3" t="e">
        <f t="shared" si="138"/>
        <v>#N/A</v>
      </c>
      <c r="Y372" s="78" t="e">
        <f t="shared" si="139"/>
        <v>#N/A</v>
      </c>
      <c r="Z372" s="78" t="e">
        <f t="shared" si="140"/>
        <v>#N/A</v>
      </c>
      <c r="AA372" s="78" t="e">
        <f t="shared" si="141"/>
        <v>#N/A</v>
      </c>
      <c r="AB372" s="78" t="e">
        <f t="shared" si="142"/>
        <v>#N/A</v>
      </c>
      <c r="AC372" s="25"/>
      <c r="AD372" s="15"/>
      <c r="AE372" s="16"/>
      <c r="AF372" s="15"/>
      <c r="AG372" s="16"/>
      <c r="AH372" s="15"/>
      <c r="AI372" s="15"/>
      <c r="AJ372" s="15"/>
      <c r="AK372" s="15"/>
      <c r="AL372" s="15"/>
      <c r="AM372" s="7"/>
      <c r="AN372" s="15"/>
      <c r="AO372" s="16"/>
      <c r="AP372" s="16"/>
      <c r="AQ372" s="16"/>
      <c r="AR372" s="16"/>
      <c r="AS372" s="16"/>
      <c r="AT372" s="16"/>
      <c r="AU372" s="16"/>
      <c r="AV372" s="16"/>
      <c r="AW372" s="7"/>
      <c r="AX372" s="15"/>
      <c r="AY372" s="16"/>
      <c r="AZ372" s="16"/>
      <c r="BA372" s="16"/>
      <c r="BB372" s="16"/>
      <c r="BC372" s="16"/>
      <c r="BD372" s="16"/>
      <c r="BE372" s="16"/>
      <c r="BF372" s="16"/>
      <c r="BP372" s="3"/>
      <c r="BQ372" s="3"/>
    </row>
    <row r="373" spans="1:69" x14ac:dyDescent="0.2">
      <c r="A373" s="29"/>
      <c r="B373" s="29"/>
      <c r="C373" s="29"/>
      <c r="D373" s="29"/>
      <c r="E373" s="29"/>
      <c r="G373" s="24" t="str">
        <f t="shared" si="121"/>
        <v/>
      </c>
      <c r="H373" s="117" t="str">
        <f t="shared" si="122"/>
        <v/>
      </c>
      <c r="I373" s="53" t="str">
        <f t="shared" si="123"/>
        <v/>
      </c>
      <c r="J373" s="54" t="str">
        <f t="shared" si="124"/>
        <v/>
      </c>
      <c r="K373" s="55" t="str">
        <f t="shared" si="125"/>
        <v/>
      </c>
      <c r="L373" s="56" t="str">
        <f t="shared" si="126"/>
        <v/>
      </c>
      <c r="M373" s="57" t="str">
        <f t="shared" si="127"/>
        <v/>
      </c>
      <c r="N373" s="9" t="e">
        <f t="shared" si="128"/>
        <v>#N/A</v>
      </c>
      <c r="O373" s="9" t="e">
        <f t="shared" si="129"/>
        <v>#N/A</v>
      </c>
      <c r="P373" s="9" t="e">
        <f t="shared" si="130"/>
        <v>#N/A</v>
      </c>
      <c r="Q373" s="9" t="e">
        <f t="shared" si="131"/>
        <v>#N/A</v>
      </c>
      <c r="R373" s="9" t="e">
        <f t="shared" si="132"/>
        <v>#N/A</v>
      </c>
      <c r="S373" s="9" t="e">
        <f t="shared" si="133"/>
        <v>#N/A</v>
      </c>
      <c r="T373" s="9" t="e">
        <f t="shared" si="134"/>
        <v>#N/A</v>
      </c>
      <c r="U373" s="9" t="e">
        <f t="shared" si="135"/>
        <v>#N/A</v>
      </c>
      <c r="V373" s="9" t="e">
        <f t="shared" si="136"/>
        <v>#N/A</v>
      </c>
      <c r="W373" s="3" t="e">
        <f t="shared" si="137"/>
        <v>#N/A</v>
      </c>
      <c r="X373" s="3" t="e">
        <f t="shared" si="138"/>
        <v>#N/A</v>
      </c>
      <c r="Y373" s="78" t="e">
        <f t="shared" si="139"/>
        <v>#N/A</v>
      </c>
      <c r="Z373" s="78" t="e">
        <f t="shared" si="140"/>
        <v>#N/A</v>
      </c>
      <c r="AA373" s="78" t="e">
        <f t="shared" si="141"/>
        <v>#N/A</v>
      </c>
      <c r="AB373" s="78" t="e">
        <f t="shared" si="142"/>
        <v>#N/A</v>
      </c>
      <c r="AC373" s="25"/>
      <c r="AD373" s="15"/>
      <c r="AE373" s="16"/>
      <c r="AF373" s="15"/>
      <c r="AG373" s="16"/>
      <c r="AH373" s="15"/>
      <c r="AI373" s="15"/>
      <c r="AJ373" s="15"/>
      <c r="AK373" s="15"/>
      <c r="AL373" s="15"/>
      <c r="AM373" s="7"/>
      <c r="AN373" s="15"/>
      <c r="AO373" s="16"/>
      <c r="AP373" s="16"/>
      <c r="AQ373" s="16"/>
      <c r="AR373" s="16"/>
      <c r="AS373" s="16"/>
      <c r="AT373" s="16"/>
      <c r="AU373" s="16"/>
      <c r="AV373" s="16"/>
      <c r="AW373" s="7"/>
      <c r="AX373" s="15"/>
      <c r="AY373" s="16"/>
      <c r="AZ373" s="16"/>
      <c r="BA373" s="16"/>
      <c r="BB373" s="16"/>
      <c r="BC373" s="16"/>
      <c r="BD373" s="16"/>
      <c r="BE373" s="16"/>
      <c r="BF373" s="16"/>
      <c r="BP373" s="3"/>
      <c r="BQ373" s="3"/>
    </row>
    <row r="374" spans="1:69" x14ac:dyDescent="0.2">
      <c r="A374" s="29"/>
      <c r="B374" s="29"/>
      <c r="C374" s="29"/>
      <c r="D374" s="29"/>
      <c r="E374" s="29"/>
      <c r="G374" s="24" t="str">
        <f t="shared" si="121"/>
        <v/>
      </c>
      <c r="H374" s="117" t="str">
        <f t="shared" si="122"/>
        <v/>
      </c>
      <c r="I374" s="53" t="str">
        <f t="shared" si="123"/>
        <v/>
      </c>
      <c r="J374" s="54" t="str">
        <f t="shared" si="124"/>
        <v/>
      </c>
      <c r="K374" s="55" t="str">
        <f t="shared" si="125"/>
        <v/>
      </c>
      <c r="L374" s="56" t="str">
        <f t="shared" si="126"/>
        <v/>
      </c>
      <c r="M374" s="57" t="str">
        <f t="shared" si="127"/>
        <v/>
      </c>
      <c r="N374" s="9" t="e">
        <f t="shared" si="128"/>
        <v>#N/A</v>
      </c>
      <c r="O374" s="9" t="e">
        <f t="shared" si="129"/>
        <v>#N/A</v>
      </c>
      <c r="P374" s="9" t="e">
        <f t="shared" si="130"/>
        <v>#N/A</v>
      </c>
      <c r="Q374" s="9" t="e">
        <f t="shared" si="131"/>
        <v>#N/A</v>
      </c>
      <c r="R374" s="9" t="e">
        <f t="shared" si="132"/>
        <v>#N/A</v>
      </c>
      <c r="S374" s="9" t="e">
        <f t="shared" si="133"/>
        <v>#N/A</v>
      </c>
      <c r="T374" s="9" t="e">
        <f t="shared" si="134"/>
        <v>#N/A</v>
      </c>
      <c r="U374" s="9" t="e">
        <f t="shared" si="135"/>
        <v>#N/A</v>
      </c>
      <c r="V374" s="9" t="e">
        <f t="shared" si="136"/>
        <v>#N/A</v>
      </c>
      <c r="W374" s="3" t="e">
        <f t="shared" si="137"/>
        <v>#N/A</v>
      </c>
      <c r="X374" s="3" t="e">
        <f t="shared" si="138"/>
        <v>#N/A</v>
      </c>
      <c r="Y374" s="78" t="e">
        <f t="shared" si="139"/>
        <v>#N/A</v>
      </c>
      <c r="Z374" s="78" t="e">
        <f t="shared" si="140"/>
        <v>#N/A</v>
      </c>
      <c r="AA374" s="78" t="e">
        <f t="shared" si="141"/>
        <v>#N/A</v>
      </c>
      <c r="AB374" s="78" t="e">
        <f t="shared" si="142"/>
        <v>#N/A</v>
      </c>
      <c r="AC374" s="25"/>
      <c r="AD374" s="15"/>
      <c r="AE374" s="16"/>
      <c r="AF374" s="15"/>
      <c r="AG374" s="16"/>
      <c r="AH374" s="15"/>
      <c r="AI374" s="15"/>
      <c r="AJ374" s="15"/>
      <c r="AK374" s="15"/>
      <c r="AL374" s="15"/>
      <c r="AM374" s="7"/>
      <c r="AN374" s="15"/>
      <c r="AO374" s="16"/>
      <c r="AP374" s="16"/>
      <c r="AQ374" s="16"/>
      <c r="AR374" s="16"/>
      <c r="AS374" s="16"/>
      <c r="AT374" s="16"/>
      <c r="AU374" s="16"/>
      <c r="AV374" s="16"/>
      <c r="AW374" s="7"/>
      <c r="AX374" s="15"/>
      <c r="AY374" s="16"/>
      <c r="AZ374" s="16"/>
      <c r="BA374" s="16"/>
      <c r="BB374" s="16"/>
      <c r="BC374" s="16"/>
      <c r="BD374" s="16"/>
      <c r="BE374" s="16"/>
      <c r="BF374" s="16"/>
      <c r="BP374" s="3"/>
      <c r="BQ374" s="3"/>
    </row>
    <row r="375" spans="1:69" x14ac:dyDescent="0.2">
      <c r="A375" s="29"/>
      <c r="B375" s="29"/>
      <c r="C375" s="29"/>
      <c r="D375" s="29"/>
      <c r="E375" s="29"/>
      <c r="G375" s="24" t="str">
        <f t="shared" si="121"/>
        <v/>
      </c>
      <c r="H375" s="117" t="str">
        <f t="shared" si="122"/>
        <v/>
      </c>
      <c r="I375" s="53" t="str">
        <f t="shared" si="123"/>
        <v/>
      </c>
      <c r="J375" s="54" t="str">
        <f t="shared" si="124"/>
        <v/>
      </c>
      <c r="K375" s="55" t="str">
        <f t="shared" si="125"/>
        <v/>
      </c>
      <c r="L375" s="56" t="str">
        <f t="shared" si="126"/>
        <v/>
      </c>
      <c r="M375" s="57" t="str">
        <f t="shared" si="127"/>
        <v/>
      </c>
      <c r="N375" s="9" t="e">
        <f t="shared" si="128"/>
        <v>#N/A</v>
      </c>
      <c r="O375" s="9" t="e">
        <f t="shared" si="129"/>
        <v>#N/A</v>
      </c>
      <c r="P375" s="9" t="e">
        <f t="shared" si="130"/>
        <v>#N/A</v>
      </c>
      <c r="Q375" s="9" t="e">
        <f t="shared" si="131"/>
        <v>#N/A</v>
      </c>
      <c r="R375" s="9" t="e">
        <f t="shared" si="132"/>
        <v>#N/A</v>
      </c>
      <c r="S375" s="9" t="e">
        <f t="shared" si="133"/>
        <v>#N/A</v>
      </c>
      <c r="T375" s="9" t="e">
        <f t="shared" si="134"/>
        <v>#N/A</v>
      </c>
      <c r="U375" s="9" t="e">
        <f t="shared" si="135"/>
        <v>#N/A</v>
      </c>
      <c r="V375" s="9" t="e">
        <f t="shared" si="136"/>
        <v>#N/A</v>
      </c>
      <c r="W375" s="3" t="e">
        <f t="shared" si="137"/>
        <v>#N/A</v>
      </c>
      <c r="X375" s="3" t="e">
        <f t="shared" si="138"/>
        <v>#N/A</v>
      </c>
      <c r="Y375" s="78" t="e">
        <f t="shared" si="139"/>
        <v>#N/A</v>
      </c>
      <c r="Z375" s="78" t="e">
        <f t="shared" si="140"/>
        <v>#N/A</v>
      </c>
      <c r="AA375" s="78" t="e">
        <f t="shared" si="141"/>
        <v>#N/A</v>
      </c>
      <c r="AB375" s="78" t="e">
        <f t="shared" si="142"/>
        <v>#N/A</v>
      </c>
      <c r="AC375" s="25"/>
      <c r="AD375" s="15"/>
      <c r="AE375" s="16"/>
      <c r="AF375" s="15"/>
      <c r="AG375" s="16"/>
      <c r="AH375" s="15"/>
      <c r="AI375" s="15"/>
      <c r="AJ375" s="15"/>
      <c r="AK375" s="15"/>
      <c r="AL375" s="15"/>
      <c r="AM375" s="7"/>
      <c r="AN375" s="15"/>
      <c r="AO375" s="16"/>
      <c r="AP375" s="16"/>
      <c r="AQ375" s="16"/>
      <c r="AR375" s="16"/>
      <c r="AS375" s="16"/>
      <c r="AT375" s="16"/>
      <c r="AU375" s="16"/>
      <c r="AV375" s="16"/>
      <c r="AW375" s="7"/>
      <c r="AX375" s="15"/>
      <c r="AY375" s="16"/>
      <c r="AZ375" s="16"/>
      <c r="BA375" s="16"/>
      <c r="BB375" s="16"/>
      <c r="BC375" s="16"/>
      <c r="BD375" s="16"/>
      <c r="BE375" s="16"/>
      <c r="BF375" s="16"/>
      <c r="BP375" s="3"/>
      <c r="BQ375" s="3"/>
    </row>
    <row r="376" spans="1:69" x14ac:dyDescent="0.2">
      <c r="A376" s="29"/>
      <c r="B376" s="29"/>
      <c r="C376" s="29"/>
      <c r="D376" s="29"/>
      <c r="E376" s="29"/>
      <c r="G376" s="24" t="str">
        <f t="shared" si="121"/>
        <v/>
      </c>
      <c r="H376" s="117" t="str">
        <f t="shared" si="122"/>
        <v/>
      </c>
      <c r="I376" s="53" t="str">
        <f t="shared" si="123"/>
        <v/>
      </c>
      <c r="J376" s="54" t="str">
        <f t="shared" si="124"/>
        <v/>
      </c>
      <c r="K376" s="55" t="str">
        <f t="shared" si="125"/>
        <v/>
      </c>
      <c r="L376" s="56" t="str">
        <f t="shared" si="126"/>
        <v/>
      </c>
      <c r="M376" s="57" t="str">
        <f t="shared" si="127"/>
        <v/>
      </c>
      <c r="N376" s="9" t="e">
        <f t="shared" si="128"/>
        <v>#N/A</v>
      </c>
      <c r="O376" s="9" t="e">
        <f t="shared" si="129"/>
        <v>#N/A</v>
      </c>
      <c r="P376" s="9" t="e">
        <f t="shared" si="130"/>
        <v>#N/A</v>
      </c>
      <c r="Q376" s="9" t="e">
        <f t="shared" si="131"/>
        <v>#N/A</v>
      </c>
      <c r="R376" s="9" t="e">
        <f t="shared" si="132"/>
        <v>#N/A</v>
      </c>
      <c r="S376" s="9" t="e">
        <f t="shared" si="133"/>
        <v>#N/A</v>
      </c>
      <c r="T376" s="9" t="e">
        <f t="shared" si="134"/>
        <v>#N/A</v>
      </c>
      <c r="U376" s="9" t="e">
        <f t="shared" si="135"/>
        <v>#N/A</v>
      </c>
      <c r="V376" s="9" t="e">
        <f t="shared" si="136"/>
        <v>#N/A</v>
      </c>
      <c r="W376" s="3" t="e">
        <f t="shared" si="137"/>
        <v>#N/A</v>
      </c>
      <c r="X376" s="3" t="e">
        <f t="shared" si="138"/>
        <v>#N/A</v>
      </c>
      <c r="Y376" s="78" t="e">
        <f t="shared" si="139"/>
        <v>#N/A</v>
      </c>
      <c r="Z376" s="78" t="e">
        <f t="shared" si="140"/>
        <v>#N/A</v>
      </c>
      <c r="AA376" s="78" t="e">
        <f t="shared" si="141"/>
        <v>#N/A</v>
      </c>
      <c r="AB376" s="78" t="e">
        <f t="shared" si="142"/>
        <v>#N/A</v>
      </c>
      <c r="AC376" s="25"/>
      <c r="AD376" s="15"/>
      <c r="AE376" s="16"/>
      <c r="AF376" s="15"/>
      <c r="AG376" s="16"/>
      <c r="AH376" s="15"/>
      <c r="AI376" s="15"/>
      <c r="AJ376" s="15"/>
      <c r="AK376" s="15"/>
      <c r="AL376" s="15"/>
      <c r="AM376" s="7"/>
      <c r="AN376" s="15"/>
      <c r="AO376" s="16"/>
      <c r="AP376" s="16"/>
      <c r="AQ376" s="16"/>
      <c r="AR376" s="16"/>
      <c r="AS376" s="16"/>
      <c r="AT376" s="16"/>
      <c r="AU376" s="16"/>
      <c r="AV376" s="16"/>
      <c r="AW376" s="7"/>
      <c r="AX376" s="15"/>
      <c r="AY376" s="16"/>
      <c r="AZ376" s="16"/>
      <c r="BA376" s="16"/>
      <c r="BB376" s="16"/>
      <c r="BC376" s="16"/>
      <c r="BD376" s="16"/>
      <c r="BE376" s="16"/>
      <c r="BF376" s="16"/>
      <c r="BP376" s="3"/>
      <c r="BQ376" s="3"/>
    </row>
    <row r="377" spans="1:69" x14ac:dyDescent="0.2">
      <c r="A377" s="29"/>
      <c r="B377" s="29"/>
      <c r="C377" s="29"/>
      <c r="D377" s="29"/>
      <c r="E377" s="29"/>
      <c r="G377" s="24" t="str">
        <f t="shared" si="121"/>
        <v/>
      </c>
      <c r="H377" s="117" t="str">
        <f t="shared" si="122"/>
        <v/>
      </c>
      <c r="I377" s="53" t="str">
        <f t="shared" si="123"/>
        <v/>
      </c>
      <c r="J377" s="54" t="str">
        <f t="shared" si="124"/>
        <v/>
      </c>
      <c r="K377" s="55" t="str">
        <f t="shared" si="125"/>
        <v/>
      </c>
      <c r="L377" s="56" t="str">
        <f t="shared" si="126"/>
        <v/>
      </c>
      <c r="M377" s="57" t="str">
        <f t="shared" si="127"/>
        <v/>
      </c>
      <c r="N377" s="9" t="e">
        <f t="shared" si="128"/>
        <v>#N/A</v>
      </c>
      <c r="O377" s="9" t="e">
        <f t="shared" si="129"/>
        <v>#N/A</v>
      </c>
      <c r="P377" s="9" t="e">
        <f t="shared" si="130"/>
        <v>#N/A</v>
      </c>
      <c r="Q377" s="9" t="e">
        <f t="shared" si="131"/>
        <v>#N/A</v>
      </c>
      <c r="R377" s="9" t="e">
        <f t="shared" si="132"/>
        <v>#N/A</v>
      </c>
      <c r="S377" s="9" t="e">
        <f t="shared" si="133"/>
        <v>#N/A</v>
      </c>
      <c r="T377" s="9" t="e">
        <f t="shared" si="134"/>
        <v>#N/A</v>
      </c>
      <c r="U377" s="9" t="e">
        <f t="shared" si="135"/>
        <v>#N/A</v>
      </c>
      <c r="V377" s="9" t="e">
        <f t="shared" si="136"/>
        <v>#N/A</v>
      </c>
      <c r="W377" s="3" t="e">
        <f t="shared" si="137"/>
        <v>#N/A</v>
      </c>
      <c r="X377" s="3" t="e">
        <f t="shared" si="138"/>
        <v>#N/A</v>
      </c>
      <c r="Y377" s="78" t="e">
        <f t="shared" si="139"/>
        <v>#N/A</v>
      </c>
      <c r="Z377" s="78" t="e">
        <f t="shared" si="140"/>
        <v>#N/A</v>
      </c>
      <c r="AA377" s="78" t="e">
        <f t="shared" si="141"/>
        <v>#N/A</v>
      </c>
      <c r="AB377" s="78" t="e">
        <f t="shared" si="142"/>
        <v>#N/A</v>
      </c>
      <c r="AC377" s="25"/>
      <c r="AD377" s="15"/>
      <c r="AE377" s="16"/>
      <c r="AF377" s="15"/>
      <c r="AG377" s="16"/>
      <c r="AH377" s="15"/>
      <c r="AI377" s="15"/>
      <c r="AJ377" s="15"/>
      <c r="AK377" s="15"/>
      <c r="AL377" s="15"/>
      <c r="AM377" s="7"/>
      <c r="AN377" s="15"/>
      <c r="AO377" s="16"/>
      <c r="AP377" s="16"/>
      <c r="AQ377" s="16"/>
      <c r="AR377" s="16"/>
      <c r="AS377" s="16"/>
      <c r="AT377" s="16"/>
      <c r="AU377" s="16"/>
      <c r="AV377" s="16"/>
      <c r="AW377" s="7"/>
      <c r="AX377" s="15"/>
      <c r="AY377" s="16"/>
      <c r="AZ377" s="16"/>
      <c r="BA377" s="16"/>
      <c r="BB377" s="16"/>
      <c r="BC377" s="16"/>
      <c r="BD377" s="16"/>
      <c r="BE377" s="16"/>
      <c r="BF377" s="16"/>
      <c r="BP377" s="3"/>
      <c r="BQ377" s="3"/>
    </row>
    <row r="378" spans="1:69" x14ac:dyDescent="0.2">
      <c r="A378" s="29"/>
      <c r="B378" s="29"/>
      <c r="C378" s="29"/>
      <c r="D378" s="29"/>
      <c r="E378" s="29"/>
      <c r="G378" s="24" t="str">
        <f t="shared" si="121"/>
        <v/>
      </c>
      <c r="H378" s="117" t="str">
        <f t="shared" si="122"/>
        <v/>
      </c>
      <c r="I378" s="53" t="str">
        <f t="shared" si="123"/>
        <v/>
      </c>
      <c r="J378" s="54" t="str">
        <f t="shared" si="124"/>
        <v/>
      </c>
      <c r="K378" s="55" t="str">
        <f t="shared" si="125"/>
        <v/>
      </c>
      <c r="L378" s="56" t="str">
        <f t="shared" si="126"/>
        <v/>
      </c>
      <c r="M378" s="57" t="str">
        <f t="shared" si="127"/>
        <v/>
      </c>
      <c r="N378" s="9" t="e">
        <f t="shared" si="128"/>
        <v>#N/A</v>
      </c>
      <c r="O378" s="9" t="e">
        <f t="shared" si="129"/>
        <v>#N/A</v>
      </c>
      <c r="P378" s="9" t="e">
        <f t="shared" si="130"/>
        <v>#N/A</v>
      </c>
      <c r="Q378" s="9" t="e">
        <f t="shared" si="131"/>
        <v>#N/A</v>
      </c>
      <c r="R378" s="9" t="e">
        <f t="shared" si="132"/>
        <v>#N/A</v>
      </c>
      <c r="S378" s="9" t="e">
        <f t="shared" si="133"/>
        <v>#N/A</v>
      </c>
      <c r="T378" s="9" t="e">
        <f t="shared" si="134"/>
        <v>#N/A</v>
      </c>
      <c r="U378" s="9" t="e">
        <f t="shared" si="135"/>
        <v>#N/A</v>
      </c>
      <c r="V378" s="9" t="e">
        <f t="shared" si="136"/>
        <v>#N/A</v>
      </c>
      <c r="W378" s="3" t="e">
        <f t="shared" si="137"/>
        <v>#N/A</v>
      </c>
      <c r="X378" s="3" t="e">
        <f t="shared" si="138"/>
        <v>#N/A</v>
      </c>
      <c r="Y378" s="78" t="e">
        <f t="shared" si="139"/>
        <v>#N/A</v>
      </c>
      <c r="Z378" s="78" t="e">
        <f t="shared" si="140"/>
        <v>#N/A</v>
      </c>
      <c r="AA378" s="78" t="e">
        <f t="shared" si="141"/>
        <v>#N/A</v>
      </c>
      <c r="AB378" s="78" t="e">
        <f t="shared" si="142"/>
        <v>#N/A</v>
      </c>
      <c r="AC378" s="25"/>
      <c r="AD378" s="15"/>
      <c r="AE378" s="16"/>
      <c r="AF378" s="15"/>
      <c r="AG378" s="16"/>
      <c r="AH378" s="15"/>
      <c r="AI378" s="15"/>
      <c r="AJ378" s="15"/>
      <c r="AK378" s="15"/>
      <c r="AL378" s="15"/>
      <c r="AM378" s="7"/>
      <c r="AN378" s="15"/>
      <c r="AO378" s="16"/>
      <c r="AP378" s="16"/>
      <c r="AQ378" s="16"/>
      <c r="AR378" s="16"/>
      <c r="AS378" s="16"/>
      <c r="AT378" s="16"/>
      <c r="AU378" s="16"/>
      <c r="AV378" s="16"/>
      <c r="AW378" s="7"/>
      <c r="AX378" s="15"/>
      <c r="AY378" s="16"/>
      <c r="AZ378" s="16"/>
      <c r="BA378" s="16"/>
      <c r="BB378" s="16"/>
      <c r="BC378" s="16"/>
      <c r="BD378" s="16"/>
      <c r="BE378" s="16"/>
      <c r="BF378" s="16"/>
      <c r="BP378" s="3"/>
      <c r="BQ378" s="3"/>
    </row>
    <row r="379" spans="1:69" x14ac:dyDescent="0.2">
      <c r="A379" s="29"/>
      <c r="B379" s="29"/>
      <c r="C379" s="29"/>
      <c r="D379" s="29"/>
      <c r="E379" s="29"/>
      <c r="G379" s="24" t="str">
        <f t="shared" si="121"/>
        <v/>
      </c>
      <c r="H379" s="117" t="str">
        <f t="shared" si="122"/>
        <v/>
      </c>
      <c r="I379" s="53" t="str">
        <f t="shared" si="123"/>
        <v/>
      </c>
      <c r="J379" s="54" t="str">
        <f t="shared" si="124"/>
        <v/>
      </c>
      <c r="K379" s="55" t="str">
        <f t="shared" si="125"/>
        <v/>
      </c>
      <c r="L379" s="56" t="str">
        <f t="shared" si="126"/>
        <v/>
      </c>
      <c r="M379" s="57" t="str">
        <f t="shared" si="127"/>
        <v/>
      </c>
      <c r="N379" s="9" t="e">
        <f t="shared" si="128"/>
        <v>#N/A</v>
      </c>
      <c r="O379" s="9" t="e">
        <f t="shared" si="129"/>
        <v>#N/A</v>
      </c>
      <c r="P379" s="9" t="e">
        <f t="shared" si="130"/>
        <v>#N/A</v>
      </c>
      <c r="Q379" s="9" t="e">
        <f t="shared" si="131"/>
        <v>#N/A</v>
      </c>
      <c r="R379" s="9" t="e">
        <f t="shared" si="132"/>
        <v>#N/A</v>
      </c>
      <c r="S379" s="9" t="e">
        <f t="shared" si="133"/>
        <v>#N/A</v>
      </c>
      <c r="T379" s="9" t="e">
        <f t="shared" si="134"/>
        <v>#N/A</v>
      </c>
      <c r="U379" s="9" t="e">
        <f t="shared" si="135"/>
        <v>#N/A</v>
      </c>
      <c r="V379" s="9" t="e">
        <f t="shared" si="136"/>
        <v>#N/A</v>
      </c>
      <c r="W379" s="3" t="e">
        <f t="shared" si="137"/>
        <v>#N/A</v>
      </c>
      <c r="X379" s="3" t="e">
        <f t="shared" si="138"/>
        <v>#N/A</v>
      </c>
      <c r="Y379" s="78" t="e">
        <f t="shared" si="139"/>
        <v>#N/A</v>
      </c>
      <c r="Z379" s="78" t="e">
        <f t="shared" si="140"/>
        <v>#N/A</v>
      </c>
      <c r="AA379" s="78" t="e">
        <f t="shared" si="141"/>
        <v>#N/A</v>
      </c>
      <c r="AB379" s="78" t="e">
        <f t="shared" si="142"/>
        <v>#N/A</v>
      </c>
      <c r="AC379" s="25"/>
      <c r="AD379" s="15"/>
      <c r="AE379" s="16"/>
      <c r="AF379" s="15"/>
      <c r="AG379" s="16"/>
      <c r="AH379" s="15"/>
      <c r="AI379" s="15"/>
      <c r="AJ379" s="15"/>
      <c r="AK379" s="15"/>
      <c r="AL379" s="15"/>
      <c r="AM379" s="7"/>
      <c r="AN379" s="15"/>
      <c r="AO379" s="16"/>
      <c r="AP379" s="16"/>
      <c r="AQ379" s="16"/>
      <c r="AR379" s="16"/>
      <c r="AS379" s="16"/>
      <c r="AT379" s="16"/>
      <c r="AU379" s="16"/>
      <c r="AV379" s="16"/>
      <c r="AW379" s="7"/>
      <c r="AX379" s="15"/>
      <c r="AY379" s="16"/>
      <c r="AZ379" s="16"/>
      <c r="BA379" s="16"/>
      <c r="BB379" s="16"/>
      <c r="BC379" s="16"/>
      <c r="BD379" s="16"/>
      <c r="BE379" s="16"/>
      <c r="BF379" s="16"/>
      <c r="BP379" s="3"/>
      <c r="BQ379" s="3"/>
    </row>
    <row r="380" spans="1:69" x14ac:dyDescent="0.2">
      <c r="A380" s="29"/>
      <c r="B380" s="29"/>
      <c r="C380" s="29"/>
      <c r="D380" s="29"/>
      <c r="E380" s="29"/>
      <c r="G380" s="24" t="str">
        <f t="shared" si="121"/>
        <v/>
      </c>
      <c r="H380" s="117" t="str">
        <f t="shared" si="122"/>
        <v/>
      </c>
      <c r="I380" s="53" t="str">
        <f t="shared" si="123"/>
        <v/>
      </c>
      <c r="J380" s="54" t="str">
        <f t="shared" si="124"/>
        <v/>
      </c>
      <c r="K380" s="55" t="str">
        <f t="shared" si="125"/>
        <v/>
      </c>
      <c r="L380" s="56" t="str">
        <f t="shared" si="126"/>
        <v/>
      </c>
      <c r="M380" s="57" t="str">
        <f t="shared" si="127"/>
        <v/>
      </c>
      <c r="N380" s="9" t="e">
        <f t="shared" si="128"/>
        <v>#N/A</v>
      </c>
      <c r="O380" s="9" t="e">
        <f t="shared" si="129"/>
        <v>#N/A</v>
      </c>
      <c r="P380" s="9" t="e">
        <f t="shared" si="130"/>
        <v>#N/A</v>
      </c>
      <c r="Q380" s="9" t="e">
        <f t="shared" si="131"/>
        <v>#N/A</v>
      </c>
      <c r="R380" s="9" t="e">
        <f t="shared" si="132"/>
        <v>#N/A</v>
      </c>
      <c r="S380" s="9" t="e">
        <f t="shared" si="133"/>
        <v>#N/A</v>
      </c>
      <c r="T380" s="9" t="e">
        <f t="shared" si="134"/>
        <v>#N/A</v>
      </c>
      <c r="U380" s="9" t="e">
        <f t="shared" si="135"/>
        <v>#N/A</v>
      </c>
      <c r="V380" s="9" t="e">
        <f t="shared" si="136"/>
        <v>#N/A</v>
      </c>
      <c r="W380" s="3" t="e">
        <f t="shared" si="137"/>
        <v>#N/A</v>
      </c>
      <c r="X380" s="3" t="e">
        <f t="shared" si="138"/>
        <v>#N/A</v>
      </c>
      <c r="Y380" s="78" t="e">
        <f t="shared" si="139"/>
        <v>#N/A</v>
      </c>
      <c r="Z380" s="78" t="e">
        <f t="shared" si="140"/>
        <v>#N/A</v>
      </c>
      <c r="AA380" s="78" t="e">
        <f t="shared" si="141"/>
        <v>#N/A</v>
      </c>
      <c r="AB380" s="78" t="e">
        <f t="shared" si="142"/>
        <v>#N/A</v>
      </c>
      <c r="AC380" s="25"/>
      <c r="AD380" s="15"/>
      <c r="AE380" s="16"/>
      <c r="AF380" s="15"/>
      <c r="AG380" s="16"/>
      <c r="AH380" s="15"/>
      <c r="AI380" s="15"/>
      <c r="AJ380" s="15"/>
      <c r="AK380" s="15"/>
      <c r="AL380" s="15"/>
      <c r="AM380" s="7"/>
      <c r="AN380" s="15"/>
      <c r="AO380" s="16"/>
      <c r="AP380" s="16"/>
      <c r="AQ380" s="16"/>
      <c r="AR380" s="16"/>
      <c r="AS380" s="16"/>
      <c r="AT380" s="16"/>
      <c r="AU380" s="16"/>
      <c r="AV380" s="16"/>
      <c r="AW380" s="7"/>
      <c r="AX380" s="15"/>
      <c r="AY380" s="16"/>
      <c r="AZ380" s="16"/>
      <c r="BA380" s="16"/>
      <c r="BB380" s="16"/>
      <c r="BC380" s="16"/>
      <c r="BD380" s="16"/>
      <c r="BE380" s="16"/>
      <c r="BF380" s="16"/>
      <c r="BP380" s="3"/>
      <c r="BQ380" s="3"/>
    </row>
    <row r="381" spans="1:69" x14ac:dyDescent="0.2">
      <c r="A381" s="29"/>
      <c r="B381" s="29"/>
      <c r="C381" s="29"/>
      <c r="D381" s="29"/>
      <c r="E381" s="29"/>
      <c r="G381" s="24" t="str">
        <f t="shared" si="121"/>
        <v/>
      </c>
      <c r="H381" s="117" t="str">
        <f t="shared" si="122"/>
        <v/>
      </c>
      <c r="I381" s="53" t="str">
        <f t="shared" si="123"/>
        <v/>
      </c>
      <c r="J381" s="54" t="str">
        <f t="shared" si="124"/>
        <v/>
      </c>
      <c r="K381" s="55" t="str">
        <f t="shared" si="125"/>
        <v/>
      </c>
      <c r="L381" s="56" t="str">
        <f t="shared" si="126"/>
        <v/>
      </c>
      <c r="M381" s="57" t="str">
        <f t="shared" si="127"/>
        <v/>
      </c>
      <c r="N381" s="9" t="e">
        <f t="shared" si="128"/>
        <v>#N/A</v>
      </c>
      <c r="O381" s="9" t="e">
        <f t="shared" si="129"/>
        <v>#N/A</v>
      </c>
      <c r="P381" s="9" t="e">
        <f t="shared" si="130"/>
        <v>#N/A</v>
      </c>
      <c r="Q381" s="9" t="e">
        <f t="shared" si="131"/>
        <v>#N/A</v>
      </c>
      <c r="R381" s="9" t="e">
        <f t="shared" si="132"/>
        <v>#N/A</v>
      </c>
      <c r="S381" s="9" t="e">
        <f t="shared" si="133"/>
        <v>#N/A</v>
      </c>
      <c r="T381" s="9" t="e">
        <f t="shared" si="134"/>
        <v>#N/A</v>
      </c>
      <c r="U381" s="9" t="e">
        <f t="shared" si="135"/>
        <v>#N/A</v>
      </c>
      <c r="V381" s="9" t="e">
        <f t="shared" si="136"/>
        <v>#N/A</v>
      </c>
      <c r="W381" s="3" t="e">
        <f t="shared" si="137"/>
        <v>#N/A</v>
      </c>
      <c r="X381" s="3" t="e">
        <f t="shared" si="138"/>
        <v>#N/A</v>
      </c>
      <c r="Y381" s="78" t="e">
        <f t="shared" si="139"/>
        <v>#N/A</v>
      </c>
      <c r="Z381" s="78" t="e">
        <f t="shared" si="140"/>
        <v>#N/A</v>
      </c>
      <c r="AA381" s="78" t="e">
        <f t="shared" si="141"/>
        <v>#N/A</v>
      </c>
      <c r="AB381" s="78" t="e">
        <f t="shared" si="142"/>
        <v>#N/A</v>
      </c>
      <c r="AC381" s="25"/>
      <c r="AD381" s="15"/>
      <c r="AE381" s="16"/>
      <c r="AF381" s="15"/>
      <c r="AG381" s="16"/>
      <c r="AH381" s="15"/>
      <c r="AI381" s="15"/>
      <c r="AJ381" s="15"/>
      <c r="AK381" s="15"/>
      <c r="AL381" s="15"/>
      <c r="AM381" s="7"/>
      <c r="AN381" s="15"/>
      <c r="AO381" s="16"/>
      <c r="AP381" s="16"/>
      <c r="AQ381" s="16"/>
      <c r="AR381" s="16"/>
      <c r="AS381" s="16"/>
      <c r="AT381" s="16"/>
      <c r="AU381" s="16"/>
      <c r="AV381" s="16"/>
      <c r="AW381" s="7"/>
      <c r="AX381" s="15"/>
      <c r="AY381" s="16"/>
      <c r="AZ381" s="16"/>
      <c r="BA381" s="16"/>
      <c r="BB381" s="16"/>
      <c r="BC381" s="16"/>
      <c r="BD381" s="16"/>
      <c r="BE381" s="16"/>
      <c r="BF381" s="16"/>
      <c r="BP381" s="3"/>
      <c r="BQ381" s="3"/>
    </row>
    <row r="382" spans="1:69" x14ac:dyDescent="0.2">
      <c r="A382" s="29"/>
      <c r="B382" s="29"/>
      <c r="C382" s="29"/>
      <c r="D382" s="29"/>
      <c r="E382" s="29"/>
      <c r="G382" s="24" t="str">
        <f t="shared" si="121"/>
        <v/>
      </c>
      <c r="H382" s="117" t="str">
        <f t="shared" si="122"/>
        <v/>
      </c>
      <c r="I382" s="53" t="str">
        <f t="shared" si="123"/>
        <v/>
      </c>
      <c r="J382" s="54" t="str">
        <f t="shared" si="124"/>
        <v/>
      </c>
      <c r="K382" s="55" t="str">
        <f t="shared" si="125"/>
        <v/>
      </c>
      <c r="L382" s="56" t="str">
        <f t="shared" si="126"/>
        <v/>
      </c>
      <c r="M382" s="57" t="str">
        <f t="shared" si="127"/>
        <v/>
      </c>
      <c r="N382" s="9" t="e">
        <f t="shared" si="128"/>
        <v>#N/A</v>
      </c>
      <c r="O382" s="9" t="e">
        <f t="shared" si="129"/>
        <v>#N/A</v>
      </c>
      <c r="P382" s="9" t="e">
        <f t="shared" si="130"/>
        <v>#N/A</v>
      </c>
      <c r="Q382" s="9" t="e">
        <f t="shared" si="131"/>
        <v>#N/A</v>
      </c>
      <c r="R382" s="9" t="e">
        <f t="shared" si="132"/>
        <v>#N/A</v>
      </c>
      <c r="S382" s="9" t="e">
        <f t="shared" si="133"/>
        <v>#N/A</v>
      </c>
      <c r="T382" s="9" t="e">
        <f t="shared" si="134"/>
        <v>#N/A</v>
      </c>
      <c r="U382" s="9" t="e">
        <f t="shared" si="135"/>
        <v>#N/A</v>
      </c>
      <c r="V382" s="9" t="e">
        <f t="shared" si="136"/>
        <v>#N/A</v>
      </c>
      <c r="W382" s="3" t="e">
        <f t="shared" si="137"/>
        <v>#N/A</v>
      </c>
      <c r="X382" s="3" t="e">
        <f t="shared" si="138"/>
        <v>#N/A</v>
      </c>
      <c r="Y382" s="78" t="e">
        <f t="shared" si="139"/>
        <v>#N/A</v>
      </c>
      <c r="Z382" s="78" t="e">
        <f t="shared" si="140"/>
        <v>#N/A</v>
      </c>
      <c r="AA382" s="78" t="e">
        <f t="shared" si="141"/>
        <v>#N/A</v>
      </c>
      <c r="AB382" s="78" t="e">
        <f t="shared" si="142"/>
        <v>#N/A</v>
      </c>
      <c r="AC382" s="25"/>
      <c r="AD382" s="15"/>
      <c r="AE382" s="16"/>
      <c r="AF382" s="15"/>
      <c r="AG382" s="16"/>
      <c r="AH382" s="15"/>
      <c r="AI382" s="15"/>
      <c r="AJ382" s="15"/>
      <c r="AK382" s="15"/>
      <c r="AL382" s="15"/>
      <c r="AM382" s="7"/>
      <c r="AN382" s="15"/>
      <c r="AO382" s="16"/>
      <c r="AP382" s="16"/>
      <c r="AQ382" s="16"/>
      <c r="AR382" s="16"/>
      <c r="AS382" s="16"/>
      <c r="AT382" s="16"/>
      <c r="AU382" s="16"/>
      <c r="AV382" s="16"/>
      <c r="AW382" s="7"/>
      <c r="AX382" s="15"/>
      <c r="AY382" s="16"/>
      <c r="AZ382" s="16"/>
      <c r="BA382" s="16"/>
      <c r="BB382" s="16"/>
      <c r="BC382" s="16"/>
      <c r="BD382" s="16"/>
      <c r="BE382" s="16"/>
      <c r="BF382" s="16"/>
      <c r="BP382" s="3"/>
      <c r="BQ382" s="3"/>
    </row>
    <row r="383" spans="1:69" x14ac:dyDescent="0.2">
      <c r="A383" s="29"/>
      <c r="B383" s="29"/>
      <c r="C383" s="29"/>
      <c r="D383" s="29"/>
      <c r="E383" s="29"/>
      <c r="G383" s="24" t="str">
        <f t="shared" si="121"/>
        <v/>
      </c>
      <c r="H383" s="117" t="str">
        <f t="shared" si="122"/>
        <v/>
      </c>
      <c r="I383" s="53" t="str">
        <f t="shared" si="123"/>
        <v/>
      </c>
      <c r="J383" s="54" t="str">
        <f t="shared" si="124"/>
        <v/>
      </c>
      <c r="K383" s="55" t="str">
        <f t="shared" si="125"/>
        <v/>
      </c>
      <c r="L383" s="56" t="str">
        <f t="shared" si="126"/>
        <v/>
      </c>
      <c r="M383" s="57" t="str">
        <f t="shared" si="127"/>
        <v/>
      </c>
      <c r="N383" s="9" t="e">
        <f t="shared" si="128"/>
        <v>#N/A</v>
      </c>
      <c r="O383" s="9" t="e">
        <f t="shared" si="129"/>
        <v>#N/A</v>
      </c>
      <c r="P383" s="9" t="e">
        <f t="shared" si="130"/>
        <v>#N/A</v>
      </c>
      <c r="Q383" s="9" t="e">
        <f t="shared" si="131"/>
        <v>#N/A</v>
      </c>
      <c r="R383" s="9" t="e">
        <f t="shared" si="132"/>
        <v>#N/A</v>
      </c>
      <c r="S383" s="9" t="e">
        <f t="shared" si="133"/>
        <v>#N/A</v>
      </c>
      <c r="T383" s="9" t="e">
        <f t="shared" si="134"/>
        <v>#N/A</v>
      </c>
      <c r="U383" s="9" t="e">
        <f t="shared" si="135"/>
        <v>#N/A</v>
      </c>
      <c r="V383" s="9" t="e">
        <f t="shared" si="136"/>
        <v>#N/A</v>
      </c>
      <c r="W383" s="3" t="e">
        <f t="shared" si="137"/>
        <v>#N/A</v>
      </c>
      <c r="X383" s="3" t="e">
        <f t="shared" si="138"/>
        <v>#N/A</v>
      </c>
      <c r="Y383" s="78" t="e">
        <f t="shared" si="139"/>
        <v>#N/A</v>
      </c>
      <c r="Z383" s="78" t="e">
        <f t="shared" si="140"/>
        <v>#N/A</v>
      </c>
      <c r="AA383" s="78" t="e">
        <f t="shared" si="141"/>
        <v>#N/A</v>
      </c>
      <c r="AB383" s="78" t="e">
        <f t="shared" si="142"/>
        <v>#N/A</v>
      </c>
      <c r="AC383" s="25"/>
      <c r="AD383" s="15"/>
      <c r="AE383" s="16"/>
      <c r="AF383" s="15"/>
      <c r="AG383" s="16"/>
      <c r="AH383" s="15"/>
      <c r="AI383" s="15"/>
      <c r="AJ383" s="15"/>
      <c r="AK383" s="15"/>
      <c r="AL383" s="15"/>
      <c r="AM383" s="7"/>
      <c r="AN383" s="15"/>
      <c r="AO383" s="16"/>
      <c r="AP383" s="16"/>
      <c r="AQ383" s="16"/>
      <c r="AR383" s="16"/>
      <c r="AS383" s="16"/>
      <c r="AT383" s="16"/>
      <c r="AU383" s="16"/>
      <c r="AV383" s="16"/>
      <c r="AW383" s="7"/>
      <c r="AX383" s="15"/>
      <c r="AY383" s="16"/>
      <c r="AZ383" s="16"/>
      <c r="BA383" s="16"/>
      <c r="BB383" s="16"/>
      <c r="BC383" s="16"/>
      <c r="BD383" s="16"/>
      <c r="BE383" s="16"/>
      <c r="BF383" s="16"/>
      <c r="BP383" s="3"/>
      <c r="BQ383" s="3"/>
    </row>
    <row r="384" spans="1:69" x14ac:dyDescent="0.2">
      <c r="A384" s="29"/>
      <c r="B384" s="29"/>
      <c r="C384" s="29"/>
      <c r="D384" s="29"/>
      <c r="E384" s="29"/>
      <c r="G384" s="24" t="str">
        <f t="shared" si="121"/>
        <v/>
      </c>
      <c r="H384" s="117" t="str">
        <f t="shared" si="122"/>
        <v/>
      </c>
      <c r="I384" s="53" t="str">
        <f t="shared" si="123"/>
        <v/>
      </c>
      <c r="J384" s="54" t="str">
        <f t="shared" si="124"/>
        <v/>
      </c>
      <c r="K384" s="55" t="str">
        <f t="shared" si="125"/>
        <v/>
      </c>
      <c r="L384" s="56" t="str">
        <f t="shared" si="126"/>
        <v/>
      </c>
      <c r="M384" s="57" t="str">
        <f t="shared" si="127"/>
        <v/>
      </c>
      <c r="N384" s="9" t="e">
        <f t="shared" si="128"/>
        <v>#N/A</v>
      </c>
      <c r="O384" s="9" t="e">
        <f t="shared" si="129"/>
        <v>#N/A</v>
      </c>
      <c r="P384" s="9" t="e">
        <f t="shared" si="130"/>
        <v>#N/A</v>
      </c>
      <c r="Q384" s="9" t="e">
        <f t="shared" si="131"/>
        <v>#N/A</v>
      </c>
      <c r="R384" s="9" t="e">
        <f t="shared" si="132"/>
        <v>#N/A</v>
      </c>
      <c r="S384" s="9" t="e">
        <f t="shared" si="133"/>
        <v>#N/A</v>
      </c>
      <c r="T384" s="9" t="e">
        <f t="shared" si="134"/>
        <v>#N/A</v>
      </c>
      <c r="U384" s="9" t="e">
        <f t="shared" si="135"/>
        <v>#N/A</v>
      </c>
      <c r="V384" s="9" t="e">
        <f t="shared" si="136"/>
        <v>#N/A</v>
      </c>
      <c r="W384" s="3" t="e">
        <f t="shared" si="137"/>
        <v>#N/A</v>
      </c>
      <c r="X384" s="3" t="e">
        <f t="shared" si="138"/>
        <v>#N/A</v>
      </c>
      <c r="Y384" s="78" t="e">
        <f t="shared" si="139"/>
        <v>#N/A</v>
      </c>
      <c r="Z384" s="78" t="e">
        <f t="shared" si="140"/>
        <v>#N/A</v>
      </c>
      <c r="AA384" s="78" t="e">
        <f t="shared" si="141"/>
        <v>#N/A</v>
      </c>
      <c r="AB384" s="78" t="e">
        <f t="shared" si="142"/>
        <v>#N/A</v>
      </c>
      <c r="AC384" s="25"/>
      <c r="AD384" s="15"/>
      <c r="AE384" s="16"/>
      <c r="AF384" s="15"/>
      <c r="AG384" s="16"/>
      <c r="AH384" s="15"/>
      <c r="AI384" s="15"/>
      <c r="AJ384" s="15"/>
      <c r="AK384" s="15"/>
      <c r="AL384" s="15"/>
      <c r="AM384" s="7"/>
      <c r="AN384" s="15"/>
      <c r="AO384" s="16"/>
      <c r="AP384" s="16"/>
      <c r="AQ384" s="16"/>
      <c r="AR384" s="16"/>
      <c r="AS384" s="16"/>
      <c r="AT384" s="16"/>
      <c r="AU384" s="16"/>
      <c r="AV384" s="16"/>
      <c r="AW384" s="7"/>
      <c r="AX384" s="15"/>
      <c r="AY384" s="16"/>
      <c r="AZ384" s="16"/>
      <c r="BA384" s="16"/>
      <c r="BB384" s="16"/>
      <c r="BC384" s="16"/>
      <c r="BD384" s="16"/>
      <c r="BE384" s="16"/>
      <c r="BF384" s="16"/>
      <c r="BP384" s="3"/>
      <c r="BQ384" s="3"/>
    </row>
    <row r="385" spans="1:69" x14ac:dyDescent="0.2">
      <c r="A385" s="29"/>
      <c r="B385" s="29"/>
      <c r="C385" s="29"/>
      <c r="D385" s="29"/>
      <c r="E385" s="29"/>
      <c r="G385" s="24" t="str">
        <f t="shared" si="121"/>
        <v/>
      </c>
      <c r="H385" s="117" t="str">
        <f t="shared" si="122"/>
        <v/>
      </c>
      <c r="I385" s="53" t="str">
        <f t="shared" si="123"/>
        <v/>
      </c>
      <c r="J385" s="54" t="str">
        <f t="shared" si="124"/>
        <v/>
      </c>
      <c r="K385" s="55" t="str">
        <f t="shared" si="125"/>
        <v/>
      </c>
      <c r="L385" s="56" t="str">
        <f t="shared" si="126"/>
        <v/>
      </c>
      <c r="M385" s="57" t="str">
        <f t="shared" si="127"/>
        <v/>
      </c>
      <c r="N385" s="9" t="e">
        <f t="shared" si="128"/>
        <v>#N/A</v>
      </c>
      <c r="O385" s="9" t="e">
        <f t="shared" si="129"/>
        <v>#N/A</v>
      </c>
      <c r="P385" s="9" t="e">
        <f t="shared" si="130"/>
        <v>#N/A</v>
      </c>
      <c r="Q385" s="9" t="e">
        <f t="shared" si="131"/>
        <v>#N/A</v>
      </c>
      <c r="R385" s="9" t="e">
        <f t="shared" si="132"/>
        <v>#N/A</v>
      </c>
      <c r="S385" s="9" t="e">
        <f t="shared" si="133"/>
        <v>#N/A</v>
      </c>
      <c r="T385" s="9" t="e">
        <f t="shared" si="134"/>
        <v>#N/A</v>
      </c>
      <c r="U385" s="9" t="e">
        <f t="shared" si="135"/>
        <v>#N/A</v>
      </c>
      <c r="V385" s="9" t="e">
        <f t="shared" si="136"/>
        <v>#N/A</v>
      </c>
      <c r="W385" s="3" t="e">
        <f t="shared" si="137"/>
        <v>#N/A</v>
      </c>
      <c r="X385" s="3" t="e">
        <f t="shared" si="138"/>
        <v>#N/A</v>
      </c>
      <c r="Y385" s="78" t="e">
        <f t="shared" si="139"/>
        <v>#N/A</v>
      </c>
      <c r="Z385" s="78" t="e">
        <f t="shared" si="140"/>
        <v>#N/A</v>
      </c>
      <c r="AA385" s="78" t="e">
        <f t="shared" si="141"/>
        <v>#N/A</v>
      </c>
      <c r="AB385" s="78" t="e">
        <f t="shared" si="142"/>
        <v>#N/A</v>
      </c>
      <c r="AC385" s="25"/>
      <c r="AD385" s="15"/>
      <c r="AE385" s="16"/>
      <c r="AF385" s="15"/>
      <c r="AG385" s="16"/>
      <c r="AH385" s="15"/>
      <c r="AI385" s="15"/>
      <c r="AJ385" s="15"/>
      <c r="AK385" s="15"/>
      <c r="AL385" s="15"/>
      <c r="AM385" s="7"/>
      <c r="AN385" s="15"/>
      <c r="AO385" s="16"/>
      <c r="AP385" s="16"/>
      <c r="AQ385" s="16"/>
      <c r="AR385" s="16"/>
      <c r="AS385" s="16"/>
      <c r="AT385" s="16"/>
      <c r="AU385" s="16"/>
      <c r="AV385" s="16"/>
      <c r="AW385" s="7"/>
      <c r="AX385" s="15"/>
      <c r="AY385" s="16"/>
      <c r="AZ385" s="16"/>
      <c r="BA385" s="16"/>
      <c r="BB385" s="16"/>
      <c r="BC385" s="16"/>
      <c r="BD385" s="16"/>
      <c r="BE385" s="16"/>
      <c r="BF385" s="16"/>
      <c r="BP385" s="3"/>
      <c r="BQ385" s="3"/>
    </row>
    <row r="386" spans="1:69" x14ac:dyDescent="0.2">
      <c r="A386" s="29"/>
      <c r="B386" s="29"/>
      <c r="C386" s="29"/>
      <c r="D386" s="29"/>
      <c r="E386" s="29"/>
      <c r="G386" s="24" t="str">
        <f t="shared" si="121"/>
        <v/>
      </c>
      <c r="H386" s="117" t="str">
        <f t="shared" si="122"/>
        <v/>
      </c>
      <c r="I386" s="53" t="str">
        <f t="shared" si="123"/>
        <v/>
      </c>
      <c r="J386" s="54" t="str">
        <f t="shared" si="124"/>
        <v/>
      </c>
      <c r="K386" s="55" t="str">
        <f t="shared" si="125"/>
        <v/>
      </c>
      <c r="L386" s="56" t="str">
        <f t="shared" si="126"/>
        <v/>
      </c>
      <c r="M386" s="57" t="str">
        <f t="shared" si="127"/>
        <v/>
      </c>
      <c r="N386" s="9" t="e">
        <f t="shared" si="128"/>
        <v>#N/A</v>
      </c>
      <c r="O386" s="9" t="e">
        <f t="shared" si="129"/>
        <v>#N/A</v>
      </c>
      <c r="P386" s="9" t="e">
        <f t="shared" si="130"/>
        <v>#N/A</v>
      </c>
      <c r="Q386" s="9" t="e">
        <f t="shared" si="131"/>
        <v>#N/A</v>
      </c>
      <c r="R386" s="9" t="e">
        <f t="shared" si="132"/>
        <v>#N/A</v>
      </c>
      <c r="S386" s="9" t="e">
        <f t="shared" si="133"/>
        <v>#N/A</v>
      </c>
      <c r="T386" s="9" t="e">
        <f t="shared" si="134"/>
        <v>#N/A</v>
      </c>
      <c r="U386" s="9" t="e">
        <f t="shared" si="135"/>
        <v>#N/A</v>
      </c>
      <c r="V386" s="9" t="e">
        <f t="shared" si="136"/>
        <v>#N/A</v>
      </c>
      <c r="W386" s="3" t="e">
        <f t="shared" si="137"/>
        <v>#N/A</v>
      </c>
      <c r="X386" s="3" t="e">
        <f t="shared" si="138"/>
        <v>#N/A</v>
      </c>
      <c r="Y386" s="78" t="e">
        <f t="shared" si="139"/>
        <v>#N/A</v>
      </c>
      <c r="Z386" s="78" t="e">
        <f t="shared" si="140"/>
        <v>#N/A</v>
      </c>
      <c r="AA386" s="78" t="e">
        <f t="shared" si="141"/>
        <v>#N/A</v>
      </c>
      <c r="AB386" s="78" t="e">
        <f t="shared" si="142"/>
        <v>#N/A</v>
      </c>
      <c r="AC386" s="25"/>
      <c r="AD386" s="15"/>
      <c r="AE386" s="16"/>
      <c r="AF386" s="15"/>
      <c r="AG386" s="16"/>
      <c r="AH386" s="15"/>
      <c r="AI386" s="15"/>
      <c r="AJ386" s="15"/>
      <c r="AK386" s="15"/>
      <c r="AL386" s="15"/>
      <c r="AM386" s="7"/>
      <c r="AN386" s="15"/>
      <c r="AO386" s="16"/>
      <c r="AP386" s="16"/>
      <c r="AQ386" s="16"/>
      <c r="AR386" s="16"/>
      <c r="AS386" s="16"/>
      <c r="AT386" s="16"/>
      <c r="AU386" s="16"/>
      <c r="AV386" s="16"/>
      <c r="AW386" s="7"/>
      <c r="AX386" s="15"/>
      <c r="AY386" s="16"/>
      <c r="AZ386" s="16"/>
      <c r="BA386" s="16"/>
      <c r="BB386" s="16"/>
      <c r="BC386" s="16"/>
      <c r="BD386" s="16"/>
      <c r="BE386" s="16"/>
      <c r="BF386" s="16"/>
      <c r="BP386" s="3"/>
      <c r="BQ386" s="3"/>
    </row>
    <row r="387" spans="1:69" x14ac:dyDescent="0.2">
      <c r="A387" s="29"/>
      <c r="B387" s="29"/>
      <c r="C387" s="29"/>
      <c r="D387" s="29"/>
      <c r="E387" s="29"/>
      <c r="G387" s="24" t="str">
        <f t="shared" si="121"/>
        <v/>
      </c>
      <c r="H387" s="117" t="str">
        <f t="shared" si="122"/>
        <v/>
      </c>
      <c r="I387" s="53" t="str">
        <f t="shared" si="123"/>
        <v/>
      </c>
      <c r="J387" s="54" t="str">
        <f t="shared" si="124"/>
        <v/>
      </c>
      <c r="K387" s="55" t="str">
        <f t="shared" si="125"/>
        <v/>
      </c>
      <c r="L387" s="56" t="str">
        <f t="shared" si="126"/>
        <v/>
      </c>
      <c r="M387" s="57" t="str">
        <f t="shared" si="127"/>
        <v/>
      </c>
      <c r="N387" s="9" t="e">
        <f t="shared" si="128"/>
        <v>#N/A</v>
      </c>
      <c r="O387" s="9" t="e">
        <f t="shared" si="129"/>
        <v>#N/A</v>
      </c>
      <c r="P387" s="9" t="e">
        <f t="shared" si="130"/>
        <v>#N/A</v>
      </c>
      <c r="Q387" s="9" t="e">
        <f t="shared" si="131"/>
        <v>#N/A</v>
      </c>
      <c r="R387" s="9" t="e">
        <f t="shared" si="132"/>
        <v>#N/A</v>
      </c>
      <c r="S387" s="9" t="e">
        <f t="shared" si="133"/>
        <v>#N/A</v>
      </c>
      <c r="T387" s="9" t="e">
        <f t="shared" si="134"/>
        <v>#N/A</v>
      </c>
      <c r="U387" s="9" t="e">
        <f t="shared" si="135"/>
        <v>#N/A</v>
      </c>
      <c r="V387" s="9" t="e">
        <f t="shared" si="136"/>
        <v>#N/A</v>
      </c>
      <c r="W387" s="3" t="e">
        <f t="shared" si="137"/>
        <v>#N/A</v>
      </c>
      <c r="X387" s="3" t="e">
        <f t="shared" si="138"/>
        <v>#N/A</v>
      </c>
      <c r="Y387" s="78" t="e">
        <f t="shared" si="139"/>
        <v>#N/A</v>
      </c>
      <c r="Z387" s="78" t="e">
        <f t="shared" si="140"/>
        <v>#N/A</v>
      </c>
      <c r="AA387" s="78" t="e">
        <f t="shared" si="141"/>
        <v>#N/A</v>
      </c>
      <c r="AB387" s="78" t="e">
        <f t="shared" si="142"/>
        <v>#N/A</v>
      </c>
      <c r="AC387" s="25"/>
      <c r="AD387" s="15"/>
      <c r="AE387" s="16"/>
      <c r="AF387" s="15"/>
      <c r="AG387" s="16"/>
      <c r="AH387" s="15"/>
      <c r="AI387" s="15"/>
      <c r="AJ387" s="15"/>
      <c r="AK387" s="15"/>
      <c r="AL387" s="15"/>
      <c r="AM387" s="7"/>
      <c r="AN387" s="15"/>
      <c r="AO387" s="16"/>
      <c r="AP387" s="16"/>
      <c r="AQ387" s="16"/>
      <c r="AR387" s="16"/>
      <c r="AS387" s="16"/>
      <c r="AT387" s="16"/>
      <c r="AU387" s="16"/>
      <c r="AV387" s="16"/>
      <c r="AW387" s="7"/>
      <c r="AX387" s="15"/>
      <c r="AY387" s="16"/>
      <c r="AZ387" s="16"/>
      <c r="BA387" s="16"/>
      <c r="BB387" s="16"/>
      <c r="BC387" s="16"/>
      <c r="BD387" s="16"/>
      <c r="BE387" s="16"/>
      <c r="BF387" s="16"/>
      <c r="BP387" s="3"/>
      <c r="BQ387" s="3"/>
    </row>
    <row r="388" spans="1:69" x14ac:dyDescent="0.2">
      <c r="A388" s="29"/>
      <c r="B388" s="29"/>
      <c r="C388" s="29"/>
      <c r="D388" s="29"/>
      <c r="E388" s="29"/>
      <c r="G388" s="24" t="str">
        <f t="shared" si="121"/>
        <v/>
      </c>
      <c r="H388" s="117" t="str">
        <f t="shared" si="122"/>
        <v/>
      </c>
      <c r="I388" s="53" t="str">
        <f t="shared" si="123"/>
        <v/>
      </c>
      <c r="J388" s="54" t="str">
        <f t="shared" si="124"/>
        <v/>
      </c>
      <c r="K388" s="55" t="str">
        <f t="shared" si="125"/>
        <v/>
      </c>
      <c r="L388" s="56" t="str">
        <f t="shared" si="126"/>
        <v/>
      </c>
      <c r="M388" s="57" t="str">
        <f t="shared" si="127"/>
        <v/>
      </c>
      <c r="N388" s="9" t="e">
        <f t="shared" si="128"/>
        <v>#N/A</v>
      </c>
      <c r="O388" s="9" t="e">
        <f t="shared" si="129"/>
        <v>#N/A</v>
      </c>
      <c r="P388" s="9" t="e">
        <f t="shared" si="130"/>
        <v>#N/A</v>
      </c>
      <c r="Q388" s="9" t="e">
        <f t="shared" si="131"/>
        <v>#N/A</v>
      </c>
      <c r="R388" s="9" t="e">
        <f t="shared" si="132"/>
        <v>#N/A</v>
      </c>
      <c r="S388" s="9" t="e">
        <f t="shared" si="133"/>
        <v>#N/A</v>
      </c>
      <c r="T388" s="9" t="e">
        <f t="shared" si="134"/>
        <v>#N/A</v>
      </c>
      <c r="U388" s="9" t="e">
        <f t="shared" si="135"/>
        <v>#N/A</v>
      </c>
      <c r="V388" s="9" t="e">
        <f t="shared" si="136"/>
        <v>#N/A</v>
      </c>
      <c r="W388" s="3" t="e">
        <f t="shared" si="137"/>
        <v>#N/A</v>
      </c>
      <c r="X388" s="3" t="e">
        <f t="shared" si="138"/>
        <v>#N/A</v>
      </c>
      <c r="Y388" s="78" t="e">
        <f t="shared" si="139"/>
        <v>#N/A</v>
      </c>
      <c r="Z388" s="78" t="e">
        <f t="shared" si="140"/>
        <v>#N/A</v>
      </c>
      <c r="AA388" s="78" t="e">
        <f t="shared" si="141"/>
        <v>#N/A</v>
      </c>
      <c r="AB388" s="78" t="e">
        <f t="shared" si="142"/>
        <v>#N/A</v>
      </c>
      <c r="AC388" s="25"/>
      <c r="AD388" s="15"/>
      <c r="AE388" s="16"/>
      <c r="AF388" s="15"/>
      <c r="AG388" s="16"/>
      <c r="AH388" s="15"/>
      <c r="AI388" s="15"/>
      <c r="AJ388" s="15"/>
      <c r="AK388" s="15"/>
      <c r="AL388" s="15"/>
      <c r="AM388" s="7"/>
      <c r="AN388" s="15"/>
      <c r="AO388" s="16"/>
      <c r="AP388" s="16"/>
      <c r="AQ388" s="16"/>
      <c r="AR388" s="16"/>
      <c r="AS388" s="16"/>
      <c r="AT388" s="16"/>
      <c r="AU388" s="16"/>
      <c r="AV388" s="16"/>
      <c r="AW388" s="7"/>
      <c r="AX388" s="15"/>
      <c r="AY388" s="16"/>
      <c r="AZ388" s="16"/>
      <c r="BA388" s="16"/>
      <c r="BB388" s="16"/>
      <c r="BC388" s="16"/>
      <c r="BD388" s="16"/>
      <c r="BE388" s="16"/>
      <c r="BF388" s="16"/>
      <c r="BP388" s="3"/>
      <c r="BQ388" s="3"/>
    </row>
    <row r="389" spans="1:69" x14ac:dyDescent="0.2">
      <c r="A389" s="29"/>
      <c r="B389" s="29"/>
      <c r="C389" s="29"/>
      <c r="D389" s="29"/>
      <c r="E389" s="29"/>
      <c r="G389" s="24" t="str">
        <f t="shared" si="121"/>
        <v/>
      </c>
      <c r="H389" s="117" t="str">
        <f t="shared" si="122"/>
        <v/>
      </c>
      <c r="I389" s="53" t="str">
        <f t="shared" si="123"/>
        <v/>
      </c>
      <c r="J389" s="54" t="str">
        <f t="shared" si="124"/>
        <v/>
      </c>
      <c r="K389" s="55" t="str">
        <f t="shared" si="125"/>
        <v/>
      </c>
      <c r="L389" s="56" t="str">
        <f t="shared" si="126"/>
        <v/>
      </c>
      <c r="M389" s="57" t="str">
        <f t="shared" si="127"/>
        <v/>
      </c>
      <c r="N389" s="9" t="e">
        <f t="shared" si="128"/>
        <v>#N/A</v>
      </c>
      <c r="O389" s="9" t="e">
        <f t="shared" si="129"/>
        <v>#N/A</v>
      </c>
      <c r="P389" s="9" t="e">
        <f t="shared" si="130"/>
        <v>#N/A</v>
      </c>
      <c r="Q389" s="9" t="e">
        <f t="shared" si="131"/>
        <v>#N/A</v>
      </c>
      <c r="R389" s="9" t="e">
        <f t="shared" si="132"/>
        <v>#N/A</v>
      </c>
      <c r="S389" s="9" t="e">
        <f t="shared" si="133"/>
        <v>#N/A</v>
      </c>
      <c r="T389" s="9" t="e">
        <f t="shared" si="134"/>
        <v>#N/A</v>
      </c>
      <c r="U389" s="9" t="e">
        <f t="shared" si="135"/>
        <v>#N/A</v>
      </c>
      <c r="V389" s="9" t="e">
        <f t="shared" si="136"/>
        <v>#N/A</v>
      </c>
      <c r="W389" s="3" t="e">
        <f t="shared" si="137"/>
        <v>#N/A</v>
      </c>
      <c r="X389" s="3" t="e">
        <f t="shared" si="138"/>
        <v>#N/A</v>
      </c>
      <c r="Y389" s="78" t="e">
        <f t="shared" si="139"/>
        <v>#N/A</v>
      </c>
      <c r="Z389" s="78" t="e">
        <f t="shared" si="140"/>
        <v>#N/A</v>
      </c>
      <c r="AA389" s="78" t="e">
        <f t="shared" si="141"/>
        <v>#N/A</v>
      </c>
      <c r="AB389" s="78" t="e">
        <f t="shared" si="142"/>
        <v>#N/A</v>
      </c>
      <c r="AC389" s="25"/>
      <c r="AD389" s="15"/>
      <c r="AE389" s="16"/>
      <c r="AF389" s="15"/>
      <c r="AG389" s="16"/>
      <c r="AH389" s="15"/>
      <c r="AI389" s="15"/>
      <c r="AJ389" s="15"/>
      <c r="AK389" s="15"/>
      <c r="AL389" s="15"/>
      <c r="AM389" s="7"/>
      <c r="AN389" s="15"/>
      <c r="AO389" s="16"/>
      <c r="AP389" s="16"/>
      <c r="AQ389" s="16"/>
      <c r="AR389" s="16"/>
      <c r="AS389" s="16"/>
      <c r="AT389" s="16"/>
      <c r="AU389" s="16"/>
      <c r="AV389" s="16"/>
      <c r="AW389" s="7"/>
      <c r="AX389" s="15"/>
      <c r="AY389" s="16"/>
      <c r="AZ389" s="16"/>
      <c r="BA389" s="16"/>
      <c r="BB389" s="16"/>
      <c r="BC389" s="16"/>
      <c r="BD389" s="16"/>
      <c r="BE389" s="16"/>
      <c r="BF389" s="16"/>
      <c r="BP389" s="3"/>
      <c r="BQ389" s="3"/>
    </row>
    <row r="390" spans="1:69" x14ac:dyDescent="0.2">
      <c r="A390" s="29"/>
      <c r="B390" s="29"/>
      <c r="C390" s="29"/>
      <c r="D390" s="29"/>
      <c r="E390" s="29"/>
      <c r="G390" s="24" t="str">
        <f t="shared" si="121"/>
        <v/>
      </c>
      <c r="H390" s="117" t="str">
        <f t="shared" si="122"/>
        <v/>
      </c>
      <c r="I390" s="53" t="str">
        <f t="shared" si="123"/>
        <v/>
      </c>
      <c r="J390" s="54" t="str">
        <f t="shared" si="124"/>
        <v/>
      </c>
      <c r="K390" s="55" t="str">
        <f t="shared" si="125"/>
        <v/>
      </c>
      <c r="L390" s="56" t="str">
        <f t="shared" si="126"/>
        <v/>
      </c>
      <c r="M390" s="57" t="str">
        <f t="shared" si="127"/>
        <v/>
      </c>
      <c r="N390" s="9" t="e">
        <f t="shared" si="128"/>
        <v>#N/A</v>
      </c>
      <c r="O390" s="9" t="e">
        <f t="shared" si="129"/>
        <v>#N/A</v>
      </c>
      <c r="P390" s="9" t="e">
        <f t="shared" si="130"/>
        <v>#N/A</v>
      </c>
      <c r="Q390" s="9" t="e">
        <f t="shared" si="131"/>
        <v>#N/A</v>
      </c>
      <c r="R390" s="9" t="e">
        <f t="shared" si="132"/>
        <v>#N/A</v>
      </c>
      <c r="S390" s="9" t="e">
        <f t="shared" si="133"/>
        <v>#N/A</v>
      </c>
      <c r="T390" s="9" t="e">
        <f t="shared" si="134"/>
        <v>#N/A</v>
      </c>
      <c r="U390" s="9" t="e">
        <f t="shared" si="135"/>
        <v>#N/A</v>
      </c>
      <c r="V390" s="9" t="e">
        <f t="shared" si="136"/>
        <v>#N/A</v>
      </c>
      <c r="W390" s="3" t="e">
        <f t="shared" si="137"/>
        <v>#N/A</v>
      </c>
      <c r="X390" s="3" t="e">
        <f t="shared" si="138"/>
        <v>#N/A</v>
      </c>
      <c r="Y390" s="78" t="e">
        <f t="shared" si="139"/>
        <v>#N/A</v>
      </c>
      <c r="Z390" s="78" t="e">
        <f t="shared" si="140"/>
        <v>#N/A</v>
      </c>
      <c r="AA390" s="78" t="e">
        <f t="shared" si="141"/>
        <v>#N/A</v>
      </c>
      <c r="AB390" s="78" t="e">
        <f t="shared" si="142"/>
        <v>#N/A</v>
      </c>
      <c r="AC390" s="25"/>
      <c r="AD390" s="15"/>
      <c r="AE390" s="16"/>
      <c r="AF390" s="15"/>
      <c r="AG390" s="16"/>
      <c r="AH390" s="15"/>
      <c r="AI390" s="15"/>
      <c r="AJ390" s="15"/>
      <c r="AK390" s="15"/>
      <c r="AL390" s="15"/>
      <c r="AM390" s="7"/>
      <c r="AN390" s="15"/>
      <c r="AO390" s="16"/>
      <c r="AP390" s="16"/>
      <c r="AQ390" s="16"/>
      <c r="AR390" s="16"/>
      <c r="AS390" s="16"/>
      <c r="AT390" s="16"/>
      <c r="AU390" s="16"/>
      <c r="AV390" s="16"/>
      <c r="AW390" s="7"/>
      <c r="AX390" s="15"/>
      <c r="AY390" s="16"/>
      <c r="AZ390" s="16"/>
      <c r="BA390" s="16"/>
      <c r="BB390" s="16"/>
      <c r="BC390" s="16"/>
      <c r="BD390" s="16"/>
      <c r="BE390" s="16"/>
      <c r="BF390" s="16"/>
      <c r="BP390" s="3"/>
      <c r="BQ390" s="3"/>
    </row>
    <row r="391" spans="1:69" x14ac:dyDescent="0.2">
      <c r="A391" s="29"/>
      <c r="B391" s="29"/>
      <c r="C391" s="29"/>
      <c r="D391" s="29"/>
      <c r="E391" s="29"/>
      <c r="G391" s="24" t="str">
        <f t="shared" si="121"/>
        <v/>
      </c>
      <c r="H391" s="117" t="str">
        <f t="shared" si="122"/>
        <v/>
      </c>
      <c r="I391" s="53" t="str">
        <f t="shared" si="123"/>
        <v/>
      </c>
      <c r="J391" s="54" t="str">
        <f t="shared" si="124"/>
        <v/>
      </c>
      <c r="K391" s="55" t="str">
        <f t="shared" si="125"/>
        <v/>
      </c>
      <c r="L391" s="56" t="str">
        <f t="shared" si="126"/>
        <v/>
      </c>
      <c r="M391" s="57" t="str">
        <f t="shared" si="127"/>
        <v/>
      </c>
      <c r="N391" s="9" t="e">
        <f t="shared" si="128"/>
        <v>#N/A</v>
      </c>
      <c r="O391" s="9" t="e">
        <f t="shared" si="129"/>
        <v>#N/A</v>
      </c>
      <c r="P391" s="9" t="e">
        <f t="shared" si="130"/>
        <v>#N/A</v>
      </c>
      <c r="Q391" s="9" t="e">
        <f t="shared" si="131"/>
        <v>#N/A</v>
      </c>
      <c r="R391" s="9" t="e">
        <f t="shared" si="132"/>
        <v>#N/A</v>
      </c>
      <c r="S391" s="9" t="e">
        <f t="shared" si="133"/>
        <v>#N/A</v>
      </c>
      <c r="T391" s="9" t="e">
        <f t="shared" si="134"/>
        <v>#N/A</v>
      </c>
      <c r="U391" s="9" t="e">
        <f t="shared" si="135"/>
        <v>#N/A</v>
      </c>
      <c r="V391" s="9" t="e">
        <f t="shared" si="136"/>
        <v>#N/A</v>
      </c>
      <c r="W391" s="3" t="e">
        <f t="shared" si="137"/>
        <v>#N/A</v>
      </c>
      <c r="X391" s="3" t="e">
        <f t="shared" si="138"/>
        <v>#N/A</v>
      </c>
      <c r="Y391" s="78" t="e">
        <f t="shared" si="139"/>
        <v>#N/A</v>
      </c>
      <c r="Z391" s="78" t="e">
        <f t="shared" si="140"/>
        <v>#N/A</v>
      </c>
      <c r="AA391" s="78" t="e">
        <f t="shared" si="141"/>
        <v>#N/A</v>
      </c>
      <c r="AB391" s="78" t="e">
        <f t="shared" si="142"/>
        <v>#N/A</v>
      </c>
      <c r="AC391" s="25"/>
      <c r="AD391" s="15"/>
      <c r="AE391" s="16"/>
      <c r="AF391" s="15"/>
      <c r="AG391" s="16"/>
      <c r="AH391" s="15"/>
      <c r="AI391" s="15"/>
      <c r="AJ391" s="15"/>
      <c r="AK391" s="15"/>
      <c r="AL391" s="15"/>
      <c r="AM391" s="7"/>
      <c r="AN391" s="15"/>
      <c r="AO391" s="16"/>
      <c r="AP391" s="16"/>
      <c r="AQ391" s="16"/>
      <c r="AR391" s="16"/>
      <c r="AS391" s="16"/>
      <c r="AT391" s="16"/>
      <c r="AU391" s="16"/>
      <c r="AV391" s="16"/>
      <c r="AW391" s="7"/>
      <c r="AX391" s="15"/>
      <c r="AY391" s="16"/>
      <c r="AZ391" s="16"/>
      <c r="BA391" s="16"/>
      <c r="BB391" s="16"/>
      <c r="BC391" s="16"/>
      <c r="BD391" s="16"/>
      <c r="BE391" s="16"/>
      <c r="BF391" s="16"/>
      <c r="BP391" s="3"/>
      <c r="BQ391" s="3"/>
    </row>
    <row r="392" spans="1:69" x14ac:dyDescent="0.2">
      <c r="A392" s="29"/>
      <c r="B392" s="29"/>
      <c r="C392" s="29"/>
      <c r="D392" s="29"/>
      <c r="E392" s="29"/>
      <c r="G392" s="24" t="str">
        <f t="shared" ref="G392:G455" si="143">IF(B392&lt;22,"",IF(B392&gt;49,"",IF(C392="","",IF(C392&lt;W392,"SGA",IF(C392&gt;X392,"LGA","AGA")))))</f>
        <v/>
      </c>
      <c r="H392" s="117" t="str">
        <f t="shared" ref="H392:H455" si="144">IF(B392&lt;22,"",IF(B392&gt;49,"",IF(C392="","", IF(((C392/O392)^(N392)-1)/(N392*P392)&gt;3,3+(C392-Y392)/Z392,IF(((C392/O392)^(N392)-1)/(N392*P392)&lt;-3,-3+(C392-AA392)/AB392, ((C392/O392)^(N392)-1)/(N392*P392))) )))</f>
        <v/>
      </c>
      <c r="I392" s="53" t="str">
        <f t="shared" ref="I392:I455" si="145">IF(B392&lt;23,"",IF(B392&gt;49,"",IF(D392="","",((D392/R392)^(Q392)-1)/(Q392*S392))))</f>
        <v/>
      </c>
      <c r="J392" s="54" t="str">
        <f t="shared" ref="J392:J455" si="146">IF(B392&lt;23,"",IF(B392&gt;49,"",IF(E392="","",((E392/U392)^(T392)-1)/(T392*V392))))</f>
        <v/>
      </c>
      <c r="K392" s="55" t="str">
        <f t="shared" ref="K392:K455" si="147">IF(B392&lt;22,"",IF(B392&gt;49,"",IF(C392="","",NORMSDIST(H392))))</f>
        <v/>
      </c>
      <c r="L392" s="56" t="str">
        <f t="shared" ref="L392:L455" si="148">IF(B392&lt;23,"",IF(B392&gt;49,"",IF(D392="","",NORMSDIST(I392))))</f>
        <v/>
      </c>
      <c r="M392" s="57" t="str">
        <f t="shared" ref="M392:M455" si="149">IF(B392&lt;23,"",IF(B392&gt;49,"",IF(E392="","",NORMSDIST(J392))))</f>
        <v/>
      </c>
      <c r="N392" s="9" t="e">
        <f t="shared" ref="N392:N455" si="150">LOOKUP(B392,$AD$7:$AD$34,$AE$7:$AE$34)</f>
        <v>#N/A</v>
      </c>
      <c r="O392" s="9" t="e">
        <f t="shared" ref="O392:O455" si="151">LOOKUP(B392,$AD$7:$AD$34,$AF$7:$AF$34)</f>
        <v>#N/A</v>
      </c>
      <c r="P392" s="9" t="e">
        <f t="shared" ref="P392:P455" si="152">LOOKUP(B392,$AD$7:$AD$34,$AG$7:$AG$34)</f>
        <v>#N/A</v>
      </c>
      <c r="Q392" s="9" t="e">
        <f t="shared" ref="Q392:Q455" si="153">LOOKUP(B392,$AD$7:$AD$34,$AO$7:$AO$34)</f>
        <v>#N/A</v>
      </c>
      <c r="R392" s="9" t="e">
        <f t="shared" ref="R392:R455" si="154">LOOKUP(B392,$AD$7:$AD$34,$AP$7:$AP$34)</f>
        <v>#N/A</v>
      </c>
      <c r="S392" s="9" t="e">
        <f t="shared" ref="S392:S455" si="155">LOOKUP(B392,$AD$7:$AD$34,$AQ$7:$AQ$34)</f>
        <v>#N/A</v>
      </c>
      <c r="T392" s="9" t="e">
        <f t="shared" ref="T392:T455" si="156">LOOKUP(B392,$AD$7:$AD$34,$AY$7:$AY$34)</f>
        <v>#N/A</v>
      </c>
      <c r="U392" s="9" t="e">
        <f t="shared" ref="U392:U455" si="157">LOOKUP(B392,$AD$7:$AD$34,$AZ$7:$AZ$34)</f>
        <v>#N/A</v>
      </c>
      <c r="V392" s="9" t="e">
        <f t="shared" ref="V392:V455" si="158">LOOKUP(B392,$AD$7:$AD$34,$BA$7:$BA$34)</f>
        <v>#N/A</v>
      </c>
      <c r="W392" s="3" t="e">
        <f t="shared" ref="W392:W455" si="159">LOOKUP(B392,$AD$7:$AD$34,$AI$7:$AI$34)</f>
        <v>#N/A</v>
      </c>
      <c r="X392" s="3" t="e">
        <f t="shared" ref="X392:X455" si="160">LOOKUP(B392,$AD$7:$AD$34,$AK$7:$AK$34)</f>
        <v>#N/A</v>
      </c>
      <c r="Y392" s="78" t="e">
        <f t="shared" ref="Y392:Y455" si="161">$O392*(1+$N392*$P392*3)^(1/$N392)</f>
        <v>#N/A</v>
      </c>
      <c r="Z392" s="78" t="e">
        <f t="shared" ref="Z392:Z455" si="162">$O392*(1+$N392*$P392*3)^(1/$N392)-$O392*(1+$N392*$P392*2)^(1/$N392)</f>
        <v>#N/A</v>
      </c>
      <c r="AA392" s="78" t="e">
        <f t="shared" ref="AA392:AA455" si="163">$O392*(1+$N392*$P392*(-3))^(1/$N392)</f>
        <v>#N/A</v>
      </c>
      <c r="AB392" s="78" t="e">
        <f t="shared" ref="AB392:AB455" si="164">$O392*(1+$N392*$P392*(-2))^(1/$N392)-$O392*(1+$N392*$P392*(-3))^(1/$N392)</f>
        <v>#N/A</v>
      </c>
      <c r="AC392" s="25"/>
      <c r="AD392" s="15"/>
      <c r="AE392" s="16"/>
      <c r="AF392" s="15"/>
      <c r="AG392" s="16"/>
      <c r="AH392" s="15"/>
      <c r="AI392" s="15"/>
      <c r="AJ392" s="15"/>
      <c r="AK392" s="15"/>
      <c r="AL392" s="15"/>
      <c r="AM392" s="7"/>
      <c r="AN392" s="15"/>
      <c r="AO392" s="16"/>
      <c r="AP392" s="16"/>
      <c r="AQ392" s="16"/>
      <c r="AR392" s="16"/>
      <c r="AS392" s="16"/>
      <c r="AT392" s="16"/>
      <c r="AU392" s="16"/>
      <c r="AV392" s="16"/>
      <c r="AW392" s="7"/>
      <c r="AX392" s="15"/>
      <c r="AY392" s="16"/>
      <c r="AZ392" s="16"/>
      <c r="BA392" s="16"/>
      <c r="BB392" s="16"/>
      <c r="BC392" s="16"/>
      <c r="BD392" s="16"/>
      <c r="BE392" s="16"/>
      <c r="BF392" s="16"/>
      <c r="BP392" s="3"/>
      <c r="BQ392" s="3"/>
    </row>
    <row r="393" spans="1:69" x14ac:dyDescent="0.2">
      <c r="A393" s="29"/>
      <c r="B393" s="29"/>
      <c r="C393" s="29"/>
      <c r="D393" s="29"/>
      <c r="E393" s="29"/>
      <c r="G393" s="24" t="str">
        <f t="shared" si="143"/>
        <v/>
      </c>
      <c r="H393" s="117" t="str">
        <f t="shared" si="144"/>
        <v/>
      </c>
      <c r="I393" s="53" t="str">
        <f t="shared" si="145"/>
        <v/>
      </c>
      <c r="J393" s="54" t="str">
        <f t="shared" si="146"/>
        <v/>
      </c>
      <c r="K393" s="55" t="str">
        <f t="shared" si="147"/>
        <v/>
      </c>
      <c r="L393" s="56" t="str">
        <f t="shared" si="148"/>
        <v/>
      </c>
      <c r="M393" s="57" t="str">
        <f t="shared" si="149"/>
        <v/>
      </c>
      <c r="N393" s="9" t="e">
        <f t="shared" si="150"/>
        <v>#N/A</v>
      </c>
      <c r="O393" s="9" t="e">
        <f t="shared" si="151"/>
        <v>#N/A</v>
      </c>
      <c r="P393" s="9" t="e">
        <f t="shared" si="152"/>
        <v>#N/A</v>
      </c>
      <c r="Q393" s="9" t="e">
        <f t="shared" si="153"/>
        <v>#N/A</v>
      </c>
      <c r="R393" s="9" t="e">
        <f t="shared" si="154"/>
        <v>#N/A</v>
      </c>
      <c r="S393" s="9" t="e">
        <f t="shared" si="155"/>
        <v>#N/A</v>
      </c>
      <c r="T393" s="9" t="e">
        <f t="shared" si="156"/>
        <v>#N/A</v>
      </c>
      <c r="U393" s="9" t="e">
        <f t="shared" si="157"/>
        <v>#N/A</v>
      </c>
      <c r="V393" s="9" t="e">
        <f t="shared" si="158"/>
        <v>#N/A</v>
      </c>
      <c r="W393" s="3" t="e">
        <f t="shared" si="159"/>
        <v>#N/A</v>
      </c>
      <c r="X393" s="3" t="e">
        <f t="shared" si="160"/>
        <v>#N/A</v>
      </c>
      <c r="Y393" s="78" t="e">
        <f t="shared" si="161"/>
        <v>#N/A</v>
      </c>
      <c r="Z393" s="78" t="e">
        <f t="shared" si="162"/>
        <v>#N/A</v>
      </c>
      <c r="AA393" s="78" t="e">
        <f t="shared" si="163"/>
        <v>#N/A</v>
      </c>
      <c r="AB393" s="78" t="e">
        <f t="shared" si="164"/>
        <v>#N/A</v>
      </c>
      <c r="AC393" s="25"/>
      <c r="AD393" s="15"/>
      <c r="AE393" s="16"/>
      <c r="AF393" s="15"/>
      <c r="AG393" s="16"/>
      <c r="AH393" s="15"/>
      <c r="AI393" s="15"/>
      <c r="AJ393" s="15"/>
      <c r="AK393" s="15"/>
      <c r="AL393" s="15"/>
      <c r="AM393" s="7"/>
      <c r="AN393" s="15"/>
      <c r="AO393" s="16"/>
      <c r="AP393" s="16"/>
      <c r="AQ393" s="16"/>
      <c r="AR393" s="16"/>
      <c r="AS393" s="16"/>
      <c r="AT393" s="16"/>
      <c r="AU393" s="16"/>
      <c r="AV393" s="16"/>
      <c r="AW393" s="7"/>
      <c r="AX393" s="15"/>
      <c r="AY393" s="16"/>
      <c r="AZ393" s="16"/>
      <c r="BA393" s="16"/>
      <c r="BB393" s="16"/>
      <c r="BC393" s="16"/>
      <c r="BD393" s="16"/>
      <c r="BE393" s="16"/>
      <c r="BF393" s="16"/>
      <c r="BP393" s="3"/>
      <c r="BQ393" s="3"/>
    </row>
    <row r="394" spans="1:69" x14ac:dyDescent="0.2">
      <c r="A394" s="29"/>
      <c r="B394" s="29"/>
      <c r="C394" s="29"/>
      <c r="D394" s="29"/>
      <c r="E394" s="29"/>
      <c r="G394" s="24" t="str">
        <f t="shared" si="143"/>
        <v/>
      </c>
      <c r="H394" s="117" t="str">
        <f t="shared" si="144"/>
        <v/>
      </c>
      <c r="I394" s="53" t="str">
        <f t="shared" si="145"/>
        <v/>
      </c>
      <c r="J394" s="54" t="str">
        <f t="shared" si="146"/>
        <v/>
      </c>
      <c r="K394" s="55" t="str">
        <f t="shared" si="147"/>
        <v/>
      </c>
      <c r="L394" s="56" t="str">
        <f t="shared" si="148"/>
        <v/>
      </c>
      <c r="M394" s="57" t="str">
        <f t="shared" si="149"/>
        <v/>
      </c>
      <c r="N394" s="9" t="e">
        <f t="shared" si="150"/>
        <v>#N/A</v>
      </c>
      <c r="O394" s="9" t="e">
        <f t="shared" si="151"/>
        <v>#N/A</v>
      </c>
      <c r="P394" s="9" t="e">
        <f t="shared" si="152"/>
        <v>#N/A</v>
      </c>
      <c r="Q394" s="9" t="e">
        <f t="shared" si="153"/>
        <v>#N/A</v>
      </c>
      <c r="R394" s="9" t="e">
        <f t="shared" si="154"/>
        <v>#N/A</v>
      </c>
      <c r="S394" s="9" t="e">
        <f t="shared" si="155"/>
        <v>#N/A</v>
      </c>
      <c r="T394" s="9" t="e">
        <f t="shared" si="156"/>
        <v>#N/A</v>
      </c>
      <c r="U394" s="9" t="e">
        <f t="shared" si="157"/>
        <v>#N/A</v>
      </c>
      <c r="V394" s="9" t="e">
        <f t="shared" si="158"/>
        <v>#N/A</v>
      </c>
      <c r="W394" s="3" t="e">
        <f t="shared" si="159"/>
        <v>#N/A</v>
      </c>
      <c r="X394" s="3" t="e">
        <f t="shared" si="160"/>
        <v>#N/A</v>
      </c>
      <c r="Y394" s="78" t="e">
        <f t="shared" si="161"/>
        <v>#N/A</v>
      </c>
      <c r="Z394" s="78" t="e">
        <f t="shared" si="162"/>
        <v>#N/A</v>
      </c>
      <c r="AA394" s="78" t="e">
        <f t="shared" si="163"/>
        <v>#N/A</v>
      </c>
      <c r="AB394" s="78" t="e">
        <f t="shared" si="164"/>
        <v>#N/A</v>
      </c>
      <c r="AC394" s="25"/>
      <c r="AD394" s="15"/>
      <c r="AE394" s="16"/>
      <c r="AF394" s="15"/>
      <c r="AG394" s="16"/>
      <c r="AH394" s="15"/>
      <c r="AI394" s="15"/>
      <c r="AJ394" s="15"/>
      <c r="AK394" s="15"/>
      <c r="AL394" s="15"/>
      <c r="AM394" s="7"/>
      <c r="AN394" s="15"/>
      <c r="AO394" s="16"/>
      <c r="AP394" s="16"/>
      <c r="AQ394" s="16"/>
      <c r="AR394" s="16"/>
      <c r="AS394" s="16"/>
      <c r="AT394" s="16"/>
      <c r="AU394" s="16"/>
      <c r="AV394" s="16"/>
      <c r="AW394" s="7"/>
      <c r="AX394" s="15"/>
      <c r="AY394" s="16"/>
      <c r="AZ394" s="16"/>
      <c r="BA394" s="16"/>
      <c r="BB394" s="16"/>
      <c r="BC394" s="16"/>
      <c r="BD394" s="16"/>
      <c r="BE394" s="16"/>
      <c r="BF394" s="16"/>
      <c r="BP394" s="3"/>
      <c r="BQ394" s="3"/>
    </row>
    <row r="395" spans="1:69" x14ac:dyDescent="0.2">
      <c r="A395" s="29"/>
      <c r="B395" s="29"/>
      <c r="C395" s="29"/>
      <c r="D395" s="29"/>
      <c r="E395" s="29"/>
      <c r="G395" s="24" t="str">
        <f t="shared" si="143"/>
        <v/>
      </c>
      <c r="H395" s="117" t="str">
        <f t="shared" si="144"/>
        <v/>
      </c>
      <c r="I395" s="53" t="str">
        <f t="shared" si="145"/>
        <v/>
      </c>
      <c r="J395" s="54" t="str">
        <f t="shared" si="146"/>
        <v/>
      </c>
      <c r="K395" s="55" t="str">
        <f t="shared" si="147"/>
        <v/>
      </c>
      <c r="L395" s="56" t="str">
        <f t="shared" si="148"/>
        <v/>
      </c>
      <c r="M395" s="57" t="str">
        <f t="shared" si="149"/>
        <v/>
      </c>
      <c r="N395" s="9" t="e">
        <f t="shared" si="150"/>
        <v>#N/A</v>
      </c>
      <c r="O395" s="9" t="e">
        <f t="shared" si="151"/>
        <v>#N/A</v>
      </c>
      <c r="P395" s="9" t="e">
        <f t="shared" si="152"/>
        <v>#N/A</v>
      </c>
      <c r="Q395" s="9" t="e">
        <f t="shared" si="153"/>
        <v>#N/A</v>
      </c>
      <c r="R395" s="9" t="e">
        <f t="shared" si="154"/>
        <v>#N/A</v>
      </c>
      <c r="S395" s="9" t="e">
        <f t="shared" si="155"/>
        <v>#N/A</v>
      </c>
      <c r="T395" s="9" t="e">
        <f t="shared" si="156"/>
        <v>#N/A</v>
      </c>
      <c r="U395" s="9" t="e">
        <f t="shared" si="157"/>
        <v>#N/A</v>
      </c>
      <c r="V395" s="9" t="e">
        <f t="shared" si="158"/>
        <v>#N/A</v>
      </c>
      <c r="W395" s="3" t="e">
        <f t="shared" si="159"/>
        <v>#N/A</v>
      </c>
      <c r="X395" s="3" t="e">
        <f t="shared" si="160"/>
        <v>#N/A</v>
      </c>
      <c r="Y395" s="78" t="e">
        <f t="shared" si="161"/>
        <v>#N/A</v>
      </c>
      <c r="Z395" s="78" t="e">
        <f t="shared" si="162"/>
        <v>#N/A</v>
      </c>
      <c r="AA395" s="78" t="e">
        <f t="shared" si="163"/>
        <v>#N/A</v>
      </c>
      <c r="AB395" s="78" t="e">
        <f t="shared" si="164"/>
        <v>#N/A</v>
      </c>
      <c r="AC395" s="25"/>
      <c r="AD395" s="15"/>
      <c r="AE395" s="16"/>
      <c r="AF395" s="15"/>
      <c r="AG395" s="16"/>
      <c r="AH395" s="15"/>
      <c r="AI395" s="15"/>
      <c r="AJ395" s="15"/>
      <c r="AK395" s="15"/>
      <c r="AL395" s="15"/>
      <c r="AM395" s="7"/>
      <c r="AN395" s="15"/>
      <c r="AO395" s="16"/>
      <c r="AP395" s="16"/>
      <c r="AQ395" s="16"/>
      <c r="AR395" s="16"/>
      <c r="AS395" s="16"/>
      <c r="AT395" s="16"/>
      <c r="AU395" s="16"/>
      <c r="AV395" s="16"/>
      <c r="AW395" s="7"/>
      <c r="AX395" s="15"/>
      <c r="AY395" s="16"/>
      <c r="AZ395" s="16"/>
      <c r="BA395" s="16"/>
      <c r="BB395" s="16"/>
      <c r="BC395" s="16"/>
      <c r="BD395" s="16"/>
      <c r="BE395" s="16"/>
      <c r="BF395" s="16"/>
      <c r="BP395" s="3"/>
      <c r="BQ395" s="3"/>
    </row>
    <row r="396" spans="1:69" x14ac:dyDescent="0.2">
      <c r="A396" s="29"/>
      <c r="B396" s="29"/>
      <c r="C396" s="29"/>
      <c r="D396" s="29"/>
      <c r="E396" s="29"/>
      <c r="G396" s="24" t="str">
        <f t="shared" si="143"/>
        <v/>
      </c>
      <c r="H396" s="117" t="str">
        <f t="shared" si="144"/>
        <v/>
      </c>
      <c r="I396" s="53" t="str">
        <f t="shared" si="145"/>
        <v/>
      </c>
      <c r="J396" s="54" t="str">
        <f t="shared" si="146"/>
        <v/>
      </c>
      <c r="K396" s="55" t="str">
        <f t="shared" si="147"/>
        <v/>
      </c>
      <c r="L396" s="56" t="str">
        <f t="shared" si="148"/>
        <v/>
      </c>
      <c r="M396" s="57" t="str">
        <f t="shared" si="149"/>
        <v/>
      </c>
      <c r="N396" s="9" t="e">
        <f t="shared" si="150"/>
        <v>#N/A</v>
      </c>
      <c r="O396" s="9" t="e">
        <f t="shared" si="151"/>
        <v>#N/A</v>
      </c>
      <c r="P396" s="9" t="e">
        <f t="shared" si="152"/>
        <v>#N/A</v>
      </c>
      <c r="Q396" s="9" t="e">
        <f t="shared" si="153"/>
        <v>#N/A</v>
      </c>
      <c r="R396" s="9" t="e">
        <f t="shared" si="154"/>
        <v>#N/A</v>
      </c>
      <c r="S396" s="9" t="e">
        <f t="shared" si="155"/>
        <v>#N/A</v>
      </c>
      <c r="T396" s="9" t="e">
        <f t="shared" si="156"/>
        <v>#N/A</v>
      </c>
      <c r="U396" s="9" t="e">
        <f t="shared" si="157"/>
        <v>#N/A</v>
      </c>
      <c r="V396" s="9" t="e">
        <f t="shared" si="158"/>
        <v>#N/A</v>
      </c>
      <c r="W396" s="3" t="e">
        <f t="shared" si="159"/>
        <v>#N/A</v>
      </c>
      <c r="X396" s="3" t="e">
        <f t="shared" si="160"/>
        <v>#N/A</v>
      </c>
      <c r="Y396" s="78" t="e">
        <f t="shared" si="161"/>
        <v>#N/A</v>
      </c>
      <c r="Z396" s="78" t="e">
        <f t="shared" si="162"/>
        <v>#N/A</v>
      </c>
      <c r="AA396" s="78" t="e">
        <f t="shared" si="163"/>
        <v>#N/A</v>
      </c>
      <c r="AB396" s="78" t="e">
        <f t="shared" si="164"/>
        <v>#N/A</v>
      </c>
      <c r="AC396" s="25"/>
      <c r="AD396" s="15"/>
      <c r="AE396" s="16"/>
      <c r="AF396" s="15"/>
      <c r="AG396" s="16"/>
      <c r="AH396" s="15"/>
      <c r="AI396" s="15"/>
      <c r="AJ396" s="15"/>
      <c r="AK396" s="15"/>
      <c r="AL396" s="15"/>
      <c r="AM396" s="7"/>
      <c r="AN396" s="15"/>
      <c r="AO396" s="16"/>
      <c r="AP396" s="16"/>
      <c r="AQ396" s="16"/>
      <c r="AR396" s="16"/>
      <c r="AS396" s="16"/>
      <c r="AT396" s="16"/>
      <c r="AU396" s="16"/>
      <c r="AV396" s="16"/>
      <c r="AW396" s="7"/>
      <c r="AX396" s="15"/>
      <c r="AY396" s="16"/>
      <c r="AZ396" s="16"/>
      <c r="BA396" s="16"/>
      <c r="BB396" s="16"/>
      <c r="BC396" s="16"/>
      <c r="BD396" s="16"/>
      <c r="BE396" s="16"/>
      <c r="BF396" s="16"/>
      <c r="BP396" s="3"/>
      <c r="BQ396" s="3"/>
    </row>
    <row r="397" spans="1:69" x14ac:dyDescent="0.2">
      <c r="A397" s="29"/>
      <c r="B397" s="29"/>
      <c r="C397" s="29"/>
      <c r="D397" s="29"/>
      <c r="E397" s="29"/>
      <c r="G397" s="24" t="str">
        <f t="shared" si="143"/>
        <v/>
      </c>
      <c r="H397" s="117" t="str">
        <f t="shared" si="144"/>
        <v/>
      </c>
      <c r="I397" s="53" t="str">
        <f t="shared" si="145"/>
        <v/>
      </c>
      <c r="J397" s="54" t="str">
        <f t="shared" si="146"/>
        <v/>
      </c>
      <c r="K397" s="55" t="str">
        <f t="shared" si="147"/>
        <v/>
      </c>
      <c r="L397" s="56" t="str">
        <f t="shared" si="148"/>
        <v/>
      </c>
      <c r="M397" s="57" t="str">
        <f t="shared" si="149"/>
        <v/>
      </c>
      <c r="N397" s="9" t="e">
        <f t="shared" si="150"/>
        <v>#N/A</v>
      </c>
      <c r="O397" s="9" t="e">
        <f t="shared" si="151"/>
        <v>#N/A</v>
      </c>
      <c r="P397" s="9" t="e">
        <f t="shared" si="152"/>
        <v>#N/A</v>
      </c>
      <c r="Q397" s="9" t="e">
        <f t="shared" si="153"/>
        <v>#N/A</v>
      </c>
      <c r="R397" s="9" t="e">
        <f t="shared" si="154"/>
        <v>#N/A</v>
      </c>
      <c r="S397" s="9" t="e">
        <f t="shared" si="155"/>
        <v>#N/A</v>
      </c>
      <c r="T397" s="9" t="e">
        <f t="shared" si="156"/>
        <v>#N/A</v>
      </c>
      <c r="U397" s="9" t="e">
        <f t="shared" si="157"/>
        <v>#N/A</v>
      </c>
      <c r="V397" s="9" t="e">
        <f t="shared" si="158"/>
        <v>#N/A</v>
      </c>
      <c r="W397" s="3" t="e">
        <f t="shared" si="159"/>
        <v>#N/A</v>
      </c>
      <c r="X397" s="3" t="e">
        <f t="shared" si="160"/>
        <v>#N/A</v>
      </c>
      <c r="Y397" s="78" t="e">
        <f t="shared" si="161"/>
        <v>#N/A</v>
      </c>
      <c r="Z397" s="78" t="e">
        <f t="shared" si="162"/>
        <v>#N/A</v>
      </c>
      <c r="AA397" s="78" t="e">
        <f t="shared" si="163"/>
        <v>#N/A</v>
      </c>
      <c r="AB397" s="78" t="e">
        <f t="shared" si="164"/>
        <v>#N/A</v>
      </c>
      <c r="AC397" s="25"/>
      <c r="AD397" s="15"/>
      <c r="AE397" s="16"/>
      <c r="AF397" s="15"/>
      <c r="AG397" s="16"/>
      <c r="AH397" s="15"/>
      <c r="AI397" s="15"/>
      <c r="AJ397" s="15"/>
      <c r="AK397" s="15"/>
      <c r="AL397" s="15"/>
      <c r="AM397" s="7"/>
      <c r="AN397" s="15"/>
      <c r="AO397" s="16"/>
      <c r="AP397" s="16"/>
      <c r="AQ397" s="16"/>
      <c r="AR397" s="16"/>
      <c r="AS397" s="16"/>
      <c r="AT397" s="16"/>
      <c r="AU397" s="16"/>
      <c r="AV397" s="16"/>
      <c r="AW397" s="7"/>
      <c r="AX397" s="15"/>
      <c r="AY397" s="16"/>
      <c r="AZ397" s="16"/>
      <c r="BA397" s="16"/>
      <c r="BB397" s="16"/>
      <c r="BC397" s="16"/>
      <c r="BD397" s="16"/>
      <c r="BE397" s="16"/>
      <c r="BF397" s="16"/>
      <c r="BP397" s="3"/>
      <c r="BQ397" s="3"/>
    </row>
    <row r="398" spans="1:69" x14ac:dyDescent="0.2">
      <c r="A398" s="29"/>
      <c r="B398" s="29"/>
      <c r="C398" s="29"/>
      <c r="D398" s="29"/>
      <c r="E398" s="29"/>
      <c r="G398" s="24" t="str">
        <f t="shared" si="143"/>
        <v/>
      </c>
      <c r="H398" s="117" t="str">
        <f t="shared" si="144"/>
        <v/>
      </c>
      <c r="I398" s="53" t="str">
        <f t="shared" si="145"/>
        <v/>
      </c>
      <c r="J398" s="54" t="str">
        <f t="shared" si="146"/>
        <v/>
      </c>
      <c r="K398" s="55" t="str">
        <f t="shared" si="147"/>
        <v/>
      </c>
      <c r="L398" s="56" t="str">
        <f t="shared" si="148"/>
        <v/>
      </c>
      <c r="M398" s="57" t="str">
        <f t="shared" si="149"/>
        <v/>
      </c>
      <c r="N398" s="9" t="e">
        <f t="shared" si="150"/>
        <v>#N/A</v>
      </c>
      <c r="O398" s="9" t="e">
        <f t="shared" si="151"/>
        <v>#N/A</v>
      </c>
      <c r="P398" s="9" t="e">
        <f t="shared" si="152"/>
        <v>#N/A</v>
      </c>
      <c r="Q398" s="9" t="e">
        <f t="shared" si="153"/>
        <v>#N/A</v>
      </c>
      <c r="R398" s="9" t="e">
        <f t="shared" si="154"/>
        <v>#N/A</v>
      </c>
      <c r="S398" s="9" t="e">
        <f t="shared" si="155"/>
        <v>#N/A</v>
      </c>
      <c r="T398" s="9" t="e">
        <f t="shared" si="156"/>
        <v>#N/A</v>
      </c>
      <c r="U398" s="9" t="e">
        <f t="shared" si="157"/>
        <v>#N/A</v>
      </c>
      <c r="V398" s="9" t="e">
        <f t="shared" si="158"/>
        <v>#N/A</v>
      </c>
      <c r="W398" s="3" t="e">
        <f t="shared" si="159"/>
        <v>#N/A</v>
      </c>
      <c r="X398" s="3" t="e">
        <f t="shared" si="160"/>
        <v>#N/A</v>
      </c>
      <c r="Y398" s="78" t="e">
        <f t="shared" si="161"/>
        <v>#N/A</v>
      </c>
      <c r="Z398" s="78" t="e">
        <f t="shared" si="162"/>
        <v>#N/A</v>
      </c>
      <c r="AA398" s="78" t="e">
        <f t="shared" si="163"/>
        <v>#N/A</v>
      </c>
      <c r="AB398" s="78" t="e">
        <f t="shared" si="164"/>
        <v>#N/A</v>
      </c>
      <c r="AC398" s="25"/>
      <c r="AD398" s="15"/>
      <c r="AE398" s="16"/>
      <c r="AF398" s="15"/>
      <c r="AG398" s="16"/>
      <c r="AH398" s="15"/>
      <c r="AI398" s="15"/>
      <c r="AJ398" s="15"/>
      <c r="AK398" s="15"/>
      <c r="AL398" s="15"/>
      <c r="AM398" s="7"/>
      <c r="AN398" s="15"/>
      <c r="AO398" s="16"/>
      <c r="AP398" s="16"/>
      <c r="AQ398" s="16"/>
      <c r="AR398" s="16"/>
      <c r="AS398" s="16"/>
      <c r="AT398" s="16"/>
      <c r="AU398" s="16"/>
      <c r="AV398" s="16"/>
      <c r="AW398" s="7"/>
      <c r="AX398" s="15"/>
      <c r="AY398" s="16"/>
      <c r="AZ398" s="16"/>
      <c r="BA398" s="16"/>
      <c r="BB398" s="16"/>
      <c r="BC398" s="16"/>
      <c r="BD398" s="16"/>
      <c r="BE398" s="16"/>
      <c r="BF398" s="16"/>
      <c r="BP398" s="3"/>
      <c r="BQ398" s="3"/>
    </row>
    <row r="399" spans="1:69" x14ac:dyDescent="0.2">
      <c r="A399" s="29"/>
      <c r="B399" s="29"/>
      <c r="C399" s="29"/>
      <c r="D399" s="29"/>
      <c r="E399" s="29"/>
      <c r="G399" s="24" t="str">
        <f t="shared" si="143"/>
        <v/>
      </c>
      <c r="H399" s="117" t="str">
        <f t="shared" si="144"/>
        <v/>
      </c>
      <c r="I399" s="53" t="str">
        <f t="shared" si="145"/>
        <v/>
      </c>
      <c r="J399" s="54" t="str">
        <f t="shared" si="146"/>
        <v/>
      </c>
      <c r="K399" s="55" t="str">
        <f t="shared" si="147"/>
        <v/>
      </c>
      <c r="L399" s="56" t="str">
        <f t="shared" si="148"/>
        <v/>
      </c>
      <c r="M399" s="57" t="str">
        <f t="shared" si="149"/>
        <v/>
      </c>
      <c r="N399" s="9" t="e">
        <f t="shared" si="150"/>
        <v>#N/A</v>
      </c>
      <c r="O399" s="9" t="e">
        <f t="shared" si="151"/>
        <v>#N/A</v>
      </c>
      <c r="P399" s="9" t="e">
        <f t="shared" si="152"/>
        <v>#N/A</v>
      </c>
      <c r="Q399" s="9" t="e">
        <f t="shared" si="153"/>
        <v>#N/A</v>
      </c>
      <c r="R399" s="9" t="e">
        <f t="shared" si="154"/>
        <v>#N/A</v>
      </c>
      <c r="S399" s="9" t="e">
        <f t="shared" si="155"/>
        <v>#N/A</v>
      </c>
      <c r="T399" s="9" t="e">
        <f t="shared" si="156"/>
        <v>#N/A</v>
      </c>
      <c r="U399" s="9" t="e">
        <f t="shared" si="157"/>
        <v>#N/A</v>
      </c>
      <c r="V399" s="9" t="e">
        <f t="shared" si="158"/>
        <v>#N/A</v>
      </c>
      <c r="W399" s="3" t="e">
        <f t="shared" si="159"/>
        <v>#N/A</v>
      </c>
      <c r="X399" s="3" t="e">
        <f t="shared" si="160"/>
        <v>#N/A</v>
      </c>
      <c r="Y399" s="78" t="e">
        <f t="shared" si="161"/>
        <v>#N/A</v>
      </c>
      <c r="Z399" s="78" t="e">
        <f t="shared" si="162"/>
        <v>#N/A</v>
      </c>
      <c r="AA399" s="78" t="e">
        <f t="shared" si="163"/>
        <v>#N/A</v>
      </c>
      <c r="AB399" s="78" t="e">
        <f t="shared" si="164"/>
        <v>#N/A</v>
      </c>
      <c r="AC399" s="25"/>
      <c r="AD399" s="15"/>
      <c r="AE399" s="16"/>
      <c r="AF399" s="15"/>
      <c r="AG399" s="16"/>
      <c r="AH399" s="15"/>
      <c r="AI399" s="15"/>
      <c r="AJ399" s="15"/>
      <c r="AK399" s="15"/>
      <c r="AL399" s="15"/>
      <c r="AM399" s="7"/>
      <c r="AN399" s="15"/>
      <c r="AO399" s="16"/>
      <c r="AP399" s="16"/>
      <c r="AQ399" s="16"/>
      <c r="AR399" s="16"/>
      <c r="AS399" s="16"/>
      <c r="AT399" s="16"/>
      <c r="AU399" s="16"/>
      <c r="AV399" s="16"/>
      <c r="AW399" s="7"/>
      <c r="AX399" s="15"/>
      <c r="AY399" s="16"/>
      <c r="AZ399" s="16"/>
      <c r="BA399" s="16"/>
      <c r="BB399" s="16"/>
      <c r="BC399" s="16"/>
      <c r="BD399" s="16"/>
      <c r="BE399" s="16"/>
      <c r="BF399" s="16"/>
      <c r="BP399" s="3"/>
      <c r="BQ399" s="3"/>
    </row>
    <row r="400" spans="1:69" x14ac:dyDescent="0.2">
      <c r="A400" s="29"/>
      <c r="B400" s="29"/>
      <c r="C400" s="29"/>
      <c r="D400" s="29"/>
      <c r="E400" s="29"/>
      <c r="G400" s="24" t="str">
        <f t="shared" si="143"/>
        <v/>
      </c>
      <c r="H400" s="117" t="str">
        <f t="shared" si="144"/>
        <v/>
      </c>
      <c r="I400" s="53" t="str">
        <f t="shared" si="145"/>
        <v/>
      </c>
      <c r="J400" s="54" t="str">
        <f t="shared" si="146"/>
        <v/>
      </c>
      <c r="K400" s="55" t="str">
        <f t="shared" si="147"/>
        <v/>
      </c>
      <c r="L400" s="56" t="str">
        <f t="shared" si="148"/>
        <v/>
      </c>
      <c r="M400" s="57" t="str">
        <f t="shared" si="149"/>
        <v/>
      </c>
      <c r="N400" s="9" t="e">
        <f t="shared" si="150"/>
        <v>#N/A</v>
      </c>
      <c r="O400" s="9" t="e">
        <f t="shared" si="151"/>
        <v>#N/A</v>
      </c>
      <c r="P400" s="9" t="e">
        <f t="shared" si="152"/>
        <v>#N/A</v>
      </c>
      <c r="Q400" s="9" t="e">
        <f t="shared" si="153"/>
        <v>#N/A</v>
      </c>
      <c r="R400" s="9" t="e">
        <f t="shared" si="154"/>
        <v>#N/A</v>
      </c>
      <c r="S400" s="9" t="e">
        <f t="shared" si="155"/>
        <v>#N/A</v>
      </c>
      <c r="T400" s="9" t="e">
        <f t="shared" si="156"/>
        <v>#N/A</v>
      </c>
      <c r="U400" s="9" t="e">
        <f t="shared" si="157"/>
        <v>#N/A</v>
      </c>
      <c r="V400" s="9" t="e">
        <f t="shared" si="158"/>
        <v>#N/A</v>
      </c>
      <c r="W400" s="3" t="e">
        <f t="shared" si="159"/>
        <v>#N/A</v>
      </c>
      <c r="X400" s="3" t="e">
        <f t="shared" si="160"/>
        <v>#N/A</v>
      </c>
      <c r="Y400" s="78" t="e">
        <f t="shared" si="161"/>
        <v>#N/A</v>
      </c>
      <c r="Z400" s="78" t="e">
        <f t="shared" si="162"/>
        <v>#N/A</v>
      </c>
      <c r="AA400" s="78" t="e">
        <f t="shared" si="163"/>
        <v>#N/A</v>
      </c>
      <c r="AB400" s="78" t="e">
        <f t="shared" si="164"/>
        <v>#N/A</v>
      </c>
      <c r="AC400" s="25"/>
      <c r="AD400" s="15"/>
      <c r="AE400" s="16"/>
      <c r="AF400" s="15"/>
      <c r="AG400" s="16"/>
      <c r="AH400" s="15"/>
      <c r="AI400" s="15"/>
      <c r="AJ400" s="15"/>
      <c r="AK400" s="15"/>
      <c r="AL400" s="15"/>
      <c r="AM400" s="7"/>
      <c r="AN400" s="15"/>
      <c r="AO400" s="16"/>
      <c r="AP400" s="16"/>
      <c r="AQ400" s="16"/>
      <c r="AR400" s="16"/>
      <c r="AS400" s="16"/>
      <c r="AT400" s="16"/>
      <c r="AU400" s="16"/>
      <c r="AV400" s="16"/>
      <c r="AW400" s="7"/>
      <c r="AX400" s="15"/>
      <c r="AY400" s="16"/>
      <c r="AZ400" s="16"/>
      <c r="BA400" s="16"/>
      <c r="BB400" s="16"/>
      <c r="BC400" s="16"/>
      <c r="BD400" s="16"/>
      <c r="BE400" s="16"/>
      <c r="BF400" s="16"/>
      <c r="BP400" s="3"/>
      <c r="BQ400" s="3"/>
    </row>
    <row r="401" spans="1:69" x14ac:dyDescent="0.2">
      <c r="A401" s="29"/>
      <c r="B401" s="29"/>
      <c r="C401" s="29"/>
      <c r="D401" s="29"/>
      <c r="E401" s="29"/>
      <c r="G401" s="24" t="str">
        <f t="shared" si="143"/>
        <v/>
      </c>
      <c r="H401" s="117" t="str">
        <f t="shared" si="144"/>
        <v/>
      </c>
      <c r="I401" s="53" t="str">
        <f t="shared" si="145"/>
        <v/>
      </c>
      <c r="J401" s="54" t="str">
        <f t="shared" si="146"/>
        <v/>
      </c>
      <c r="K401" s="55" t="str">
        <f t="shared" si="147"/>
        <v/>
      </c>
      <c r="L401" s="56" t="str">
        <f t="shared" si="148"/>
        <v/>
      </c>
      <c r="M401" s="57" t="str">
        <f t="shared" si="149"/>
        <v/>
      </c>
      <c r="N401" s="9" t="e">
        <f t="shared" si="150"/>
        <v>#N/A</v>
      </c>
      <c r="O401" s="9" t="e">
        <f t="shared" si="151"/>
        <v>#N/A</v>
      </c>
      <c r="P401" s="9" t="e">
        <f t="shared" si="152"/>
        <v>#N/A</v>
      </c>
      <c r="Q401" s="9" t="e">
        <f t="shared" si="153"/>
        <v>#N/A</v>
      </c>
      <c r="R401" s="9" t="e">
        <f t="shared" si="154"/>
        <v>#N/A</v>
      </c>
      <c r="S401" s="9" t="e">
        <f t="shared" si="155"/>
        <v>#N/A</v>
      </c>
      <c r="T401" s="9" t="e">
        <f t="shared" si="156"/>
        <v>#N/A</v>
      </c>
      <c r="U401" s="9" t="e">
        <f t="shared" si="157"/>
        <v>#N/A</v>
      </c>
      <c r="V401" s="9" t="e">
        <f t="shared" si="158"/>
        <v>#N/A</v>
      </c>
      <c r="W401" s="3" t="e">
        <f t="shared" si="159"/>
        <v>#N/A</v>
      </c>
      <c r="X401" s="3" t="e">
        <f t="shared" si="160"/>
        <v>#N/A</v>
      </c>
      <c r="Y401" s="78" t="e">
        <f t="shared" si="161"/>
        <v>#N/A</v>
      </c>
      <c r="Z401" s="78" t="e">
        <f t="shared" si="162"/>
        <v>#N/A</v>
      </c>
      <c r="AA401" s="78" t="e">
        <f t="shared" si="163"/>
        <v>#N/A</v>
      </c>
      <c r="AB401" s="78" t="e">
        <f t="shared" si="164"/>
        <v>#N/A</v>
      </c>
      <c r="AC401" s="25"/>
      <c r="AD401" s="15"/>
      <c r="AE401" s="16"/>
      <c r="AF401" s="15"/>
      <c r="AG401" s="16"/>
      <c r="AH401" s="15"/>
      <c r="AI401" s="15"/>
      <c r="AJ401" s="15"/>
      <c r="AK401" s="15"/>
      <c r="AL401" s="15"/>
      <c r="AM401" s="7"/>
      <c r="AN401" s="15"/>
      <c r="AO401" s="16"/>
      <c r="AP401" s="16"/>
      <c r="AQ401" s="16"/>
      <c r="AR401" s="16"/>
      <c r="AS401" s="16"/>
      <c r="AT401" s="16"/>
      <c r="AU401" s="16"/>
      <c r="AV401" s="16"/>
      <c r="AW401" s="7"/>
      <c r="AX401" s="15"/>
      <c r="AY401" s="16"/>
      <c r="AZ401" s="16"/>
      <c r="BA401" s="16"/>
      <c r="BB401" s="16"/>
      <c r="BC401" s="16"/>
      <c r="BD401" s="16"/>
      <c r="BE401" s="16"/>
      <c r="BF401" s="16"/>
      <c r="BP401" s="3"/>
      <c r="BQ401" s="3"/>
    </row>
    <row r="402" spans="1:69" x14ac:dyDescent="0.2">
      <c r="A402" s="29"/>
      <c r="B402" s="29"/>
      <c r="C402" s="29"/>
      <c r="D402" s="29"/>
      <c r="E402" s="29"/>
      <c r="G402" s="24" t="str">
        <f t="shared" si="143"/>
        <v/>
      </c>
      <c r="H402" s="117" t="str">
        <f t="shared" si="144"/>
        <v/>
      </c>
      <c r="I402" s="53" t="str">
        <f t="shared" si="145"/>
        <v/>
      </c>
      <c r="J402" s="54" t="str">
        <f t="shared" si="146"/>
        <v/>
      </c>
      <c r="K402" s="55" t="str">
        <f t="shared" si="147"/>
        <v/>
      </c>
      <c r="L402" s="56" t="str">
        <f t="shared" si="148"/>
        <v/>
      </c>
      <c r="M402" s="57" t="str">
        <f t="shared" si="149"/>
        <v/>
      </c>
      <c r="N402" s="9" t="e">
        <f t="shared" si="150"/>
        <v>#N/A</v>
      </c>
      <c r="O402" s="9" t="e">
        <f t="shared" si="151"/>
        <v>#N/A</v>
      </c>
      <c r="P402" s="9" t="e">
        <f t="shared" si="152"/>
        <v>#N/A</v>
      </c>
      <c r="Q402" s="9" t="e">
        <f t="shared" si="153"/>
        <v>#N/A</v>
      </c>
      <c r="R402" s="9" t="e">
        <f t="shared" si="154"/>
        <v>#N/A</v>
      </c>
      <c r="S402" s="9" t="e">
        <f t="shared" si="155"/>
        <v>#N/A</v>
      </c>
      <c r="T402" s="9" t="e">
        <f t="shared" si="156"/>
        <v>#N/A</v>
      </c>
      <c r="U402" s="9" t="e">
        <f t="shared" si="157"/>
        <v>#N/A</v>
      </c>
      <c r="V402" s="9" t="e">
        <f t="shared" si="158"/>
        <v>#N/A</v>
      </c>
      <c r="W402" s="3" t="e">
        <f t="shared" si="159"/>
        <v>#N/A</v>
      </c>
      <c r="X402" s="3" t="e">
        <f t="shared" si="160"/>
        <v>#N/A</v>
      </c>
      <c r="Y402" s="78" t="e">
        <f t="shared" si="161"/>
        <v>#N/A</v>
      </c>
      <c r="Z402" s="78" t="e">
        <f t="shared" si="162"/>
        <v>#N/A</v>
      </c>
      <c r="AA402" s="78" t="e">
        <f t="shared" si="163"/>
        <v>#N/A</v>
      </c>
      <c r="AB402" s="78" t="e">
        <f t="shared" si="164"/>
        <v>#N/A</v>
      </c>
      <c r="AC402" s="25"/>
      <c r="AD402" s="15"/>
      <c r="AE402" s="16"/>
      <c r="AF402" s="15"/>
      <c r="AG402" s="16"/>
      <c r="AH402" s="15"/>
      <c r="AI402" s="15"/>
      <c r="AJ402" s="15"/>
      <c r="AK402" s="15"/>
      <c r="AL402" s="15"/>
      <c r="AM402" s="7"/>
      <c r="AN402" s="15"/>
      <c r="AO402" s="16"/>
      <c r="AP402" s="16"/>
      <c r="AQ402" s="16"/>
      <c r="AR402" s="16"/>
      <c r="AS402" s="16"/>
      <c r="AT402" s="16"/>
      <c r="AU402" s="16"/>
      <c r="AV402" s="16"/>
      <c r="AW402" s="7"/>
      <c r="AX402" s="15"/>
      <c r="AY402" s="16"/>
      <c r="AZ402" s="16"/>
      <c r="BA402" s="16"/>
      <c r="BB402" s="16"/>
      <c r="BC402" s="16"/>
      <c r="BD402" s="16"/>
      <c r="BE402" s="16"/>
      <c r="BF402" s="16"/>
      <c r="BP402" s="3"/>
      <c r="BQ402" s="3"/>
    </row>
    <row r="403" spans="1:69" x14ac:dyDescent="0.2">
      <c r="A403" s="29"/>
      <c r="B403" s="29"/>
      <c r="C403" s="29"/>
      <c r="D403" s="29"/>
      <c r="E403" s="29"/>
      <c r="G403" s="24" t="str">
        <f t="shared" si="143"/>
        <v/>
      </c>
      <c r="H403" s="117" t="str">
        <f t="shared" si="144"/>
        <v/>
      </c>
      <c r="I403" s="53" t="str">
        <f t="shared" si="145"/>
        <v/>
      </c>
      <c r="J403" s="54" t="str">
        <f t="shared" si="146"/>
        <v/>
      </c>
      <c r="K403" s="55" t="str">
        <f t="shared" si="147"/>
        <v/>
      </c>
      <c r="L403" s="56" t="str">
        <f t="shared" si="148"/>
        <v/>
      </c>
      <c r="M403" s="57" t="str">
        <f t="shared" si="149"/>
        <v/>
      </c>
      <c r="N403" s="9" t="e">
        <f t="shared" si="150"/>
        <v>#N/A</v>
      </c>
      <c r="O403" s="9" t="e">
        <f t="shared" si="151"/>
        <v>#N/A</v>
      </c>
      <c r="P403" s="9" t="e">
        <f t="shared" si="152"/>
        <v>#N/A</v>
      </c>
      <c r="Q403" s="9" t="e">
        <f t="shared" si="153"/>
        <v>#N/A</v>
      </c>
      <c r="R403" s="9" t="e">
        <f t="shared" si="154"/>
        <v>#N/A</v>
      </c>
      <c r="S403" s="9" t="e">
        <f t="shared" si="155"/>
        <v>#N/A</v>
      </c>
      <c r="T403" s="9" t="e">
        <f t="shared" si="156"/>
        <v>#N/A</v>
      </c>
      <c r="U403" s="9" t="e">
        <f t="shared" si="157"/>
        <v>#N/A</v>
      </c>
      <c r="V403" s="9" t="e">
        <f t="shared" si="158"/>
        <v>#N/A</v>
      </c>
      <c r="W403" s="3" t="e">
        <f t="shared" si="159"/>
        <v>#N/A</v>
      </c>
      <c r="X403" s="3" t="e">
        <f t="shared" si="160"/>
        <v>#N/A</v>
      </c>
      <c r="Y403" s="78" t="e">
        <f t="shared" si="161"/>
        <v>#N/A</v>
      </c>
      <c r="Z403" s="78" t="e">
        <f t="shared" si="162"/>
        <v>#N/A</v>
      </c>
      <c r="AA403" s="78" t="e">
        <f t="shared" si="163"/>
        <v>#N/A</v>
      </c>
      <c r="AB403" s="78" t="e">
        <f t="shared" si="164"/>
        <v>#N/A</v>
      </c>
      <c r="AC403" s="25"/>
      <c r="AD403" s="15"/>
      <c r="AE403" s="16"/>
      <c r="AF403" s="15"/>
      <c r="AG403" s="16"/>
      <c r="AH403" s="15"/>
      <c r="AI403" s="15"/>
      <c r="AJ403" s="15"/>
      <c r="AK403" s="15"/>
      <c r="AL403" s="15"/>
      <c r="AM403" s="7"/>
      <c r="AN403" s="15"/>
      <c r="AO403" s="16"/>
      <c r="AP403" s="16"/>
      <c r="AQ403" s="16"/>
      <c r="AR403" s="16"/>
      <c r="AS403" s="16"/>
      <c r="AT403" s="16"/>
      <c r="AU403" s="16"/>
      <c r="AV403" s="16"/>
      <c r="AW403" s="7"/>
      <c r="AX403" s="15"/>
      <c r="AY403" s="16"/>
      <c r="AZ403" s="16"/>
      <c r="BA403" s="16"/>
      <c r="BB403" s="16"/>
      <c r="BC403" s="16"/>
      <c r="BD403" s="16"/>
      <c r="BE403" s="16"/>
      <c r="BF403" s="16"/>
      <c r="BP403" s="3"/>
      <c r="BQ403" s="3"/>
    </row>
    <row r="404" spans="1:69" x14ac:dyDescent="0.2">
      <c r="A404" s="29"/>
      <c r="B404" s="29"/>
      <c r="C404" s="29"/>
      <c r="D404" s="29"/>
      <c r="E404" s="29"/>
      <c r="G404" s="24" t="str">
        <f t="shared" si="143"/>
        <v/>
      </c>
      <c r="H404" s="117" t="str">
        <f t="shared" si="144"/>
        <v/>
      </c>
      <c r="I404" s="53" t="str">
        <f t="shared" si="145"/>
        <v/>
      </c>
      <c r="J404" s="54" t="str">
        <f t="shared" si="146"/>
        <v/>
      </c>
      <c r="K404" s="55" t="str">
        <f t="shared" si="147"/>
        <v/>
      </c>
      <c r="L404" s="56" t="str">
        <f t="shared" si="148"/>
        <v/>
      </c>
      <c r="M404" s="57" t="str">
        <f t="shared" si="149"/>
        <v/>
      </c>
      <c r="N404" s="9" t="e">
        <f t="shared" si="150"/>
        <v>#N/A</v>
      </c>
      <c r="O404" s="9" t="e">
        <f t="shared" si="151"/>
        <v>#N/A</v>
      </c>
      <c r="P404" s="9" t="e">
        <f t="shared" si="152"/>
        <v>#N/A</v>
      </c>
      <c r="Q404" s="9" t="e">
        <f t="shared" si="153"/>
        <v>#N/A</v>
      </c>
      <c r="R404" s="9" t="e">
        <f t="shared" si="154"/>
        <v>#N/A</v>
      </c>
      <c r="S404" s="9" t="e">
        <f t="shared" si="155"/>
        <v>#N/A</v>
      </c>
      <c r="T404" s="9" t="e">
        <f t="shared" si="156"/>
        <v>#N/A</v>
      </c>
      <c r="U404" s="9" t="e">
        <f t="shared" si="157"/>
        <v>#N/A</v>
      </c>
      <c r="V404" s="9" t="e">
        <f t="shared" si="158"/>
        <v>#N/A</v>
      </c>
      <c r="W404" s="3" t="e">
        <f t="shared" si="159"/>
        <v>#N/A</v>
      </c>
      <c r="X404" s="3" t="e">
        <f t="shared" si="160"/>
        <v>#N/A</v>
      </c>
      <c r="Y404" s="78" t="e">
        <f t="shared" si="161"/>
        <v>#N/A</v>
      </c>
      <c r="Z404" s="78" t="e">
        <f t="shared" si="162"/>
        <v>#N/A</v>
      </c>
      <c r="AA404" s="78" t="e">
        <f t="shared" si="163"/>
        <v>#N/A</v>
      </c>
      <c r="AB404" s="78" t="e">
        <f t="shared" si="164"/>
        <v>#N/A</v>
      </c>
      <c r="AC404" s="25"/>
      <c r="AD404" s="15"/>
      <c r="AE404" s="16"/>
      <c r="AF404" s="15"/>
      <c r="AG404" s="16"/>
      <c r="AH404" s="15"/>
      <c r="AI404" s="15"/>
      <c r="AJ404" s="15"/>
      <c r="AK404" s="15"/>
      <c r="AL404" s="15"/>
      <c r="AM404" s="7"/>
      <c r="AN404" s="15"/>
      <c r="AO404" s="16"/>
      <c r="AP404" s="16"/>
      <c r="AQ404" s="16"/>
      <c r="AR404" s="16"/>
      <c r="AS404" s="16"/>
      <c r="AT404" s="16"/>
      <c r="AU404" s="16"/>
      <c r="AV404" s="16"/>
      <c r="AW404" s="7"/>
      <c r="AX404" s="15"/>
      <c r="AY404" s="16"/>
      <c r="AZ404" s="16"/>
      <c r="BA404" s="16"/>
      <c r="BB404" s="16"/>
      <c r="BC404" s="16"/>
      <c r="BD404" s="16"/>
      <c r="BE404" s="16"/>
      <c r="BF404" s="16"/>
      <c r="BP404" s="3"/>
      <c r="BQ404" s="3"/>
    </row>
    <row r="405" spans="1:69" x14ac:dyDescent="0.2">
      <c r="A405" s="29"/>
      <c r="B405" s="29"/>
      <c r="C405" s="29"/>
      <c r="D405" s="29"/>
      <c r="E405" s="29"/>
      <c r="G405" s="24" t="str">
        <f t="shared" si="143"/>
        <v/>
      </c>
      <c r="H405" s="117" t="str">
        <f t="shared" si="144"/>
        <v/>
      </c>
      <c r="I405" s="53" t="str">
        <f t="shared" si="145"/>
        <v/>
      </c>
      <c r="J405" s="54" t="str">
        <f t="shared" si="146"/>
        <v/>
      </c>
      <c r="K405" s="55" t="str">
        <f t="shared" si="147"/>
        <v/>
      </c>
      <c r="L405" s="56" t="str">
        <f t="shared" si="148"/>
        <v/>
      </c>
      <c r="M405" s="57" t="str">
        <f t="shared" si="149"/>
        <v/>
      </c>
      <c r="N405" s="9" t="e">
        <f t="shared" si="150"/>
        <v>#N/A</v>
      </c>
      <c r="O405" s="9" t="e">
        <f t="shared" si="151"/>
        <v>#N/A</v>
      </c>
      <c r="P405" s="9" t="e">
        <f t="shared" si="152"/>
        <v>#N/A</v>
      </c>
      <c r="Q405" s="9" t="e">
        <f t="shared" si="153"/>
        <v>#N/A</v>
      </c>
      <c r="R405" s="9" t="e">
        <f t="shared" si="154"/>
        <v>#N/A</v>
      </c>
      <c r="S405" s="9" t="e">
        <f t="shared" si="155"/>
        <v>#N/A</v>
      </c>
      <c r="T405" s="9" t="e">
        <f t="shared" si="156"/>
        <v>#N/A</v>
      </c>
      <c r="U405" s="9" t="e">
        <f t="shared" si="157"/>
        <v>#N/A</v>
      </c>
      <c r="V405" s="9" t="e">
        <f t="shared" si="158"/>
        <v>#N/A</v>
      </c>
      <c r="W405" s="3" t="e">
        <f t="shared" si="159"/>
        <v>#N/A</v>
      </c>
      <c r="X405" s="3" t="e">
        <f t="shared" si="160"/>
        <v>#N/A</v>
      </c>
      <c r="Y405" s="78" t="e">
        <f t="shared" si="161"/>
        <v>#N/A</v>
      </c>
      <c r="Z405" s="78" t="e">
        <f t="shared" si="162"/>
        <v>#N/A</v>
      </c>
      <c r="AA405" s="78" t="e">
        <f t="shared" si="163"/>
        <v>#N/A</v>
      </c>
      <c r="AB405" s="78" t="e">
        <f t="shared" si="164"/>
        <v>#N/A</v>
      </c>
      <c r="AC405" s="25"/>
      <c r="AD405" s="15"/>
      <c r="AE405" s="16"/>
      <c r="AF405" s="15"/>
      <c r="AG405" s="16"/>
      <c r="AH405" s="15"/>
      <c r="AI405" s="15"/>
      <c r="AJ405" s="15"/>
      <c r="AK405" s="15"/>
      <c r="AL405" s="15"/>
      <c r="AM405" s="7"/>
      <c r="AN405" s="15"/>
      <c r="AO405" s="16"/>
      <c r="AP405" s="16"/>
      <c r="AQ405" s="16"/>
      <c r="AR405" s="16"/>
      <c r="AS405" s="16"/>
      <c r="AT405" s="16"/>
      <c r="AU405" s="16"/>
      <c r="AV405" s="16"/>
      <c r="AW405" s="7"/>
      <c r="AX405" s="15"/>
      <c r="AY405" s="16"/>
      <c r="AZ405" s="16"/>
      <c r="BA405" s="16"/>
      <c r="BB405" s="16"/>
      <c r="BC405" s="16"/>
      <c r="BD405" s="16"/>
      <c r="BE405" s="16"/>
      <c r="BF405" s="16"/>
      <c r="BP405" s="3"/>
      <c r="BQ405" s="3"/>
    </row>
    <row r="406" spans="1:69" x14ac:dyDescent="0.2">
      <c r="A406" s="29"/>
      <c r="B406" s="29"/>
      <c r="C406" s="29"/>
      <c r="D406" s="29"/>
      <c r="E406" s="29"/>
      <c r="G406" s="24" t="str">
        <f t="shared" si="143"/>
        <v/>
      </c>
      <c r="H406" s="117" t="str">
        <f t="shared" si="144"/>
        <v/>
      </c>
      <c r="I406" s="53" t="str">
        <f t="shared" si="145"/>
        <v/>
      </c>
      <c r="J406" s="54" t="str">
        <f t="shared" si="146"/>
        <v/>
      </c>
      <c r="K406" s="55" t="str">
        <f t="shared" si="147"/>
        <v/>
      </c>
      <c r="L406" s="56" t="str">
        <f t="shared" si="148"/>
        <v/>
      </c>
      <c r="M406" s="57" t="str">
        <f t="shared" si="149"/>
        <v/>
      </c>
      <c r="N406" s="9" t="e">
        <f t="shared" si="150"/>
        <v>#N/A</v>
      </c>
      <c r="O406" s="9" t="e">
        <f t="shared" si="151"/>
        <v>#N/A</v>
      </c>
      <c r="P406" s="9" t="e">
        <f t="shared" si="152"/>
        <v>#N/A</v>
      </c>
      <c r="Q406" s="9" t="e">
        <f t="shared" si="153"/>
        <v>#N/A</v>
      </c>
      <c r="R406" s="9" t="e">
        <f t="shared" si="154"/>
        <v>#N/A</v>
      </c>
      <c r="S406" s="9" t="e">
        <f t="shared" si="155"/>
        <v>#N/A</v>
      </c>
      <c r="T406" s="9" t="e">
        <f t="shared" si="156"/>
        <v>#N/A</v>
      </c>
      <c r="U406" s="9" t="e">
        <f t="shared" si="157"/>
        <v>#N/A</v>
      </c>
      <c r="V406" s="9" t="e">
        <f t="shared" si="158"/>
        <v>#N/A</v>
      </c>
      <c r="W406" s="3" t="e">
        <f t="shared" si="159"/>
        <v>#N/A</v>
      </c>
      <c r="X406" s="3" t="e">
        <f t="shared" si="160"/>
        <v>#N/A</v>
      </c>
      <c r="Y406" s="78" t="e">
        <f t="shared" si="161"/>
        <v>#N/A</v>
      </c>
      <c r="Z406" s="78" t="e">
        <f t="shared" si="162"/>
        <v>#N/A</v>
      </c>
      <c r="AA406" s="78" t="e">
        <f t="shared" si="163"/>
        <v>#N/A</v>
      </c>
      <c r="AB406" s="78" t="e">
        <f t="shared" si="164"/>
        <v>#N/A</v>
      </c>
      <c r="AC406" s="25"/>
      <c r="AD406" s="15"/>
      <c r="AE406" s="16"/>
      <c r="AF406" s="15"/>
      <c r="AG406" s="16"/>
      <c r="AH406" s="15"/>
      <c r="AI406" s="15"/>
      <c r="AJ406" s="15"/>
      <c r="AK406" s="15"/>
      <c r="AL406" s="15"/>
      <c r="AM406" s="7"/>
      <c r="AN406" s="15"/>
      <c r="AO406" s="16"/>
      <c r="AP406" s="16"/>
      <c r="AQ406" s="16"/>
      <c r="AR406" s="16"/>
      <c r="AS406" s="16"/>
      <c r="AT406" s="16"/>
      <c r="AU406" s="16"/>
      <c r="AV406" s="16"/>
      <c r="AW406" s="7"/>
      <c r="AX406" s="15"/>
      <c r="AY406" s="16"/>
      <c r="AZ406" s="16"/>
      <c r="BA406" s="16"/>
      <c r="BB406" s="16"/>
      <c r="BC406" s="16"/>
      <c r="BD406" s="16"/>
      <c r="BE406" s="16"/>
      <c r="BF406" s="16"/>
      <c r="BP406" s="3"/>
      <c r="BQ406" s="3"/>
    </row>
    <row r="407" spans="1:69" x14ac:dyDescent="0.2">
      <c r="A407" s="29"/>
      <c r="B407" s="29"/>
      <c r="C407" s="29"/>
      <c r="D407" s="29"/>
      <c r="E407" s="29"/>
      <c r="G407" s="24" t="str">
        <f t="shared" si="143"/>
        <v/>
      </c>
      <c r="H407" s="117" t="str">
        <f t="shared" si="144"/>
        <v/>
      </c>
      <c r="I407" s="53" t="str">
        <f t="shared" si="145"/>
        <v/>
      </c>
      <c r="J407" s="54" t="str">
        <f t="shared" si="146"/>
        <v/>
      </c>
      <c r="K407" s="55" t="str">
        <f t="shared" si="147"/>
        <v/>
      </c>
      <c r="L407" s="56" t="str">
        <f t="shared" si="148"/>
        <v/>
      </c>
      <c r="M407" s="57" t="str">
        <f t="shared" si="149"/>
        <v/>
      </c>
      <c r="N407" s="9" t="e">
        <f t="shared" si="150"/>
        <v>#N/A</v>
      </c>
      <c r="O407" s="9" t="e">
        <f t="shared" si="151"/>
        <v>#N/A</v>
      </c>
      <c r="P407" s="9" t="e">
        <f t="shared" si="152"/>
        <v>#N/A</v>
      </c>
      <c r="Q407" s="9" t="e">
        <f t="shared" si="153"/>
        <v>#N/A</v>
      </c>
      <c r="R407" s="9" t="e">
        <f t="shared" si="154"/>
        <v>#N/A</v>
      </c>
      <c r="S407" s="9" t="e">
        <f t="shared" si="155"/>
        <v>#N/A</v>
      </c>
      <c r="T407" s="9" t="e">
        <f t="shared" si="156"/>
        <v>#N/A</v>
      </c>
      <c r="U407" s="9" t="e">
        <f t="shared" si="157"/>
        <v>#N/A</v>
      </c>
      <c r="V407" s="9" t="e">
        <f t="shared" si="158"/>
        <v>#N/A</v>
      </c>
      <c r="W407" s="3" t="e">
        <f t="shared" si="159"/>
        <v>#N/A</v>
      </c>
      <c r="X407" s="3" t="e">
        <f t="shared" si="160"/>
        <v>#N/A</v>
      </c>
      <c r="Y407" s="78" t="e">
        <f t="shared" si="161"/>
        <v>#N/A</v>
      </c>
      <c r="Z407" s="78" t="e">
        <f t="shared" si="162"/>
        <v>#N/A</v>
      </c>
      <c r="AA407" s="78" t="e">
        <f t="shared" si="163"/>
        <v>#N/A</v>
      </c>
      <c r="AB407" s="78" t="e">
        <f t="shared" si="164"/>
        <v>#N/A</v>
      </c>
      <c r="AC407" s="25"/>
      <c r="AD407" s="15"/>
      <c r="AE407" s="16"/>
      <c r="AF407" s="15"/>
      <c r="AG407" s="16"/>
      <c r="AH407" s="15"/>
      <c r="AI407" s="15"/>
      <c r="AJ407" s="15"/>
      <c r="AK407" s="15"/>
      <c r="AL407" s="15"/>
      <c r="AM407" s="7"/>
      <c r="AN407" s="15"/>
      <c r="AO407" s="16"/>
      <c r="AP407" s="16"/>
      <c r="AQ407" s="16"/>
      <c r="AR407" s="16"/>
      <c r="AS407" s="16"/>
      <c r="AT407" s="16"/>
      <c r="AU407" s="16"/>
      <c r="AV407" s="16"/>
      <c r="AW407" s="7"/>
      <c r="AX407" s="15"/>
      <c r="AY407" s="16"/>
      <c r="AZ407" s="16"/>
      <c r="BA407" s="16"/>
      <c r="BB407" s="16"/>
      <c r="BC407" s="16"/>
      <c r="BD407" s="16"/>
      <c r="BE407" s="16"/>
      <c r="BF407" s="16"/>
      <c r="BP407" s="3"/>
      <c r="BQ407" s="3"/>
    </row>
    <row r="408" spans="1:69" x14ac:dyDescent="0.2">
      <c r="A408" s="29"/>
      <c r="B408" s="29"/>
      <c r="C408" s="29"/>
      <c r="D408" s="29"/>
      <c r="E408" s="29"/>
      <c r="G408" s="24" t="str">
        <f t="shared" si="143"/>
        <v/>
      </c>
      <c r="H408" s="117" t="str">
        <f t="shared" si="144"/>
        <v/>
      </c>
      <c r="I408" s="53" t="str">
        <f t="shared" si="145"/>
        <v/>
      </c>
      <c r="J408" s="54" t="str">
        <f t="shared" si="146"/>
        <v/>
      </c>
      <c r="K408" s="55" t="str">
        <f t="shared" si="147"/>
        <v/>
      </c>
      <c r="L408" s="56" t="str">
        <f t="shared" si="148"/>
        <v/>
      </c>
      <c r="M408" s="57" t="str">
        <f t="shared" si="149"/>
        <v/>
      </c>
      <c r="N408" s="9" t="e">
        <f t="shared" si="150"/>
        <v>#N/A</v>
      </c>
      <c r="O408" s="9" t="e">
        <f t="shared" si="151"/>
        <v>#N/A</v>
      </c>
      <c r="P408" s="9" t="e">
        <f t="shared" si="152"/>
        <v>#N/A</v>
      </c>
      <c r="Q408" s="9" t="e">
        <f t="shared" si="153"/>
        <v>#N/A</v>
      </c>
      <c r="R408" s="9" t="e">
        <f t="shared" si="154"/>
        <v>#N/A</v>
      </c>
      <c r="S408" s="9" t="e">
        <f t="shared" si="155"/>
        <v>#N/A</v>
      </c>
      <c r="T408" s="9" t="e">
        <f t="shared" si="156"/>
        <v>#N/A</v>
      </c>
      <c r="U408" s="9" t="e">
        <f t="shared" si="157"/>
        <v>#N/A</v>
      </c>
      <c r="V408" s="9" t="e">
        <f t="shared" si="158"/>
        <v>#N/A</v>
      </c>
      <c r="W408" s="3" t="e">
        <f t="shared" si="159"/>
        <v>#N/A</v>
      </c>
      <c r="X408" s="3" t="e">
        <f t="shared" si="160"/>
        <v>#N/A</v>
      </c>
      <c r="Y408" s="78" t="e">
        <f t="shared" si="161"/>
        <v>#N/A</v>
      </c>
      <c r="Z408" s="78" t="e">
        <f t="shared" si="162"/>
        <v>#N/A</v>
      </c>
      <c r="AA408" s="78" t="e">
        <f t="shared" si="163"/>
        <v>#N/A</v>
      </c>
      <c r="AB408" s="78" t="e">
        <f t="shared" si="164"/>
        <v>#N/A</v>
      </c>
      <c r="AC408" s="25"/>
      <c r="AD408" s="15"/>
      <c r="AE408" s="16"/>
      <c r="AF408" s="15"/>
      <c r="AG408" s="16"/>
      <c r="AH408" s="15"/>
      <c r="AI408" s="15"/>
      <c r="AJ408" s="15"/>
      <c r="AK408" s="15"/>
      <c r="AL408" s="15"/>
      <c r="AM408" s="7"/>
      <c r="AN408" s="15"/>
      <c r="AO408" s="16"/>
      <c r="AP408" s="16"/>
      <c r="AQ408" s="16"/>
      <c r="AR408" s="16"/>
      <c r="AS408" s="16"/>
      <c r="AT408" s="16"/>
      <c r="AU408" s="16"/>
      <c r="AV408" s="16"/>
      <c r="AW408" s="7"/>
      <c r="AX408" s="15"/>
      <c r="AY408" s="16"/>
      <c r="AZ408" s="16"/>
      <c r="BA408" s="16"/>
      <c r="BB408" s="16"/>
      <c r="BC408" s="16"/>
      <c r="BD408" s="16"/>
      <c r="BE408" s="16"/>
      <c r="BF408" s="16"/>
      <c r="BP408" s="3"/>
      <c r="BQ408" s="3"/>
    </row>
    <row r="409" spans="1:69" x14ac:dyDescent="0.2">
      <c r="A409" s="29"/>
      <c r="B409" s="29"/>
      <c r="C409" s="29"/>
      <c r="D409" s="29"/>
      <c r="E409" s="29"/>
      <c r="G409" s="24" t="str">
        <f t="shared" si="143"/>
        <v/>
      </c>
      <c r="H409" s="117" t="str">
        <f t="shared" si="144"/>
        <v/>
      </c>
      <c r="I409" s="53" t="str">
        <f t="shared" si="145"/>
        <v/>
      </c>
      <c r="J409" s="54" t="str">
        <f t="shared" si="146"/>
        <v/>
      </c>
      <c r="K409" s="55" t="str">
        <f t="shared" si="147"/>
        <v/>
      </c>
      <c r="L409" s="56" t="str">
        <f t="shared" si="148"/>
        <v/>
      </c>
      <c r="M409" s="57" t="str">
        <f t="shared" si="149"/>
        <v/>
      </c>
      <c r="N409" s="9" t="e">
        <f t="shared" si="150"/>
        <v>#N/A</v>
      </c>
      <c r="O409" s="9" t="e">
        <f t="shared" si="151"/>
        <v>#N/A</v>
      </c>
      <c r="P409" s="9" t="e">
        <f t="shared" si="152"/>
        <v>#N/A</v>
      </c>
      <c r="Q409" s="9" t="e">
        <f t="shared" si="153"/>
        <v>#N/A</v>
      </c>
      <c r="R409" s="9" t="e">
        <f t="shared" si="154"/>
        <v>#N/A</v>
      </c>
      <c r="S409" s="9" t="e">
        <f t="shared" si="155"/>
        <v>#N/A</v>
      </c>
      <c r="T409" s="9" t="e">
        <f t="shared" si="156"/>
        <v>#N/A</v>
      </c>
      <c r="U409" s="9" t="e">
        <f t="shared" si="157"/>
        <v>#N/A</v>
      </c>
      <c r="V409" s="9" t="e">
        <f t="shared" si="158"/>
        <v>#N/A</v>
      </c>
      <c r="W409" s="3" t="e">
        <f t="shared" si="159"/>
        <v>#N/A</v>
      </c>
      <c r="X409" s="3" t="e">
        <f t="shared" si="160"/>
        <v>#N/A</v>
      </c>
      <c r="Y409" s="78" t="e">
        <f t="shared" si="161"/>
        <v>#N/A</v>
      </c>
      <c r="Z409" s="78" t="e">
        <f t="shared" si="162"/>
        <v>#N/A</v>
      </c>
      <c r="AA409" s="78" t="e">
        <f t="shared" si="163"/>
        <v>#N/A</v>
      </c>
      <c r="AB409" s="78" t="e">
        <f t="shared" si="164"/>
        <v>#N/A</v>
      </c>
      <c r="AC409" s="25"/>
      <c r="AD409" s="15"/>
      <c r="AE409" s="16"/>
      <c r="AF409" s="15"/>
      <c r="AG409" s="16"/>
      <c r="AH409" s="15"/>
      <c r="AI409" s="15"/>
      <c r="AJ409" s="15"/>
      <c r="AK409" s="15"/>
      <c r="AL409" s="15"/>
      <c r="AM409" s="7"/>
      <c r="AN409" s="15"/>
      <c r="AO409" s="16"/>
      <c r="AP409" s="16"/>
      <c r="AQ409" s="16"/>
      <c r="AR409" s="16"/>
      <c r="AS409" s="16"/>
      <c r="AT409" s="16"/>
      <c r="AU409" s="16"/>
      <c r="AV409" s="16"/>
      <c r="AW409" s="7"/>
      <c r="AX409" s="15"/>
      <c r="AY409" s="16"/>
      <c r="AZ409" s="16"/>
      <c r="BA409" s="16"/>
      <c r="BB409" s="16"/>
      <c r="BC409" s="16"/>
      <c r="BD409" s="16"/>
      <c r="BE409" s="16"/>
      <c r="BF409" s="16"/>
      <c r="BP409" s="3"/>
      <c r="BQ409" s="3"/>
    </row>
    <row r="410" spans="1:69" x14ac:dyDescent="0.2">
      <c r="A410" s="29"/>
      <c r="B410" s="29"/>
      <c r="C410" s="29"/>
      <c r="D410" s="29"/>
      <c r="E410" s="29"/>
      <c r="G410" s="24" t="str">
        <f t="shared" si="143"/>
        <v/>
      </c>
      <c r="H410" s="117" t="str">
        <f t="shared" si="144"/>
        <v/>
      </c>
      <c r="I410" s="53" t="str">
        <f t="shared" si="145"/>
        <v/>
      </c>
      <c r="J410" s="54" t="str">
        <f t="shared" si="146"/>
        <v/>
      </c>
      <c r="K410" s="55" t="str">
        <f t="shared" si="147"/>
        <v/>
      </c>
      <c r="L410" s="56" t="str">
        <f t="shared" si="148"/>
        <v/>
      </c>
      <c r="M410" s="57" t="str">
        <f t="shared" si="149"/>
        <v/>
      </c>
      <c r="N410" s="9" t="e">
        <f t="shared" si="150"/>
        <v>#N/A</v>
      </c>
      <c r="O410" s="9" t="e">
        <f t="shared" si="151"/>
        <v>#N/A</v>
      </c>
      <c r="P410" s="9" t="e">
        <f t="shared" si="152"/>
        <v>#N/A</v>
      </c>
      <c r="Q410" s="9" t="e">
        <f t="shared" si="153"/>
        <v>#N/A</v>
      </c>
      <c r="R410" s="9" t="e">
        <f t="shared" si="154"/>
        <v>#N/A</v>
      </c>
      <c r="S410" s="9" t="e">
        <f t="shared" si="155"/>
        <v>#N/A</v>
      </c>
      <c r="T410" s="9" t="e">
        <f t="shared" si="156"/>
        <v>#N/A</v>
      </c>
      <c r="U410" s="9" t="e">
        <f t="shared" si="157"/>
        <v>#N/A</v>
      </c>
      <c r="V410" s="9" t="e">
        <f t="shared" si="158"/>
        <v>#N/A</v>
      </c>
      <c r="W410" s="3" t="e">
        <f t="shared" si="159"/>
        <v>#N/A</v>
      </c>
      <c r="X410" s="3" t="e">
        <f t="shared" si="160"/>
        <v>#N/A</v>
      </c>
      <c r="Y410" s="78" t="e">
        <f t="shared" si="161"/>
        <v>#N/A</v>
      </c>
      <c r="Z410" s="78" t="e">
        <f t="shared" si="162"/>
        <v>#N/A</v>
      </c>
      <c r="AA410" s="78" t="e">
        <f t="shared" si="163"/>
        <v>#N/A</v>
      </c>
      <c r="AB410" s="78" t="e">
        <f t="shared" si="164"/>
        <v>#N/A</v>
      </c>
      <c r="AC410" s="25"/>
      <c r="AD410" s="15"/>
      <c r="AE410" s="16"/>
      <c r="AF410" s="15"/>
      <c r="AG410" s="16"/>
      <c r="AH410" s="15"/>
      <c r="AI410" s="15"/>
      <c r="AJ410" s="15"/>
      <c r="AK410" s="15"/>
      <c r="AL410" s="15"/>
      <c r="AM410" s="7"/>
      <c r="AN410" s="15"/>
      <c r="AO410" s="16"/>
      <c r="AP410" s="16"/>
      <c r="AQ410" s="16"/>
      <c r="AR410" s="16"/>
      <c r="AS410" s="16"/>
      <c r="AT410" s="16"/>
      <c r="AU410" s="16"/>
      <c r="AV410" s="16"/>
      <c r="AW410" s="7"/>
      <c r="AX410" s="15"/>
      <c r="AY410" s="16"/>
      <c r="AZ410" s="16"/>
      <c r="BA410" s="16"/>
      <c r="BB410" s="16"/>
      <c r="BC410" s="16"/>
      <c r="BD410" s="16"/>
      <c r="BE410" s="16"/>
      <c r="BF410" s="16"/>
      <c r="BP410" s="3"/>
      <c r="BQ410" s="3"/>
    </row>
    <row r="411" spans="1:69" x14ac:dyDescent="0.2">
      <c r="A411" s="29"/>
      <c r="B411" s="29"/>
      <c r="C411" s="29"/>
      <c r="D411" s="29"/>
      <c r="E411" s="29"/>
      <c r="G411" s="24" t="str">
        <f t="shared" si="143"/>
        <v/>
      </c>
      <c r="H411" s="117" t="str">
        <f t="shared" si="144"/>
        <v/>
      </c>
      <c r="I411" s="53" t="str">
        <f t="shared" si="145"/>
        <v/>
      </c>
      <c r="J411" s="54" t="str">
        <f t="shared" si="146"/>
        <v/>
      </c>
      <c r="K411" s="55" t="str">
        <f t="shared" si="147"/>
        <v/>
      </c>
      <c r="L411" s="56" t="str">
        <f t="shared" si="148"/>
        <v/>
      </c>
      <c r="M411" s="57" t="str">
        <f t="shared" si="149"/>
        <v/>
      </c>
      <c r="N411" s="9" t="e">
        <f t="shared" si="150"/>
        <v>#N/A</v>
      </c>
      <c r="O411" s="9" t="e">
        <f t="shared" si="151"/>
        <v>#N/A</v>
      </c>
      <c r="P411" s="9" t="e">
        <f t="shared" si="152"/>
        <v>#N/A</v>
      </c>
      <c r="Q411" s="9" t="e">
        <f t="shared" si="153"/>
        <v>#N/A</v>
      </c>
      <c r="R411" s="9" t="e">
        <f t="shared" si="154"/>
        <v>#N/A</v>
      </c>
      <c r="S411" s="9" t="e">
        <f t="shared" si="155"/>
        <v>#N/A</v>
      </c>
      <c r="T411" s="9" t="e">
        <f t="shared" si="156"/>
        <v>#N/A</v>
      </c>
      <c r="U411" s="9" t="e">
        <f t="shared" si="157"/>
        <v>#N/A</v>
      </c>
      <c r="V411" s="9" t="e">
        <f t="shared" si="158"/>
        <v>#N/A</v>
      </c>
      <c r="W411" s="3" t="e">
        <f t="shared" si="159"/>
        <v>#N/A</v>
      </c>
      <c r="X411" s="3" t="e">
        <f t="shared" si="160"/>
        <v>#N/A</v>
      </c>
      <c r="Y411" s="78" t="e">
        <f t="shared" si="161"/>
        <v>#N/A</v>
      </c>
      <c r="Z411" s="78" t="e">
        <f t="shared" si="162"/>
        <v>#N/A</v>
      </c>
      <c r="AA411" s="78" t="e">
        <f t="shared" si="163"/>
        <v>#N/A</v>
      </c>
      <c r="AB411" s="78" t="e">
        <f t="shared" si="164"/>
        <v>#N/A</v>
      </c>
      <c r="AC411" s="25"/>
      <c r="AD411" s="15"/>
      <c r="AE411" s="16"/>
      <c r="AF411" s="15"/>
      <c r="AG411" s="16"/>
      <c r="AH411" s="15"/>
      <c r="AI411" s="15"/>
      <c r="AJ411" s="15"/>
      <c r="AK411" s="15"/>
      <c r="AL411" s="15"/>
      <c r="AM411" s="7"/>
      <c r="AN411" s="15"/>
      <c r="AO411" s="16"/>
      <c r="AP411" s="16"/>
      <c r="AQ411" s="16"/>
      <c r="AR411" s="16"/>
      <c r="AS411" s="16"/>
      <c r="AT411" s="16"/>
      <c r="AU411" s="16"/>
      <c r="AV411" s="16"/>
      <c r="AW411" s="7"/>
      <c r="AX411" s="15"/>
      <c r="AY411" s="16"/>
      <c r="AZ411" s="16"/>
      <c r="BA411" s="16"/>
      <c r="BB411" s="16"/>
      <c r="BC411" s="16"/>
      <c r="BD411" s="16"/>
      <c r="BE411" s="16"/>
      <c r="BF411" s="16"/>
      <c r="BP411" s="3"/>
      <c r="BQ411" s="3"/>
    </row>
    <row r="412" spans="1:69" x14ac:dyDescent="0.2">
      <c r="A412" s="29"/>
      <c r="B412" s="29"/>
      <c r="C412" s="29"/>
      <c r="D412" s="29"/>
      <c r="E412" s="29"/>
      <c r="G412" s="24" t="str">
        <f t="shared" si="143"/>
        <v/>
      </c>
      <c r="H412" s="117" t="str">
        <f t="shared" si="144"/>
        <v/>
      </c>
      <c r="I412" s="53" t="str">
        <f t="shared" si="145"/>
        <v/>
      </c>
      <c r="J412" s="54" t="str">
        <f t="shared" si="146"/>
        <v/>
      </c>
      <c r="K412" s="55" t="str">
        <f t="shared" si="147"/>
        <v/>
      </c>
      <c r="L412" s="56" t="str">
        <f t="shared" si="148"/>
        <v/>
      </c>
      <c r="M412" s="57" t="str">
        <f t="shared" si="149"/>
        <v/>
      </c>
      <c r="N412" s="9" t="e">
        <f t="shared" si="150"/>
        <v>#N/A</v>
      </c>
      <c r="O412" s="9" t="e">
        <f t="shared" si="151"/>
        <v>#N/A</v>
      </c>
      <c r="P412" s="9" t="e">
        <f t="shared" si="152"/>
        <v>#N/A</v>
      </c>
      <c r="Q412" s="9" t="e">
        <f t="shared" si="153"/>
        <v>#N/A</v>
      </c>
      <c r="R412" s="9" t="e">
        <f t="shared" si="154"/>
        <v>#N/A</v>
      </c>
      <c r="S412" s="9" t="e">
        <f t="shared" si="155"/>
        <v>#N/A</v>
      </c>
      <c r="T412" s="9" t="e">
        <f t="shared" si="156"/>
        <v>#N/A</v>
      </c>
      <c r="U412" s="9" t="e">
        <f t="shared" si="157"/>
        <v>#N/A</v>
      </c>
      <c r="V412" s="9" t="e">
        <f t="shared" si="158"/>
        <v>#N/A</v>
      </c>
      <c r="W412" s="3" t="e">
        <f t="shared" si="159"/>
        <v>#N/A</v>
      </c>
      <c r="X412" s="3" t="e">
        <f t="shared" si="160"/>
        <v>#N/A</v>
      </c>
      <c r="Y412" s="78" t="e">
        <f t="shared" si="161"/>
        <v>#N/A</v>
      </c>
      <c r="Z412" s="78" t="e">
        <f t="shared" si="162"/>
        <v>#N/A</v>
      </c>
      <c r="AA412" s="78" t="e">
        <f t="shared" si="163"/>
        <v>#N/A</v>
      </c>
      <c r="AB412" s="78" t="e">
        <f t="shared" si="164"/>
        <v>#N/A</v>
      </c>
      <c r="AC412" s="25"/>
      <c r="AD412" s="15"/>
      <c r="AE412" s="16"/>
      <c r="AF412" s="15"/>
      <c r="AG412" s="16"/>
      <c r="AH412" s="15"/>
      <c r="AI412" s="15"/>
      <c r="AJ412" s="15"/>
      <c r="AK412" s="15"/>
      <c r="AL412" s="15"/>
      <c r="AM412" s="7"/>
      <c r="AN412" s="15"/>
      <c r="AO412" s="16"/>
      <c r="AP412" s="16"/>
      <c r="AQ412" s="16"/>
      <c r="AR412" s="16"/>
      <c r="AS412" s="16"/>
      <c r="AT412" s="16"/>
      <c r="AU412" s="16"/>
      <c r="AV412" s="16"/>
      <c r="AW412" s="7"/>
      <c r="AX412" s="15"/>
      <c r="AY412" s="16"/>
      <c r="AZ412" s="16"/>
      <c r="BA412" s="16"/>
      <c r="BB412" s="16"/>
      <c r="BC412" s="16"/>
      <c r="BD412" s="16"/>
      <c r="BE412" s="16"/>
      <c r="BF412" s="16"/>
      <c r="BP412" s="3"/>
      <c r="BQ412" s="3"/>
    </row>
    <row r="413" spans="1:69" x14ac:dyDescent="0.2">
      <c r="A413" s="29"/>
      <c r="B413" s="29"/>
      <c r="C413" s="29"/>
      <c r="D413" s="29"/>
      <c r="E413" s="29"/>
      <c r="G413" s="24" t="str">
        <f t="shared" si="143"/>
        <v/>
      </c>
      <c r="H413" s="117" t="str">
        <f t="shared" si="144"/>
        <v/>
      </c>
      <c r="I413" s="53" t="str">
        <f t="shared" si="145"/>
        <v/>
      </c>
      <c r="J413" s="54" t="str">
        <f t="shared" si="146"/>
        <v/>
      </c>
      <c r="K413" s="55" t="str">
        <f t="shared" si="147"/>
        <v/>
      </c>
      <c r="L413" s="56" t="str">
        <f t="shared" si="148"/>
        <v/>
      </c>
      <c r="M413" s="57" t="str">
        <f t="shared" si="149"/>
        <v/>
      </c>
      <c r="N413" s="9" t="e">
        <f t="shared" si="150"/>
        <v>#N/A</v>
      </c>
      <c r="O413" s="9" t="e">
        <f t="shared" si="151"/>
        <v>#N/A</v>
      </c>
      <c r="P413" s="9" t="e">
        <f t="shared" si="152"/>
        <v>#N/A</v>
      </c>
      <c r="Q413" s="9" t="e">
        <f t="shared" si="153"/>
        <v>#N/A</v>
      </c>
      <c r="R413" s="9" t="e">
        <f t="shared" si="154"/>
        <v>#N/A</v>
      </c>
      <c r="S413" s="9" t="e">
        <f t="shared" si="155"/>
        <v>#N/A</v>
      </c>
      <c r="T413" s="9" t="e">
        <f t="shared" si="156"/>
        <v>#N/A</v>
      </c>
      <c r="U413" s="9" t="e">
        <f t="shared" si="157"/>
        <v>#N/A</v>
      </c>
      <c r="V413" s="9" t="e">
        <f t="shared" si="158"/>
        <v>#N/A</v>
      </c>
      <c r="W413" s="3" t="e">
        <f t="shared" si="159"/>
        <v>#N/A</v>
      </c>
      <c r="X413" s="3" t="e">
        <f t="shared" si="160"/>
        <v>#N/A</v>
      </c>
      <c r="Y413" s="78" t="e">
        <f t="shared" si="161"/>
        <v>#N/A</v>
      </c>
      <c r="Z413" s="78" t="e">
        <f t="shared" si="162"/>
        <v>#N/A</v>
      </c>
      <c r="AA413" s="78" t="e">
        <f t="shared" si="163"/>
        <v>#N/A</v>
      </c>
      <c r="AB413" s="78" t="e">
        <f t="shared" si="164"/>
        <v>#N/A</v>
      </c>
      <c r="AC413" s="25"/>
      <c r="AD413" s="15"/>
      <c r="AE413" s="16"/>
      <c r="AF413" s="15"/>
      <c r="AG413" s="16"/>
      <c r="AH413" s="15"/>
      <c r="AI413" s="15"/>
      <c r="AJ413" s="15"/>
      <c r="AK413" s="15"/>
      <c r="AL413" s="15"/>
      <c r="AM413" s="7"/>
      <c r="AN413" s="15"/>
      <c r="AO413" s="16"/>
      <c r="AP413" s="16"/>
      <c r="AQ413" s="16"/>
      <c r="AR413" s="16"/>
      <c r="AS413" s="16"/>
      <c r="AT413" s="16"/>
      <c r="AU413" s="16"/>
      <c r="AV413" s="16"/>
      <c r="AW413" s="7"/>
      <c r="AX413" s="15"/>
      <c r="AY413" s="16"/>
      <c r="AZ413" s="16"/>
      <c r="BA413" s="16"/>
      <c r="BB413" s="16"/>
      <c r="BC413" s="16"/>
      <c r="BD413" s="16"/>
      <c r="BE413" s="16"/>
      <c r="BF413" s="16"/>
      <c r="BP413" s="3"/>
      <c r="BQ413" s="3"/>
    </row>
    <row r="414" spans="1:69" x14ac:dyDescent="0.2">
      <c r="A414" s="29"/>
      <c r="B414" s="29"/>
      <c r="C414" s="29"/>
      <c r="D414" s="29"/>
      <c r="E414" s="29"/>
      <c r="G414" s="24" t="str">
        <f t="shared" si="143"/>
        <v/>
      </c>
      <c r="H414" s="117" t="str">
        <f t="shared" si="144"/>
        <v/>
      </c>
      <c r="I414" s="53" t="str">
        <f t="shared" si="145"/>
        <v/>
      </c>
      <c r="J414" s="54" t="str">
        <f t="shared" si="146"/>
        <v/>
      </c>
      <c r="K414" s="55" t="str">
        <f t="shared" si="147"/>
        <v/>
      </c>
      <c r="L414" s="56" t="str">
        <f t="shared" si="148"/>
        <v/>
      </c>
      <c r="M414" s="57" t="str">
        <f t="shared" si="149"/>
        <v/>
      </c>
      <c r="N414" s="9" t="e">
        <f t="shared" si="150"/>
        <v>#N/A</v>
      </c>
      <c r="O414" s="9" t="e">
        <f t="shared" si="151"/>
        <v>#N/A</v>
      </c>
      <c r="P414" s="9" t="e">
        <f t="shared" si="152"/>
        <v>#N/A</v>
      </c>
      <c r="Q414" s="9" t="e">
        <f t="shared" si="153"/>
        <v>#N/A</v>
      </c>
      <c r="R414" s="9" t="e">
        <f t="shared" si="154"/>
        <v>#N/A</v>
      </c>
      <c r="S414" s="9" t="e">
        <f t="shared" si="155"/>
        <v>#N/A</v>
      </c>
      <c r="T414" s="9" t="e">
        <f t="shared" si="156"/>
        <v>#N/A</v>
      </c>
      <c r="U414" s="9" t="e">
        <f t="shared" si="157"/>
        <v>#N/A</v>
      </c>
      <c r="V414" s="9" t="e">
        <f t="shared" si="158"/>
        <v>#N/A</v>
      </c>
      <c r="W414" s="3" t="e">
        <f t="shared" si="159"/>
        <v>#N/A</v>
      </c>
      <c r="X414" s="3" t="e">
        <f t="shared" si="160"/>
        <v>#N/A</v>
      </c>
      <c r="Y414" s="78" t="e">
        <f t="shared" si="161"/>
        <v>#N/A</v>
      </c>
      <c r="Z414" s="78" t="e">
        <f t="shared" si="162"/>
        <v>#N/A</v>
      </c>
      <c r="AA414" s="78" t="e">
        <f t="shared" si="163"/>
        <v>#N/A</v>
      </c>
      <c r="AB414" s="78" t="e">
        <f t="shared" si="164"/>
        <v>#N/A</v>
      </c>
      <c r="AC414" s="25"/>
      <c r="AD414" s="15"/>
      <c r="AE414" s="16"/>
      <c r="AF414" s="15"/>
      <c r="AG414" s="16"/>
      <c r="AH414" s="15"/>
      <c r="AI414" s="15"/>
      <c r="AJ414" s="15"/>
      <c r="AK414" s="15"/>
      <c r="AL414" s="15"/>
      <c r="AM414" s="7"/>
      <c r="AN414" s="15"/>
      <c r="AO414" s="16"/>
      <c r="AP414" s="16"/>
      <c r="AQ414" s="16"/>
      <c r="AR414" s="16"/>
      <c r="AS414" s="16"/>
      <c r="AT414" s="16"/>
      <c r="AU414" s="16"/>
      <c r="AV414" s="16"/>
      <c r="AW414" s="7"/>
      <c r="AX414" s="15"/>
      <c r="AY414" s="16"/>
      <c r="AZ414" s="16"/>
      <c r="BA414" s="16"/>
      <c r="BB414" s="16"/>
      <c r="BC414" s="16"/>
      <c r="BD414" s="16"/>
      <c r="BE414" s="16"/>
      <c r="BF414" s="16"/>
      <c r="BP414" s="3"/>
      <c r="BQ414" s="3"/>
    </row>
    <row r="415" spans="1:69" x14ac:dyDescent="0.2">
      <c r="A415" s="29"/>
      <c r="B415" s="29"/>
      <c r="C415" s="29"/>
      <c r="D415" s="29"/>
      <c r="E415" s="29"/>
      <c r="G415" s="24" t="str">
        <f t="shared" si="143"/>
        <v/>
      </c>
      <c r="H415" s="117" t="str">
        <f t="shared" si="144"/>
        <v/>
      </c>
      <c r="I415" s="53" t="str">
        <f t="shared" si="145"/>
        <v/>
      </c>
      <c r="J415" s="54" t="str">
        <f t="shared" si="146"/>
        <v/>
      </c>
      <c r="K415" s="55" t="str">
        <f t="shared" si="147"/>
        <v/>
      </c>
      <c r="L415" s="56" t="str">
        <f t="shared" si="148"/>
        <v/>
      </c>
      <c r="M415" s="57" t="str">
        <f t="shared" si="149"/>
        <v/>
      </c>
      <c r="N415" s="9" t="e">
        <f t="shared" si="150"/>
        <v>#N/A</v>
      </c>
      <c r="O415" s="9" t="e">
        <f t="shared" si="151"/>
        <v>#N/A</v>
      </c>
      <c r="P415" s="9" t="e">
        <f t="shared" si="152"/>
        <v>#N/A</v>
      </c>
      <c r="Q415" s="9" t="e">
        <f t="shared" si="153"/>
        <v>#N/A</v>
      </c>
      <c r="R415" s="9" t="e">
        <f t="shared" si="154"/>
        <v>#N/A</v>
      </c>
      <c r="S415" s="9" t="e">
        <f t="shared" si="155"/>
        <v>#N/A</v>
      </c>
      <c r="T415" s="9" t="e">
        <f t="shared" si="156"/>
        <v>#N/A</v>
      </c>
      <c r="U415" s="9" t="e">
        <f t="shared" si="157"/>
        <v>#N/A</v>
      </c>
      <c r="V415" s="9" t="e">
        <f t="shared" si="158"/>
        <v>#N/A</v>
      </c>
      <c r="W415" s="3" t="e">
        <f t="shared" si="159"/>
        <v>#N/A</v>
      </c>
      <c r="X415" s="3" t="e">
        <f t="shared" si="160"/>
        <v>#N/A</v>
      </c>
      <c r="Y415" s="78" t="e">
        <f t="shared" si="161"/>
        <v>#N/A</v>
      </c>
      <c r="Z415" s="78" t="e">
        <f t="shared" si="162"/>
        <v>#N/A</v>
      </c>
      <c r="AA415" s="78" t="e">
        <f t="shared" si="163"/>
        <v>#N/A</v>
      </c>
      <c r="AB415" s="78" t="e">
        <f t="shared" si="164"/>
        <v>#N/A</v>
      </c>
      <c r="AC415" s="25"/>
      <c r="AD415" s="15"/>
      <c r="AE415" s="16"/>
      <c r="AF415" s="15"/>
      <c r="AG415" s="16"/>
      <c r="AH415" s="15"/>
      <c r="AI415" s="15"/>
      <c r="AJ415" s="15"/>
      <c r="AK415" s="15"/>
      <c r="AL415" s="15"/>
      <c r="AM415" s="7"/>
      <c r="AN415" s="15"/>
      <c r="AO415" s="16"/>
      <c r="AP415" s="16"/>
      <c r="AQ415" s="16"/>
      <c r="AR415" s="16"/>
      <c r="AS415" s="16"/>
      <c r="AT415" s="16"/>
      <c r="AU415" s="16"/>
      <c r="AV415" s="16"/>
      <c r="AW415" s="7"/>
      <c r="AX415" s="15"/>
      <c r="AY415" s="16"/>
      <c r="AZ415" s="16"/>
      <c r="BA415" s="16"/>
      <c r="BB415" s="16"/>
      <c r="BC415" s="16"/>
      <c r="BD415" s="16"/>
      <c r="BE415" s="16"/>
      <c r="BF415" s="16"/>
      <c r="BP415" s="3"/>
      <c r="BQ415" s="3"/>
    </row>
    <row r="416" spans="1:69" x14ac:dyDescent="0.2">
      <c r="A416" s="29"/>
      <c r="B416" s="29"/>
      <c r="C416" s="29"/>
      <c r="D416" s="29"/>
      <c r="E416" s="29"/>
      <c r="G416" s="24" t="str">
        <f t="shared" si="143"/>
        <v/>
      </c>
      <c r="H416" s="117" t="str">
        <f t="shared" si="144"/>
        <v/>
      </c>
      <c r="I416" s="53" t="str">
        <f t="shared" si="145"/>
        <v/>
      </c>
      <c r="J416" s="54" t="str">
        <f t="shared" si="146"/>
        <v/>
      </c>
      <c r="K416" s="55" t="str">
        <f t="shared" si="147"/>
        <v/>
      </c>
      <c r="L416" s="56" t="str">
        <f t="shared" si="148"/>
        <v/>
      </c>
      <c r="M416" s="57" t="str">
        <f t="shared" si="149"/>
        <v/>
      </c>
      <c r="N416" s="9" t="e">
        <f t="shared" si="150"/>
        <v>#N/A</v>
      </c>
      <c r="O416" s="9" t="e">
        <f t="shared" si="151"/>
        <v>#N/A</v>
      </c>
      <c r="P416" s="9" t="e">
        <f t="shared" si="152"/>
        <v>#N/A</v>
      </c>
      <c r="Q416" s="9" t="e">
        <f t="shared" si="153"/>
        <v>#N/A</v>
      </c>
      <c r="R416" s="9" t="e">
        <f t="shared" si="154"/>
        <v>#N/A</v>
      </c>
      <c r="S416" s="9" t="e">
        <f t="shared" si="155"/>
        <v>#N/A</v>
      </c>
      <c r="T416" s="9" t="e">
        <f t="shared" si="156"/>
        <v>#N/A</v>
      </c>
      <c r="U416" s="9" t="e">
        <f t="shared" si="157"/>
        <v>#N/A</v>
      </c>
      <c r="V416" s="9" t="e">
        <f t="shared" si="158"/>
        <v>#N/A</v>
      </c>
      <c r="W416" s="3" t="e">
        <f t="shared" si="159"/>
        <v>#N/A</v>
      </c>
      <c r="X416" s="3" t="e">
        <f t="shared" si="160"/>
        <v>#N/A</v>
      </c>
      <c r="Y416" s="78" t="e">
        <f t="shared" si="161"/>
        <v>#N/A</v>
      </c>
      <c r="Z416" s="78" t="e">
        <f t="shared" si="162"/>
        <v>#N/A</v>
      </c>
      <c r="AA416" s="78" t="e">
        <f t="shared" si="163"/>
        <v>#N/A</v>
      </c>
      <c r="AB416" s="78" t="e">
        <f t="shared" si="164"/>
        <v>#N/A</v>
      </c>
      <c r="AC416" s="25"/>
      <c r="AD416" s="15"/>
      <c r="AE416" s="16"/>
      <c r="AF416" s="15"/>
      <c r="AG416" s="16"/>
      <c r="AH416" s="15"/>
      <c r="AI416" s="15"/>
      <c r="AJ416" s="15"/>
      <c r="AK416" s="15"/>
      <c r="AL416" s="15"/>
      <c r="AM416" s="7"/>
      <c r="AN416" s="15"/>
      <c r="AO416" s="16"/>
      <c r="AP416" s="16"/>
      <c r="AQ416" s="16"/>
      <c r="AR416" s="16"/>
      <c r="AS416" s="16"/>
      <c r="AT416" s="16"/>
      <c r="AU416" s="16"/>
      <c r="AV416" s="16"/>
      <c r="AW416" s="7"/>
      <c r="AX416" s="15"/>
      <c r="AY416" s="16"/>
      <c r="AZ416" s="16"/>
      <c r="BA416" s="16"/>
      <c r="BB416" s="16"/>
      <c r="BC416" s="16"/>
      <c r="BD416" s="16"/>
      <c r="BE416" s="16"/>
      <c r="BF416" s="16"/>
      <c r="BP416" s="3"/>
      <c r="BQ416" s="3"/>
    </row>
    <row r="417" spans="1:69" x14ac:dyDescent="0.2">
      <c r="A417" s="29"/>
      <c r="B417" s="29"/>
      <c r="C417" s="29"/>
      <c r="D417" s="29"/>
      <c r="E417" s="29"/>
      <c r="G417" s="24" t="str">
        <f t="shared" si="143"/>
        <v/>
      </c>
      <c r="H417" s="117" t="str">
        <f t="shared" si="144"/>
        <v/>
      </c>
      <c r="I417" s="53" t="str">
        <f t="shared" si="145"/>
        <v/>
      </c>
      <c r="J417" s="54" t="str">
        <f t="shared" si="146"/>
        <v/>
      </c>
      <c r="K417" s="55" t="str">
        <f t="shared" si="147"/>
        <v/>
      </c>
      <c r="L417" s="56" t="str">
        <f t="shared" si="148"/>
        <v/>
      </c>
      <c r="M417" s="57" t="str">
        <f t="shared" si="149"/>
        <v/>
      </c>
      <c r="N417" s="9" t="e">
        <f t="shared" si="150"/>
        <v>#N/A</v>
      </c>
      <c r="O417" s="9" t="e">
        <f t="shared" si="151"/>
        <v>#N/A</v>
      </c>
      <c r="P417" s="9" t="e">
        <f t="shared" si="152"/>
        <v>#N/A</v>
      </c>
      <c r="Q417" s="9" t="e">
        <f t="shared" si="153"/>
        <v>#N/A</v>
      </c>
      <c r="R417" s="9" t="e">
        <f t="shared" si="154"/>
        <v>#N/A</v>
      </c>
      <c r="S417" s="9" t="e">
        <f t="shared" si="155"/>
        <v>#N/A</v>
      </c>
      <c r="T417" s="9" t="e">
        <f t="shared" si="156"/>
        <v>#N/A</v>
      </c>
      <c r="U417" s="9" t="e">
        <f t="shared" si="157"/>
        <v>#N/A</v>
      </c>
      <c r="V417" s="9" t="e">
        <f t="shared" si="158"/>
        <v>#N/A</v>
      </c>
      <c r="W417" s="3" t="e">
        <f t="shared" si="159"/>
        <v>#N/A</v>
      </c>
      <c r="X417" s="3" t="e">
        <f t="shared" si="160"/>
        <v>#N/A</v>
      </c>
      <c r="Y417" s="78" t="e">
        <f t="shared" si="161"/>
        <v>#N/A</v>
      </c>
      <c r="Z417" s="78" t="e">
        <f t="shared" si="162"/>
        <v>#N/A</v>
      </c>
      <c r="AA417" s="78" t="e">
        <f t="shared" si="163"/>
        <v>#N/A</v>
      </c>
      <c r="AB417" s="78" t="e">
        <f t="shared" si="164"/>
        <v>#N/A</v>
      </c>
      <c r="AC417" s="25"/>
      <c r="AD417" s="15"/>
      <c r="AE417" s="16"/>
      <c r="AF417" s="15"/>
      <c r="AG417" s="16"/>
      <c r="AH417" s="15"/>
      <c r="AI417" s="15"/>
      <c r="AJ417" s="15"/>
      <c r="AK417" s="15"/>
      <c r="AL417" s="15"/>
      <c r="AM417" s="7"/>
      <c r="AN417" s="15"/>
      <c r="AO417" s="16"/>
      <c r="AP417" s="16"/>
      <c r="AQ417" s="16"/>
      <c r="AR417" s="16"/>
      <c r="AS417" s="16"/>
      <c r="AT417" s="16"/>
      <c r="AU417" s="16"/>
      <c r="AV417" s="16"/>
      <c r="AW417" s="7"/>
      <c r="AX417" s="15"/>
      <c r="AY417" s="16"/>
      <c r="AZ417" s="16"/>
      <c r="BA417" s="16"/>
      <c r="BB417" s="16"/>
      <c r="BC417" s="16"/>
      <c r="BD417" s="16"/>
      <c r="BE417" s="16"/>
      <c r="BF417" s="16"/>
      <c r="BP417" s="3"/>
      <c r="BQ417" s="3"/>
    </row>
    <row r="418" spans="1:69" x14ac:dyDescent="0.2">
      <c r="A418" s="29"/>
      <c r="B418" s="29"/>
      <c r="C418" s="29"/>
      <c r="D418" s="29"/>
      <c r="E418" s="29"/>
      <c r="G418" s="24" t="str">
        <f t="shared" si="143"/>
        <v/>
      </c>
      <c r="H418" s="117" t="str">
        <f t="shared" si="144"/>
        <v/>
      </c>
      <c r="I418" s="53" t="str">
        <f t="shared" si="145"/>
        <v/>
      </c>
      <c r="J418" s="54" t="str">
        <f t="shared" si="146"/>
        <v/>
      </c>
      <c r="K418" s="55" t="str">
        <f t="shared" si="147"/>
        <v/>
      </c>
      <c r="L418" s="56" t="str">
        <f t="shared" si="148"/>
        <v/>
      </c>
      <c r="M418" s="57" t="str">
        <f t="shared" si="149"/>
        <v/>
      </c>
      <c r="N418" s="9" t="e">
        <f t="shared" si="150"/>
        <v>#N/A</v>
      </c>
      <c r="O418" s="9" t="e">
        <f t="shared" si="151"/>
        <v>#N/A</v>
      </c>
      <c r="P418" s="9" t="e">
        <f t="shared" si="152"/>
        <v>#N/A</v>
      </c>
      <c r="Q418" s="9" t="e">
        <f t="shared" si="153"/>
        <v>#N/A</v>
      </c>
      <c r="R418" s="9" t="e">
        <f t="shared" si="154"/>
        <v>#N/A</v>
      </c>
      <c r="S418" s="9" t="e">
        <f t="shared" si="155"/>
        <v>#N/A</v>
      </c>
      <c r="T418" s="9" t="e">
        <f t="shared" si="156"/>
        <v>#N/A</v>
      </c>
      <c r="U418" s="9" t="e">
        <f t="shared" si="157"/>
        <v>#N/A</v>
      </c>
      <c r="V418" s="9" t="e">
        <f t="shared" si="158"/>
        <v>#N/A</v>
      </c>
      <c r="W418" s="3" t="e">
        <f t="shared" si="159"/>
        <v>#N/A</v>
      </c>
      <c r="X418" s="3" t="e">
        <f t="shared" si="160"/>
        <v>#N/A</v>
      </c>
      <c r="Y418" s="78" t="e">
        <f t="shared" si="161"/>
        <v>#N/A</v>
      </c>
      <c r="Z418" s="78" t="e">
        <f t="shared" si="162"/>
        <v>#N/A</v>
      </c>
      <c r="AA418" s="78" t="e">
        <f t="shared" si="163"/>
        <v>#N/A</v>
      </c>
      <c r="AB418" s="78" t="e">
        <f t="shared" si="164"/>
        <v>#N/A</v>
      </c>
      <c r="AC418" s="25"/>
      <c r="AD418" s="15"/>
      <c r="AE418" s="16"/>
      <c r="AF418" s="15"/>
      <c r="AG418" s="16"/>
      <c r="AH418" s="15"/>
      <c r="AI418" s="15"/>
      <c r="AJ418" s="15"/>
      <c r="AK418" s="15"/>
      <c r="AL418" s="15"/>
      <c r="AM418" s="7"/>
      <c r="AN418" s="15"/>
      <c r="AO418" s="16"/>
      <c r="AP418" s="16"/>
      <c r="AQ418" s="16"/>
      <c r="AR418" s="16"/>
      <c r="AS418" s="16"/>
      <c r="AT418" s="16"/>
      <c r="AU418" s="16"/>
      <c r="AV418" s="16"/>
      <c r="AW418" s="7"/>
      <c r="AX418" s="15"/>
      <c r="AY418" s="16"/>
      <c r="AZ418" s="16"/>
      <c r="BA418" s="16"/>
      <c r="BB418" s="16"/>
      <c r="BC418" s="16"/>
      <c r="BD418" s="16"/>
      <c r="BE418" s="16"/>
      <c r="BF418" s="16"/>
      <c r="BP418" s="3"/>
      <c r="BQ418" s="3"/>
    </row>
    <row r="419" spans="1:69" x14ac:dyDescent="0.2">
      <c r="A419" s="29"/>
      <c r="B419" s="29"/>
      <c r="C419" s="29"/>
      <c r="D419" s="29"/>
      <c r="E419" s="29"/>
      <c r="G419" s="24" t="str">
        <f t="shared" si="143"/>
        <v/>
      </c>
      <c r="H419" s="117" t="str">
        <f t="shared" si="144"/>
        <v/>
      </c>
      <c r="I419" s="53" t="str">
        <f t="shared" si="145"/>
        <v/>
      </c>
      <c r="J419" s="54" t="str">
        <f t="shared" si="146"/>
        <v/>
      </c>
      <c r="K419" s="55" t="str">
        <f t="shared" si="147"/>
        <v/>
      </c>
      <c r="L419" s="56" t="str">
        <f t="shared" si="148"/>
        <v/>
      </c>
      <c r="M419" s="57" t="str">
        <f t="shared" si="149"/>
        <v/>
      </c>
      <c r="N419" s="9" t="e">
        <f t="shared" si="150"/>
        <v>#N/A</v>
      </c>
      <c r="O419" s="9" t="e">
        <f t="shared" si="151"/>
        <v>#N/A</v>
      </c>
      <c r="P419" s="9" t="e">
        <f t="shared" si="152"/>
        <v>#N/A</v>
      </c>
      <c r="Q419" s="9" t="e">
        <f t="shared" si="153"/>
        <v>#N/A</v>
      </c>
      <c r="R419" s="9" t="e">
        <f t="shared" si="154"/>
        <v>#N/A</v>
      </c>
      <c r="S419" s="9" t="e">
        <f t="shared" si="155"/>
        <v>#N/A</v>
      </c>
      <c r="T419" s="9" t="e">
        <f t="shared" si="156"/>
        <v>#N/A</v>
      </c>
      <c r="U419" s="9" t="e">
        <f t="shared" si="157"/>
        <v>#N/A</v>
      </c>
      <c r="V419" s="9" t="e">
        <f t="shared" si="158"/>
        <v>#N/A</v>
      </c>
      <c r="W419" s="3" t="e">
        <f t="shared" si="159"/>
        <v>#N/A</v>
      </c>
      <c r="X419" s="3" t="e">
        <f t="shared" si="160"/>
        <v>#N/A</v>
      </c>
      <c r="Y419" s="78" t="e">
        <f t="shared" si="161"/>
        <v>#N/A</v>
      </c>
      <c r="Z419" s="78" t="e">
        <f t="shared" si="162"/>
        <v>#N/A</v>
      </c>
      <c r="AA419" s="78" t="e">
        <f t="shared" si="163"/>
        <v>#N/A</v>
      </c>
      <c r="AB419" s="78" t="e">
        <f t="shared" si="164"/>
        <v>#N/A</v>
      </c>
      <c r="AC419" s="25"/>
      <c r="AD419" s="15"/>
      <c r="AE419" s="16"/>
      <c r="AF419" s="15"/>
      <c r="AG419" s="16"/>
      <c r="AH419" s="15"/>
      <c r="AI419" s="15"/>
      <c r="AJ419" s="15"/>
      <c r="AK419" s="15"/>
      <c r="AL419" s="15"/>
      <c r="AM419" s="7"/>
      <c r="AN419" s="15"/>
      <c r="AO419" s="16"/>
      <c r="AP419" s="16"/>
      <c r="AQ419" s="16"/>
      <c r="AR419" s="16"/>
      <c r="AS419" s="16"/>
      <c r="AT419" s="16"/>
      <c r="AU419" s="16"/>
      <c r="AV419" s="16"/>
      <c r="AW419" s="7"/>
      <c r="AX419" s="15"/>
      <c r="AY419" s="16"/>
      <c r="AZ419" s="16"/>
      <c r="BA419" s="16"/>
      <c r="BB419" s="16"/>
      <c r="BC419" s="16"/>
      <c r="BD419" s="16"/>
      <c r="BE419" s="16"/>
      <c r="BF419" s="16"/>
      <c r="BP419" s="3"/>
      <c r="BQ419" s="3"/>
    </row>
    <row r="420" spans="1:69" x14ac:dyDescent="0.2">
      <c r="A420" s="29"/>
      <c r="B420" s="29"/>
      <c r="C420" s="29"/>
      <c r="D420" s="29"/>
      <c r="E420" s="29"/>
      <c r="G420" s="24" t="str">
        <f t="shared" si="143"/>
        <v/>
      </c>
      <c r="H420" s="117" t="str">
        <f t="shared" si="144"/>
        <v/>
      </c>
      <c r="I420" s="53" t="str">
        <f t="shared" si="145"/>
        <v/>
      </c>
      <c r="J420" s="54" t="str">
        <f t="shared" si="146"/>
        <v/>
      </c>
      <c r="K420" s="55" t="str">
        <f t="shared" si="147"/>
        <v/>
      </c>
      <c r="L420" s="56" t="str">
        <f t="shared" si="148"/>
        <v/>
      </c>
      <c r="M420" s="57" t="str">
        <f t="shared" si="149"/>
        <v/>
      </c>
      <c r="N420" s="9" t="e">
        <f t="shared" si="150"/>
        <v>#N/A</v>
      </c>
      <c r="O420" s="9" t="e">
        <f t="shared" si="151"/>
        <v>#N/A</v>
      </c>
      <c r="P420" s="9" t="e">
        <f t="shared" si="152"/>
        <v>#N/A</v>
      </c>
      <c r="Q420" s="9" t="e">
        <f t="shared" si="153"/>
        <v>#N/A</v>
      </c>
      <c r="R420" s="9" t="e">
        <f t="shared" si="154"/>
        <v>#N/A</v>
      </c>
      <c r="S420" s="9" t="e">
        <f t="shared" si="155"/>
        <v>#N/A</v>
      </c>
      <c r="T420" s="9" t="e">
        <f t="shared" si="156"/>
        <v>#N/A</v>
      </c>
      <c r="U420" s="9" t="e">
        <f t="shared" si="157"/>
        <v>#N/A</v>
      </c>
      <c r="V420" s="9" t="e">
        <f t="shared" si="158"/>
        <v>#N/A</v>
      </c>
      <c r="W420" s="3" t="e">
        <f t="shared" si="159"/>
        <v>#N/A</v>
      </c>
      <c r="X420" s="3" t="e">
        <f t="shared" si="160"/>
        <v>#N/A</v>
      </c>
      <c r="Y420" s="78" t="e">
        <f t="shared" si="161"/>
        <v>#N/A</v>
      </c>
      <c r="Z420" s="78" t="e">
        <f t="shared" si="162"/>
        <v>#N/A</v>
      </c>
      <c r="AA420" s="78" t="e">
        <f t="shared" si="163"/>
        <v>#N/A</v>
      </c>
      <c r="AB420" s="78" t="e">
        <f t="shared" si="164"/>
        <v>#N/A</v>
      </c>
      <c r="AC420" s="25"/>
      <c r="AD420" s="15"/>
      <c r="AE420" s="16"/>
      <c r="AF420" s="15"/>
      <c r="AG420" s="16"/>
      <c r="AH420" s="15"/>
      <c r="AI420" s="15"/>
      <c r="AJ420" s="15"/>
      <c r="AK420" s="15"/>
      <c r="AL420" s="15"/>
      <c r="AM420" s="7"/>
      <c r="AN420" s="15"/>
      <c r="AO420" s="16"/>
      <c r="AP420" s="16"/>
      <c r="AQ420" s="16"/>
      <c r="AR420" s="16"/>
      <c r="AS420" s="16"/>
      <c r="AT420" s="16"/>
      <c r="AU420" s="16"/>
      <c r="AV420" s="16"/>
      <c r="AW420" s="7"/>
      <c r="AX420" s="15"/>
      <c r="AY420" s="16"/>
      <c r="AZ420" s="16"/>
      <c r="BA420" s="16"/>
      <c r="BB420" s="16"/>
      <c r="BC420" s="16"/>
      <c r="BD420" s="16"/>
      <c r="BE420" s="16"/>
      <c r="BF420" s="16"/>
      <c r="BP420" s="3"/>
      <c r="BQ420" s="3"/>
    </row>
    <row r="421" spans="1:69" x14ac:dyDescent="0.2">
      <c r="A421" s="29"/>
      <c r="B421" s="29"/>
      <c r="C421" s="29"/>
      <c r="D421" s="29"/>
      <c r="E421" s="29"/>
      <c r="G421" s="24" t="str">
        <f t="shared" si="143"/>
        <v/>
      </c>
      <c r="H421" s="117" t="str">
        <f t="shared" si="144"/>
        <v/>
      </c>
      <c r="I421" s="53" t="str">
        <f t="shared" si="145"/>
        <v/>
      </c>
      <c r="J421" s="54" t="str">
        <f t="shared" si="146"/>
        <v/>
      </c>
      <c r="K421" s="55" t="str">
        <f t="shared" si="147"/>
        <v/>
      </c>
      <c r="L421" s="56" t="str">
        <f t="shared" si="148"/>
        <v/>
      </c>
      <c r="M421" s="57" t="str">
        <f t="shared" si="149"/>
        <v/>
      </c>
      <c r="N421" s="9" t="e">
        <f t="shared" si="150"/>
        <v>#N/A</v>
      </c>
      <c r="O421" s="9" t="e">
        <f t="shared" si="151"/>
        <v>#N/A</v>
      </c>
      <c r="P421" s="9" t="e">
        <f t="shared" si="152"/>
        <v>#N/A</v>
      </c>
      <c r="Q421" s="9" t="e">
        <f t="shared" si="153"/>
        <v>#N/A</v>
      </c>
      <c r="R421" s="9" t="e">
        <f t="shared" si="154"/>
        <v>#N/A</v>
      </c>
      <c r="S421" s="9" t="e">
        <f t="shared" si="155"/>
        <v>#N/A</v>
      </c>
      <c r="T421" s="9" t="e">
        <f t="shared" si="156"/>
        <v>#N/A</v>
      </c>
      <c r="U421" s="9" t="e">
        <f t="shared" si="157"/>
        <v>#N/A</v>
      </c>
      <c r="V421" s="9" t="e">
        <f t="shared" si="158"/>
        <v>#N/A</v>
      </c>
      <c r="W421" s="3" t="e">
        <f t="shared" si="159"/>
        <v>#N/A</v>
      </c>
      <c r="X421" s="3" t="e">
        <f t="shared" si="160"/>
        <v>#N/A</v>
      </c>
      <c r="Y421" s="78" t="e">
        <f t="shared" si="161"/>
        <v>#N/A</v>
      </c>
      <c r="Z421" s="78" t="e">
        <f t="shared" si="162"/>
        <v>#N/A</v>
      </c>
      <c r="AA421" s="78" t="e">
        <f t="shared" si="163"/>
        <v>#N/A</v>
      </c>
      <c r="AB421" s="78" t="e">
        <f t="shared" si="164"/>
        <v>#N/A</v>
      </c>
      <c r="AC421" s="25"/>
      <c r="AD421" s="15"/>
      <c r="AE421" s="16"/>
      <c r="AF421" s="15"/>
      <c r="AG421" s="16"/>
      <c r="AH421" s="15"/>
      <c r="AI421" s="15"/>
      <c r="AJ421" s="15"/>
      <c r="AK421" s="15"/>
      <c r="AL421" s="15"/>
      <c r="AM421" s="7"/>
      <c r="AN421" s="15"/>
      <c r="AO421" s="16"/>
      <c r="AP421" s="16"/>
      <c r="AQ421" s="16"/>
      <c r="AR421" s="16"/>
      <c r="AS421" s="16"/>
      <c r="AT421" s="16"/>
      <c r="AU421" s="16"/>
      <c r="AV421" s="16"/>
      <c r="AW421" s="7"/>
      <c r="AX421" s="15"/>
      <c r="AY421" s="16"/>
      <c r="AZ421" s="16"/>
      <c r="BA421" s="16"/>
      <c r="BB421" s="16"/>
      <c r="BC421" s="16"/>
      <c r="BD421" s="16"/>
      <c r="BE421" s="16"/>
      <c r="BF421" s="16"/>
      <c r="BP421" s="3"/>
      <c r="BQ421" s="3"/>
    </row>
    <row r="422" spans="1:69" x14ac:dyDescent="0.2">
      <c r="A422" s="29"/>
      <c r="B422" s="29"/>
      <c r="C422" s="29"/>
      <c r="D422" s="29"/>
      <c r="E422" s="29"/>
      <c r="G422" s="24" t="str">
        <f t="shared" si="143"/>
        <v/>
      </c>
      <c r="H422" s="117" t="str">
        <f t="shared" si="144"/>
        <v/>
      </c>
      <c r="I422" s="53" t="str">
        <f t="shared" si="145"/>
        <v/>
      </c>
      <c r="J422" s="54" t="str">
        <f t="shared" si="146"/>
        <v/>
      </c>
      <c r="K422" s="55" t="str">
        <f t="shared" si="147"/>
        <v/>
      </c>
      <c r="L422" s="56" t="str">
        <f t="shared" si="148"/>
        <v/>
      </c>
      <c r="M422" s="57" t="str">
        <f t="shared" si="149"/>
        <v/>
      </c>
      <c r="N422" s="9" t="e">
        <f t="shared" si="150"/>
        <v>#N/A</v>
      </c>
      <c r="O422" s="9" t="e">
        <f t="shared" si="151"/>
        <v>#N/A</v>
      </c>
      <c r="P422" s="9" t="e">
        <f t="shared" si="152"/>
        <v>#N/A</v>
      </c>
      <c r="Q422" s="9" t="e">
        <f t="shared" si="153"/>
        <v>#N/A</v>
      </c>
      <c r="R422" s="9" t="e">
        <f t="shared" si="154"/>
        <v>#N/A</v>
      </c>
      <c r="S422" s="9" t="e">
        <f t="shared" si="155"/>
        <v>#N/A</v>
      </c>
      <c r="T422" s="9" t="e">
        <f t="shared" si="156"/>
        <v>#N/A</v>
      </c>
      <c r="U422" s="9" t="e">
        <f t="shared" si="157"/>
        <v>#N/A</v>
      </c>
      <c r="V422" s="9" t="e">
        <f t="shared" si="158"/>
        <v>#N/A</v>
      </c>
      <c r="W422" s="3" t="e">
        <f t="shared" si="159"/>
        <v>#N/A</v>
      </c>
      <c r="X422" s="3" t="e">
        <f t="shared" si="160"/>
        <v>#N/A</v>
      </c>
      <c r="Y422" s="78" t="e">
        <f t="shared" si="161"/>
        <v>#N/A</v>
      </c>
      <c r="Z422" s="78" t="e">
        <f t="shared" si="162"/>
        <v>#N/A</v>
      </c>
      <c r="AA422" s="78" t="e">
        <f t="shared" si="163"/>
        <v>#N/A</v>
      </c>
      <c r="AB422" s="78" t="e">
        <f t="shared" si="164"/>
        <v>#N/A</v>
      </c>
      <c r="AC422" s="25"/>
      <c r="AD422" s="15"/>
      <c r="AE422" s="16"/>
      <c r="AF422" s="15"/>
      <c r="AG422" s="16"/>
      <c r="AH422" s="15"/>
      <c r="AI422" s="15"/>
      <c r="AJ422" s="15"/>
      <c r="AK422" s="15"/>
      <c r="AL422" s="15"/>
      <c r="AM422" s="7"/>
      <c r="AN422" s="15"/>
      <c r="AO422" s="16"/>
      <c r="AP422" s="16"/>
      <c r="AQ422" s="16"/>
      <c r="AR422" s="16"/>
      <c r="AS422" s="16"/>
      <c r="AT422" s="16"/>
      <c r="AU422" s="16"/>
      <c r="AV422" s="16"/>
      <c r="AW422" s="7"/>
      <c r="AX422" s="15"/>
      <c r="AY422" s="16"/>
      <c r="AZ422" s="16"/>
      <c r="BA422" s="16"/>
      <c r="BB422" s="16"/>
      <c r="BC422" s="16"/>
      <c r="BD422" s="16"/>
      <c r="BE422" s="16"/>
      <c r="BF422" s="16"/>
      <c r="BP422" s="3"/>
      <c r="BQ422" s="3"/>
    </row>
    <row r="423" spans="1:69" x14ac:dyDescent="0.2">
      <c r="A423" s="29"/>
      <c r="B423" s="29"/>
      <c r="C423" s="29"/>
      <c r="D423" s="29"/>
      <c r="E423" s="29"/>
      <c r="G423" s="24" t="str">
        <f t="shared" si="143"/>
        <v/>
      </c>
      <c r="H423" s="117" t="str">
        <f t="shared" si="144"/>
        <v/>
      </c>
      <c r="I423" s="53" t="str">
        <f t="shared" si="145"/>
        <v/>
      </c>
      <c r="J423" s="54" t="str">
        <f t="shared" si="146"/>
        <v/>
      </c>
      <c r="K423" s="55" t="str">
        <f t="shared" si="147"/>
        <v/>
      </c>
      <c r="L423" s="56" t="str">
        <f t="shared" si="148"/>
        <v/>
      </c>
      <c r="M423" s="57" t="str">
        <f t="shared" si="149"/>
        <v/>
      </c>
      <c r="N423" s="9" t="e">
        <f t="shared" si="150"/>
        <v>#N/A</v>
      </c>
      <c r="O423" s="9" t="e">
        <f t="shared" si="151"/>
        <v>#N/A</v>
      </c>
      <c r="P423" s="9" t="e">
        <f t="shared" si="152"/>
        <v>#N/A</v>
      </c>
      <c r="Q423" s="9" t="e">
        <f t="shared" si="153"/>
        <v>#N/A</v>
      </c>
      <c r="R423" s="9" t="e">
        <f t="shared" si="154"/>
        <v>#N/A</v>
      </c>
      <c r="S423" s="9" t="e">
        <f t="shared" si="155"/>
        <v>#N/A</v>
      </c>
      <c r="T423" s="9" t="e">
        <f t="shared" si="156"/>
        <v>#N/A</v>
      </c>
      <c r="U423" s="9" t="e">
        <f t="shared" si="157"/>
        <v>#N/A</v>
      </c>
      <c r="V423" s="9" t="e">
        <f t="shared" si="158"/>
        <v>#N/A</v>
      </c>
      <c r="W423" s="3" t="e">
        <f t="shared" si="159"/>
        <v>#N/A</v>
      </c>
      <c r="X423" s="3" t="e">
        <f t="shared" si="160"/>
        <v>#N/A</v>
      </c>
      <c r="Y423" s="78" t="e">
        <f t="shared" si="161"/>
        <v>#N/A</v>
      </c>
      <c r="Z423" s="78" t="e">
        <f t="shared" si="162"/>
        <v>#N/A</v>
      </c>
      <c r="AA423" s="78" t="e">
        <f t="shared" si="163"/>
        <v>#N/A</v>
      </c>
      <c r="AB423" s="78" t="e">
        <f t="shared" si="164"/>
        <v>#N/A</v>
      </c>
      <c r="AC423" s="25"/>
      <c r="AD423" s="15"/>
      <c r="AE423" s="16"/>
      <c r="AF423" s="15"/>
      <c r="AG423" s="16"/>
      <c r="AH423" s="15"/>
      <c r="AI423" s="15"/>
      <c r="AJ423" s="15"/>
      <c r="AK423" s="15"/>
      <c r="AL423" s="15"/>
      <c r="AM423" s="7"/>
      <c r="AN423" s="15"/>
      <c r="AO423" s="16"/>
      <c r="AP423" s="16"/>
      <c r="AQ423" s="16"/>
      <c r="AR423" s="16"/>
      <c r="AS423" s="16"/>
      <c r="AT423" s="16"/>
      <c r="AU423" s="16"/>
      <c r="AV423" s="16"/>
      <c r="AW423" s="7"/>
      <c r="AX423" s="15"/>
      <c r="AY423" s="16"/>
      <c r="AZ423" s="16"/>
      <c r="BA423" s="16"/>
      <c r="BB423" s="16"/>
      <c r="BC423" s="16"/>
      <c r="BD423" s="16"/>
      <c r="BE423" s="16"/>
      <c r="BF423" s="16"/>
      <c r="BP423" s="3"/>
      <c r="BQ423" s="3"/>
    </row>
    <row r="424" spans="1:69" x14ac:dyDescent="0.2">
      <c r="A424" s="29"/>
      <c r="B424" s="29"/>
      <c r="C424" s="29"/>
      <c r="D424" s="29"/>
      <c r="E424" s="29"/>
      <c r="G424" s="24" t="str">
        <f t="shared" si="143"/>
        <v/>
      </c>
      <c r="H424" s="117" t="str">
        <f t="shared" si="144"/>
        <v/>
      </c>
      <c r="I424" s="53" t="str">
        <f t="shared" si="145"/>
        <v/>
      </c>
      <c r="J424" s="54" t="str">
        <f t="shared" si="146"/>
        <v/>
      </c>
      <c r="K424" s="55" t="str">
        <f t="shared" si="147"/>
        <v/>
      </c>
      <c r="L424" s="56" t="str">
        <f t="shared" si="148"/>
        <v/>
      </c>
      <c r="M424" s="57" t="str">
        <f t="shared" si="149"/>
        <v/>
      </c>
      <c r="N424" s="9" t="e">
        <f t="shared" si="150"/>
        <v>#N/A</v>
      </c>
      <c r="O424" s="9" t="e">
        <f t="shared" si="151"/>
        <v>#N/A</v>
      </c>
      <c r="P424" s="9" t="e">
        <f t="shared" si="152"/>
        <v>#N/A</v>
      </c>
      <c r="Q424" s="9" t="e">
        <f t="shared" si="153"/>
        <v>#N/A</v>
      </c>
      <c r="R424" s="9" t="e">
        <f t="shared" si="154"/>
        <v>#N/A</v>
      </c>
      <c r="S424" s="9" t="e">
        <f t="shared" si="155"/>
        <v>#N/A</v>
      </c>
      <c r="T424" s="9" t="e">
        <f t="shared" si="156"/>
        <v>#N/A</v>
      </c>
      <c r="U424" s="9" t="e">
        <f t="shared" si="157"/>
        <v>#N/A</v>
      </c>
      <c r="V424" s="9" t="e">
        <f t="shared" si="158"/>
        <v>#N/A</v>
      </c>
      <c r="W424" s="3" t="e">
        <f t="shared" si="159"/>
        <v>#N/A</v>
      </c>
      <c r="X424" s="3" t="e">
        <f t="shared" si="160"/>
        <v>#N/A</v>
      </c>
      <c r="Y424" s="78" t="e">
        <f t="shared" si="161"/>
        <v>#N/A</v>
      </c>
      <c r="Z424" s="78" t="e">
        <f t="shared" si="162"/>
        <v>#N/A</v>
      </c>
      <c r="AA424" s="78" t="e">
        <f t="shared" si="163"/>
        <v>#N/A</v>
      </c>
      <c r="AB424" s="78" t="e">
        <f t="shared" si="164"/>
        <v>#N/A</v>
      </c>
      <c r="AC424" s="25"/>
      <c r="AD424" s="15"/>
      <c r="AE424" s="16"/>
      <c r="AF424" s="15"/>
      <c r="AG424" s="16"/>
      <c r="AH424" s="15"/>
      <c r="AI424" s="15"/>
      <c r="AJ424" s="15"/>
      <c r="AK424" s="15"/>
      <c r="AL424" s="15"/>
      <c r="AM424" s="7"/>
      <c r="AN424" s="15"/>
      <c r="AO424" s="16"/>
      <c r="AP424" s="16"/>
      <c r="AQ424" s="16"/>
      <c r="AR424" s="16"/>
      <c r="AS424" s="16"/>
      <c r="AT424" s="16"/>
      <c r="AU424" s="16"/>
      <c r="AV424" s="16"/>
      <c r="AW424" s="7"/>
      <c r="AX424" s="15"/>
      <c r="AY424" s="16"/>
      <c r="AZ424" s="16"/>
      <c r="BA424" s="16"/>
      <c r="BB424" s="16"/>
      <c r="BC424" s="16"/>
      <c r="BD424" s="16"/>
      <c r="BE424" s="16"/>
      <c r="BF424" s="16"/>
      <c r="BP424" s="3"/>
      <c r="BQ424" s="3"/>
    </row>
    <row r="425" spans="1:69" x14ac:dyDescent="0.2">
      <c r="A425" s="29"/>
      <c r="B425" s="29"/>
      <c r="C425" s="29"/>
      <c r="D425" s="29"/>
      <c r="E425" s="29"/>
      <c r="G425" s="24" t="str">
        <f t="shared" si="143"/>
        <v/>
      </c>
      <c r="H425" s="117" t="str">
        <f t="shared" si="144"/>
        <v/>
      </c>
      <c r="I425" s="53" t="str">
        <f t="shared" si="145"/>
        <v/>
      </c>
      <c r="J425" s="54" t="str">
        <f t="shared" si="146"/>
        <v/>
      </c>
      <c r="K425" s="55" t="str">
        <f t="shared" si="147"/>
        <v/>
      </c>
      <c r="L425" s="56" t="str">
        <f t="shared" si="148"/>
        <v/>
      </c>
      <c r="M425" s="57" t="str">
        <f t="shared" si="149"/>
        <v/>
      </c>
      <c r="N425" s="9" t="e">
        <f t="shared" si="150"/>
        <v>#N/A</v>
      </c>
      <c r="O425" s="9" t="e">
        <f t="shared" si="151"/>
        <v>#N/A</v>
      </c>
      <c r="P425" s="9" t="e">
        <f t="shared" si="152"/>
        <v>#N/A</v>
      </c>
      <c r="Q425" s="9" t="e">
        <f t="shared" si="153"/>
        <v>#N/A</v>
      </c>
      <c r="R425" s="9" t="e">
        <f t="shared" si="154"/>
        <v>#N/A</v>
      </c>
      <c r="S425" s="9" t="e">
        <f t="shared" si="155"/>
        <v>#N/A</v>
      </c>
      <c r="T425" s="9" t="e">
        <f t="shared" si="156"/>
        <v>#N/A</v>
      </c>
      <c r="U425" s="9" t="e">
        <f t="shared" si="157"/>
        <v>#N/A</v>
      </c>
      <c r="V425" s="9" t="e">
        <f t="shared" si="158"/>
        <v>#N/A</v>
      </c>
      <c r="W425" s="3" t="e">
        <f t="shared" si="159"/>
        <v>#N/A</v>
      </c>
      <c r="X425" s="3" t="e">
        <f t="shared" si="160"/>
        <v>#N/A</v>
      </c>
      <c r="Y425" s="78" t="e">
        <f t="shared" si="161"/>
        <v>#N/A</v>
      </c>
      <c r="Z425" s="78" t="e">
        <f t="shared" si="162"/>
        <v>#N/A</v>
      </c>
      <c r="AA425" s="78" t="e">
        <f t="shared" si="163"/>
        <v>#N/A</v>
      </c>
      <c r="AB425" s="78" t="e">
        <f t="shared" si="164"/>
        <v>#N/A</v>
      </c>
      <c r="AC425" s="25"/>
      <c r="AD425" s="15"/>
      <c r="AE425" s="16"/>
      <c r="AF425" s="15"/>
      <c r="AG425" s="16"/>
      <c r="AH425" s="15"/>
      <c r="AI425" s="15"/>
      <c r="AJ425" s="15"/>
      <c r="AK425" s="15"/>
      <c r="AL425" s="15"/>
      <c r="AM425" s="7"/>
      <c r="AN425" s="15"/>
      <c r="AO425" s="16"/>
      <c r="AP425" s="16"/>
      <c r="AQ425" s="16"/>
      <c r="AR425" s="16"/>
      <c r="AS425" s="16"/>
      <c r="AT425" s="16"/>
      <c r="AU425" s="16"/>
      <c r="AV425" s="16"/>
      <c r="AW425" s="7"/>
      <c r="AX425" s="15"/>
      <c r="AY425" s="16"/>
      <c r="AZ425" s="16"/>
      <c r="BA425" s="16"/>
      <c r="BB425" s="16"/>
      <c r="BC425" s="16"/>
      <c r="BD425" s="16"/>
      <c r="BE425" s="16"/>
      <c r="BF425" s="16"/>
      <c r="BP425" s="3"/>
      <c r="BQ425" s="3"/>
    </row>
    <row r="426" spans="1:69" x14ac:dyDescent="0.2">
      <c r="A426" s="29"/>
      <c r="B426" s="29"/>
      <c r="C426" s="29"/>
      <c r="D426" s="29"/>
      <c r="E426" s="29"/>
      <c r="G426" s="24" t="str">
        <f t="shared" si="143"/>
        <v/>
      </c>
      <c r="H426" s="117" t="str">
        <f t="shared" si="144"/>
        <v/>
      </c>
      <c r="I426" s="53" t="str">
        <f t="shared" si="145"/>
        <v/>
      </c>
      <c r="J426" s="54" t="str">
        <f t="shared" si="146"/>
        <v/>
      </c>
      <c r="K426" s="55" t="str">
        <f t="shared" si="147"/>
        <v/>
      </c>
      <c r="L426" s="56" t="str">
        <f t="shared" si="148"/>
        <v/>
      </c>
      <c r="M426" s="57" t="str">
        <f t="shared" si="149"/>
        <v/>
      </c>
      <c r="N426" s="9" t="e">
        <f t="shared" si="150"/>
        <v>#N/A</v>
      </c>
      <c r="O426" s="9" t="e">
        <f t="shared" si="151"/>
        <v>#N/A</v>
      </c>
      <c r="P426" s="9" t="e">
        <f t="shared" si="152"/>
        <v>#N/A</v>
      </c>
      <c r="Q426" s="9" t="e">
        <f t="shared" si="153"/>
        <v>#N/A</v>
      </c>
      <c r="R426" s="9" t="e">
        <f t="shared" si="154"/>
        <v>#N/A</v>
      </c>
      <c r="S426" s="9" t="e">
        <f t="shared" si="155"/>
        <v>#N/A</v>
      </c>
      <c r="T426" s="9" t="e">
        <f t="shared" si="156"/>
        <v>#N/A</v>
      </c>
      <c r="U426" s="9" t="e">
        <f t="shared" si="157"/>
        <v>#N/A</v>
      </c>
      <c r="V426" s="9" t="e">
        <f t="shared" si="158"/>
        <v>#N/A</v>
      </c>
      <c r="W426" s="3" t="e">
        <f t="shared" si="159"/>
        <v>#N/A</v>
      </c>
      <c r="X426" s="3" t="e">
        <f t="shared" si="160"/>
        <v>#N/A</v>
      </c>
      <c r="Y426" s="78" t="e">
        <f t="shared" si="161"/>
        <v>#N/A</v>
      </c>
      <c r="Z426" s="78" t="e">
        <f t="shared" si="162"/>
        <v>#N/A</v>
      </c>
      <c r="AA426" s="78" t="e">
        <f t="shared" si="163"/>
        <v>#N/A</v>
      </c>
      <c r="AB426" s="78" t="e">
        <f t="shared" si="164"/>
        <v>#N/A</v>
      </c>
      <c r="AC426" s="25"/>
      <c r="AD426" s="15"/>
      <c r="AE426" s="16"/>
      <c r="AF426" s="15"/>
      <c r="AG426" s="16"/>
      <c r="AH426" s="15"/>
      <c r="AI426" s="15"/>
      <c r="AJ426" s="15"/>
      <c r="AK426" s="15"/>
      <c r="AL426" s="15"/>
      <c r="AM426" s="7"/>
      <c r="AN426" s="15"/>
      <c r="AO426" s="16"/>
      <c r="AP426" s="16"/>
      <c r="AQ426" s="16"/>
      <c r="AR426" s="16"/>
      <c r="AS426" s="16"/>
      <c r="AT426" s="16"/>
      <c r="AU426" s="16"/>
      <c r="AV426" s="16"/>
      <c r="AW426" s="7"/>
      <c r="AX426" s="15"/>
      <c r="AY426" s="16"/>
      <c r="AZ426" s="16"/>
      <c r="BA426" s="16"/>
      <c r="BB426" s="16"/>
      <c r="BC426" s="16"/>
      <c r="BD426" s="16"/>
      <c r="BE426" s="16"/>
      <c r="BF426" s="16"/>
      <c r="BP426" s="3"/>
      <c r="BQ426" s="3"/>
    </row>
    <row r="427" spans="1:69" x14ac:dyDescent="0.2">
      <c r="A427" s="29"/>
      <c r="B427" s="29"/>
      <c r="C427" s="29"/>
      <c r="D427" s="29"/>
      <c r="E427" s="29"/>
      <c r="G427" s="24" t="str">
        <f t="shared" si="143"/>
        <v/>
      </c>
      <c r="H427" s="117" t="str">
        <f t="shared" si="144"/>
        <v/>
      </c>
      <c r="I427" s="53" t="str">
        <f t="shared" si="145"/>
        <v/>
      </c>
      <c r="J427" s="54" t="str">
        <f t="shared" si="146"/>
        <v/>
      </c>
      <c r="K427" s="55" t="str">
        <f t="shared" si="147"/>
        <v/>
      </c>
      <c r="L427" s="56" t="str">
        <f t="shared" si="148"/>
        <v/>
      </c>
      <c r="M427" s="57" t="str">
        <f t="shared" si="149"/>
        <v/>
      </c>
      <c r="N427" s="9" t="e">
        <f t="shared" si="150"/>
        <v>#N/A</v>
      </c>
      <c r="O427" s="9" t="e">
        <f t="shared" si="151"/>
        <v>#N/A</v>
      </c>
      <c r="P427" s="9" t="e">
        <f t="shared" si="152"/>
        <v>#N/A</v>
      </c>
      <c r="Q427" s="9" t="e">
        <f t="shared" si="153"/>
        <v>#N/A</v>
      </c>
      <c r="R427" s="9" t="e">
        <f t="shared" si="154"/>
        <v>#N/A</v>
      </c>
      <c r="S427" s="9" t="e">
        <f t="shared" si="155"/>
        <v>#N/A</v>
      </c>
      <c r="T427" s="9" t="e">
        <f t="shared" si="156"/>
        <v>#N/A</v>
      </c>
      <c r="U427" s="9" t="e">
        <f t="shared" si="157"/>
        <v>#N/A</v>
      </c>
      <c r="V427" s="9" t="e">
        <f t="shared" si="158"/>
        <v>#N/A</v>
      </c>
      <c r="W427" s="3" t="e">
        <f t="shared" si="159"/>
        <v>#N/A</v>
      </c>
      <c r="X427" s="3" t="e">
        <f t="shared" si="160"/>
        <v>#N/A</v>
      </c>
      <c r="Y427" s="78" t="e">
        <f t="shared" si="161"/>
        <v>#N/A</v>
      </c>
      <c r="Z427" s="78" t="e">
        <f t="shared" si="162"/>
        <v>#N/A</v>
      </c>
      <c r="AA427" s="78" t="e">
        <f t="shared" si="163"/>
        <v>#N/A</v>
      </c>
      <c r="AB427" s="78" t="e">
        <f t="shared" si="164"/>
        <v>#N/A</v>
      </c>
      <c r="AC427" s="25"/>
      <c r="AD427" s="15"/>
      <c r="AE427" s="16"/>
      <c r="AF427" s="15"/>
      <c r="AG427" s="16"/>
      <c r="AH427" s="15"/>
      <c r="AI427" s="15"/>
      <c r="AJ427" s="15"/>
      <c r="AK427" s="15"/>
      <c r="AL427" s="15"/>
      <c r="AM427" s="7"/>
      <c r="AN427" s="15"/>
      <c r="AO427" s="16"/>
      <c r="AP427" s="16"/>
      <c r="AQ427" s="16"/>
      <c r="AR427" s="16"/>
      <c r="AS427" s="16"/>
      <c r="AT427" s="16"/>
      <c r="AU427" s="16"/>
      <c r="AV427" s="16"/>
      <c r="AW427" s="7"/>
      <c r="AX427" s="15"/>
      <c r="AY427" s="16"/>
      <c r="AZ427" s="16"/>
      <c r="BA427" s="16"/>
      <c r="BB427" s="16"/>
      <c r="BC427" s="16"/>
      <c r="BD427" s="16"/>
      <c r="BE427" s="16"/>
      <c r="BF427" s="16"/>
      <c r="BP427" s="3"/>
      <c r="BQ427" s="3"/>
    </row>
    <row r="428" spans="1:69" x14ac:dyDescent="0.2">
      <c r="A428" s="29"/>
      <c r="B428" s="29"/>
      <c r="C428" s="29"/>
      <c r="D428" s="29"/>
      <c r="E428" s="29"/>
      <c r="G428" s="24" t="str">
        <f t="shared" si="143"/>
        <v/>
      </c>
      <c r="H428" s="117" t="str">
        <f t="shared" si="144"/>
        <v/>
      </c>
      <c r="I428" s="53" t="str">
        <f t="shared" si="145"/>
        <v/>
      </c>
      <c r="J428" s="54" t="str">
        <f t="shared" si="146"/>
        <v/>
      </c>
      <c r="K428" s="55" t="str">
        <f t="shared" si="147"/>
        <v/>
      </c>
      <c r="L428" s="56" t="str">
        <f t="shared" si="148"/>
        <v/>
      </c>
      <c r="M428" s="57" t="str">
        <f t="shared" si="149"/>
        <v/>
      </c>
      <c r="N428" s="9" t="e">
        <f t="shared" si="150"/>
        <v>#N/A</v>
      </c>
      <c r="O428" s="9" t="e">
        <f t="shared" si="151"/>
        <v>#N/A</v>
      </c>
      <c r="P428" s="9" t="e">
        <f t="shared" si="152"/>
        <v>#N/A</v>
      </c>
      <c r="Q428" s="9" t="e">
        <f t="shared" si="153"/>
        <v>#N/A</v>
      </c>
      <c r="R428" s="9" t="e">
        <f t="shared" si="154"/>
        <v>#N/A</v>
      </c>
      <c r="S428" s="9" t="e">
        <f t="shared" si="155"/>
        <v>#N/A</v>
      </c>
      <c r="T428" s="9" t="e">
        <f t="shared" si="156"/>
        <v>#N/A</v>
      </c>
      <c r="U428" s="9" t="e">
        <f t="shared" si="157"/>
        <v>#N/A</v>
      </c>
      <c r="V428" s="9" t="e">
        <f t="shared" si="158"/>
        <v>#N/A</v>
      </c>
      <c r="W428" s="3" t="e">
        <f t="shared" si="159"/>
        <v>#N/A</v>
      </c>
      <c r="X428" s="3" t="e">
        <f t="shared" si="160"/>
        <v>#N/A</v>
      </c>
      <c r="Y428" s="78" t="e">
        <f t="shared" si="161"/>
        <v>#N/A</v>
      </c>
      <c r="Z428" s="78" t="e">
        <f t="shared" si="162"/>
        <v>#N/A</v>
      </c>
      <c r="AA428" s="78" t="e">
        <f t="shared" si="163"/>
        <v>#N/A</v>
      </c>
      <c r="AB428" s="78" t="e">
        <f t="shared" si="164"/>
        <v>#N/A</v>
      </c>
      <c r="AC428" s="25"/>
      <c r="AD428" s="15"/>
      <c r="AE428" s="16"/>
      <c r="AF428" s="15"/>
      <c r="AG428" s="16"/>
      <c r="AH428" s="15"/>
      <c r="AI428" s="15"/>
      <c r="AJ428" s="15"/>
      <c r="AK428" s="15"/>
      <c r="AL428" s="15"/>
      <c r="AM428" s="7"/>
      <c r="AN428" s="15"/>
      <c r="AO428" s="16"/>
      <c r="AP428" s="16"/>
      <c r="AQ428" s="16"/>
      <c r="AR428" s="16"/>
      <c r="AS428" s="16"/>
      <c r="AT428" s="16"/>
      <c r="AU428" s="16"/>
      <c r="AV428" s="16"/>
      <c r="AW428" s="7"/>
      <c r="AX428" s="15"/>
      <c r="AY428" s="16"/>
      <c r="AZ428" s="16"/>
      <c r="BA428" s="16"/>
      <c r="BB428" s="16"/>
      <c r="BC428" s="16"/>
      <c r="BD428" s="16"/>
      <c r="BE428" s="16"/>
      <c r="BF428" s="16"/>
      <c r="BP428" s="3"/>
      <c r="BQ428" s="3"/>
    </row>
    <row r="429" spans="1:69" x14ac:dyDescent="0.2">
      <c r="A429" s="29"/>
      <c r="B429" s="29"/>
      <c r="C429" s="29"/>
      <c r="D429" s="29"/>
      <c r="E429" s="29"/>
      <c r="G429" s="24" t="str">
        <f t="shared" si="143"/>
        <v/>
      </c>
      <c r="H429" s="117" t="str">
        <f t="shared" si="144"/>
        <v/>
      </c>
      <c r="I429" s="53" t="str">
        <f t="shared" si="145"/>
        <v/>
      </c>
      <c r="J429" s="54" t="str">
        <f t="shared" si="146"/>
        <v/>
      </c>
      <c r="K429" s="55" t="str">
        <f t="shared" si="147"/>
        <v/>
      </c>
      <c r="L429" s="56" t="str">
        <f t="shared" si="148"/>
        <v/>
      </c>
      <c r="M429" s="57" t="str">
        <f t="shared" si="149"/>
        <v/>
      </c>
      <c r="N429" s="9" t="e">
        <f t="shared" si="150"/>
        <v>#N/A</v>
      </c>
      <c r="O429" s="9" t="e">
        <f t="shared" si="151"/>
        <v>#N/A</v>
      </c>
      <c r="P429" s="9" t="e">
        <f t="shared" si="152"/>
        <v>#N/A</v>
      </c>
      <c r="Q429" s="9" t="e">
        <f t="shared" si="153"/>
        <v>#N/A</v>
      </c>
      <c r="R429" s="9" t="e">
        <f t="shared" si="154"/>
        <v>#N/A</v>
      </c>
      <c r="S429" s="9" t="e">
        <f t="shared" si="155"/>
        <v>#N/A</v>
      </c>
      <c r="T429" s="9" t="e">
        <f t="shared" si="156"/>
        <v>#N/A</v>
      </c>
      <c r="U429" s="9" t="e">
        <f t="shared" si="157"/>
        <v>#N/A</v>
      </c>
      <c r="V429" s="9" t="e">
        <f t="shared" si="158"/>
        <v>#N/A</v>
      </c>
      <c r="W429" s="3" t="e">
        <f t="shared" si="159"/>
        <v>#N/A</v>
      </c>
      <c r="X429" s="3" t="e">
        <f t="shared" si="160"/>
        <v>#N/A</v>
      </c>
      <c r="Y429" s="78" t="e">
        <f t="shared" si="161"/>
        <v>#N/A</v>
      </c>
      <c r="Z429" s="78" t="e">
        <f t="shared" si="162"/>
        <v>#N/A</v>
      </c>
      <c r="AA429" s="78" t="e">
        <f t="shared" si="163"/>
        <v>#N/A</v>
      </c>
      <c r="AB429" s="78" t="e">
        <f t="shared" si="164"/>
        <v>#N/A</v>
      </c>
      <c r="AC429" s="25"/>
      <c r="AD429" s="15"/>
      <c r="AE429" s="16"/>
      <c r="AF429" s="15"/>
      <c r="AG429" s="16"/>
      <c r="AH429" s="15"/>
      <c r="AI429" s="15"/>
      <c r="AJ429" s="15"/>
      <c r="AK429" s="15"/>
      <c r="AL429" s="15"/>
      <c r="AM429" s="7"/>
      <c r="AN429" s="15"/>
      <c r="AO429" s="16"/>
      <c r="AP429" s="16"/>
      <c r="AQ429" s="16"/>
      <c r="AR429" s="16"/>
      <c r="AS429" s="16"/>
      <c r="AT429" s="16"/>
      <c r="AU429" s="16"/>
      <c r="AV429" s="16"/>
      <c r="AW429" s="7"/>
      <c r="AX429" s="15"/>
      <c r="AY429" s="16"/>
      <c r="AZ429" s="16"/>
      <c r="BA429" s="16"/>
      <c r="BB429" s="16"/>
      <c r="BC429" s="16"/>
      <c r="BD429" s="16"/>
      <c r="BE429" s="16"/>
      <c r="BF429" s="16"/>
      <c r="BP429" s="3"/>
      <c r="BQ429" s="3"/>
    </row>
    <row r="430" spans="1:69" x14ac:dyDescent="0.2">
      <c r="A430" s="29"/>
      <c r="B430" s="29"/>
      <c r="C430" s="29"/>
      <c r="D430" s="29"/>
      <c r="E430" s="29"/>
      <c r="G430" s="24" t="str">
        <f t="shared" si="143"/>
        <v/>
      </c>
      <c r="H430" s="117" t="str">
        <f t="shared" si="144"/>
        <v/>
      </c>
      <c r="I430" s="53" t="str">
        <f t="shared" si="145"/>
        <v/>
      </c>
      <c r="J430" s="54" t="str">
        <f t="shared" si="146"/>
        <v/>
      </c>
      <c r="K430" s="55" t="str">
        <f t="shared" si="147"/>
        <v/>
      </c>
      <c r="L430" s="56" t="str">
        <f t="shared" si="148"/>
        <v/>
      </c>
      <c r="M430" s="57" t="str">
        <f t="shared" si="149"/>
        <v/>
      </c>
      <c r="N430" s="9" t="e">
        <f t="shared" si="150"/>
        <v>#N/A</v>
      </c>
      <c r="O430" s="9" t="e">
        <f t="shared" si="151"/>
        <v>#N/A</v>
      </c>
      <c r="P430" s="9" t="e">
        <f t="shared" si="152"/>
        <v>#N/A</v>
      </c>
      <c r="Q430" s="9" t="e">
        <f t="shared" si="153"/>
        <v>#N/A</v>
      </c>
      <c r="R430" s="9" t="e">
        <f t="shared" si="154"/>
        <v>#N/A</v>
      </c>
      <c r="S430" s="9" t="e">
        <f t="shared" si="155"/>
        <v>#N/A</v>
      </c>
      <c r="T430" s="9" t="e">
        <f t="shared" si="156"/>
        <v>#N/A</v>
      </c>
      <c r="U430" s="9" t="e">
        <f t="shared" si="157"/>
        <v>#N/A</v>
      </c>
      <c r="V430" s="9" t="e">
        <f t="shared" si="158"/>
        <v>#N/A</v>
      </c>
      <c r="W430" s="3" t="e">
        <f t="shared" si="159"/>
        <v>#N/A</v>
      </c>
      <c r="X430" s="3" t="e">
        <f t="shared" si="160"/>
        <v>#N/A</v>
      </c>
      <c r="Y430" s="78" t="e">
        <f t="shared" si="161"/>
        <v>#N/A</v>
      </c>
      <c r="Z430" s="78" t="e">
        <f t="shared" si="162"/>
        <v>#N/A</v>
      </c>
      <c r="AA430" s="78" t="e">
        <f t="shared" si="163"/>
        <v>#N/A</v>
      </c>
      <c r="AB430" s="78" t="e">
        <f t="shared" si="164"/>
        <v>#N/A</v>
      </c>
      <c r="AC430" s="25"/>
      <c r="AD430" s="15"/>
      <c r="AE430" s="16"/>
      <c r="AF430" s="15"/>
      <c r="AG430" s="16"/>
      <c r="AH430" s="15"/>
      <c r="AI430" s="15"/>
      <c r="AJ430" s="15"/>
      <c r="AK430" s="15"/>
      <c r="AL430" s="15"/>
      <c r="AM430" s="7"/>
      <c r="AN430" s="15"/>
      <c r="AO430" s="16"/>
      <c r="AP430" s="16"/>
      <c r="AQ430" s="16"/>
      <c r="AR430" s="16"/>
      <c r="AS430" s="16"/>
      <c r="AT430" s="16"/>
      <c r="AU430" s="16"/>
      <c r="AV430" s="16"/>
      <c r="AW430" s="7"/>
      <c r="AX430" s="15"/>
      <c r="AY430" s="16"/>
      <c r="AZ430" s="16"/>
      <c r="BA430" s="16"/>
      <c r="BB430" s="16"/>
      <c r="BC430" s="16"/>
      <c r="BD430" s="16"/>
      <c r="BE430" s="16"/>
      <c r="BF430" s="16"/>
      <c r="BP430" s="3"/>
      <c r="BQ430" s="3"/>
    </row>
    <row r="431" spans="1:69" x14ac:dyDescent="0.2">
      <c r="A431" s="29"/>
      <c r="B431" s="29"/>
      <c r="C431" s="29"/>
      <c r="D431" s="29"/>
      <c r="E431" s="29"/>
      <c r="G431" s="24" t="str">
        <f t="shared" si="143"/>
        <v/>
      </c>
      <c r="H431" s="117" t="str">
        <f t="shared" si="144"/>
        <v/>
      </c>
      <c r="I431" s="53" t="str">
        <f t="shared" si="145"/>
        <v/>
      </c>
      <c r="J431" s="54" t="str">
        <f t="shared" si="146"/>
        <v/>
      </c>
      <c r="K431" s="55" t="str">
        <f t="shared" si="147"/>
        <v/>
      </c>
      <c r="L431" s="56" t="str">
        <f t="shared" si="148"/>
        <v/>
      </c>
      <c r="M431" s="57" t="str">
        <f t="shared" si="149"/>
        <v/>
      </c>
      <c r="N431" s="9" t="e">
        <f t="shared" si="150"/>
        <v>#N/A</v>
      </c>
      <c r="O431" s="9" t="e">
        <f t="shared" si="151"/>
        <v>#N/A</v>
      </c>
      <c r="P431" s="9" t="e">
        <f t="shared" si="152"/>
        <v>#N/A</v>
      </c>
      <c r="Q431" s="9" t="e">
        <f t="shared" si="153"/>
        <v>#N/A</v>
      </c>
      <c r="R431" s="9" t="e">
        <f t="shared" si="154"/>
        <v>#N/A</v>
      </c>
      <c r="S431" s="9" t="e">
        <f t="shared" si="155"/>
        <v>#N/A</v>
      </c>
      <c r="T431" s="9" t="e">
        <f t="shared" si="156"/>
        <v>#N/A</v>
      </c>
      <c r="U431" s="9" t="e">
        <f t="shared" si="157"/>
        <v>#N/A</v>
      </c>
      <c r="V431" s="9" t="e">
        <f t="shared" si="158"/>
        <v>#N/A</v>
      </c>
      <c r="W431" s="3" t="e">
        <f t="shared" si="159"/>
        <v>#N/A</v>
      </c>
      <c r="X431" s="3" t="e">
        <f t="shared" si="160"/>
        <v>#N/A</v>
      </c>
      <c r="Y431" s="78" t="e">
        <f t="shared" si="161"/>
        <v>#N/A</v>
      </c>
      <c r="Z431" s="78" t="e">
        <f t="shared" si="162"/>
        <v>#N/A</v>
      </c>
      <c r="AA431" s="78" t="e">
        <f t="shared" si="163"/>
        <v>#N/A</v>
      </c>
      <c r="AB431" s="78" t="e">
        <f t="shared" si="164"/>
        <v>#N/A</v>
      </c>
      <c r="AC431" s="25"/>
      <c r="AD431" s="15"/>
      <c r="AE431" s="16"/>
      <c r="AF431" s="15"/>
      <c r="AG431" s="16"/>
      <c r="AH431" s="15"/>
      <c r="AI431" s="15"/>
      <c r="AJ431" s="15"/>
      <c r="AK431" s="15"/>
      <c r="AL431" s="15"/>
      <c r="AM431" s="7"/>
      <c r="AN431" s="15"/>
      <c r="AO431" s="16"/>
      <c r="AP431" s="16"/>
      <c r="AQ431" s="16"/>
      <c r="AR431" s="16"/>
      <c r="AS431" s="16"/>
      <c r="AT431" s="16"/>
      <c r="AU431" s="16"/>
      <c r="AV431" s="16"/>
      <c r="AW431" s="7"/>
      <c r="AX431" s="15"/>
      <c r="AY431" s="16"/>
      <c r="AZ431" s="16"/>
      <c r="BA431" s="16"/>
      <c r="BB431" s="16"/>
      <c r="BC431" s="16"/>
      <c r="BD431" s="16"/>
      <c r="BE431" s="16"/>
      <c r="BF431" s="16"/>
      <c r="BP431" s="3"/>
      <c r="BQ431" s="3"/>
    </row>
    <row r="432" spans="1:69" x14ac:dyDescent="0.2">
      <c r="A432" s="29"/>
      <c r="B432" s="29"/>
      <c r="C432" s="29"/>
      <c r="D432" s="29"/>
      <c r="E432" s="29"/>
      <c r="G432" s="24" t="str">
        <f t="shared" si="143"/>
        <v/>
      </c>
      <c r="H432" s="117" t="str">
        <f t="shared" si="144"/>
        <v/>
      </c>
      <c r="I432" s="53" t="str">
        <f t="shared" si="145"/>
        <v/>
      </c>
      <c r="J432" s="54" t="str">
        <f t="shared" si="146"/>
        <v/>
      </c>
      <c r="K432" s="55" t="str">
        <f t="shared" si="147"/>
        <v/>
      </c>
      <c r="L432" s="56" t="str">
        <f t="shared" si="148"/>
        <v/>
      </c>
      <c r="M432" s="57" t="str">
        <f t="shared" si="149"/>
        <v/>
      </c>
      <c r="N432" s="9" t="e">
        <f t="shared" si="150"/>
        <v>#N/A</v>
      </c>
      <c r="O432" s="9" t="e">
        <f t="shared" si="151"/>
        <v>#N/A</v>
      </c>
      <c r="P432" s="9" t="e">
        <f t="shared" si="152"/>
        <v>#N/A</v>
      </c>
      <c r="Q432" s="9" t="e">
        <f t="shared" si="153"/>
        <v>#N/A</v>
      </c>
      <c r="R432" s="9" t="e">
        <f t="shared" si="154"/>
        <v>#N/A</v>
      </c>
      <c r="S432" s="9" t="e">
        <f t="shared" si="155"/>
        <v>#N/A</v>
      </c>
      <c r="T432" s="9" t="e">
        <f t="shared" si="156"/>
        <v>#N/A</v>
      </c>
      <c r="U432" s="9" t="e">
        <f t="shared" si="157"/>
        <v>#N/A</v>
      </c>
      <c r="V432" s="9" t="e">
        <f t="shared" si="158"/>
        <v>#N/A</v>
      </c>
      <c r="W432" s="3" t="e">
        <f t="shared" si="159"/>
        <v>#N/A</v>
      </c>
      <c r="X432" s="3" t="e">
        <f t="shared" si="160"/>
        <v>#N/A</v>
      </c>
      <c r="Y432" s="78" t="e">
        <f t="shared" si="161"/>
        <v>#N/A</v>
      </c>
      <c r="Z432" s="78" t="e">
        <f t="shared" si="162"/>
        <v>#N/A</v>
      </c>
      <c r="AA432" s="78" t="e">
        <f t="shared" si="163"/>
        <v>#N/A</v>
      </c>
      <c r="AB432" s="78" t="e">
        <f t="shared" si="164"/>
        <v>#N/A</v>
      </c>
      <c r="AC432" s="25"/>
      <c r="AD432" s="15"/>
      <c r="AE432" s="16"/>
      <c r="AF432" s="15"/>
      <c r="AG432" s="16"/>
      <c r="AH432" s="15"/>
      <c r="AI432" s="15"/>
      <c r="AJ432" s="15"/>
      <c r="AK432" s="15"/>
      <c r="AL432" s="15"/>
      <c r="AM432" s="7"/>
      <c r="AN432" s="15"/>
      <c r="AO432" s="16"/>
      <c r="AP432" s="16"/>
      <c r="AQ432" s="16"/>
      <c r="AR432" s="16"/>
      <c r="AS432" s="16"/>
      <c r="AT432" s="16"/>
      <c r="AU432" s="16"/>
      <c r="AV432" s="16"/>
      <c r="AW432" s="7"/>
      <c r="AX432" s="15"/>
      <c r="AY432" s="16"/>
      <c r="AZ432" s="16"/>
      <c r="BA432" s="16"/>
      <c r="BB432" s="16"/>
      <c r="BC432" s="16"/>
      <c r="BD432" s="16"/>
      <c r="BE432" s="16"/>
      <c r="BF432" s="16"/>
      <c r="BP432" s="3"/>
      <c r="BQ432" s="3"/>
    </row>
    <row r="433" spans="1:69" x14ac:dyDescent="0.2">
      <c r="A433" s="29"/>
      <c r="B433" s="29"/>
      <c r="C433" s="29"/>
      <c r="D433" s="29"/>
      <c r="E433" s="29"/>
      <c r="G433" s="24" t="str">
        <f t="shared" si="143"/>
        <v/>
      </c>
      <c r="H433" s="117" t="str">
        <f t="shared" si="144"/>
        <v/>
      </c>
      <c r="I433" s="53" t="str">
        <f t="shared" si="145"/>
        <v/>
      </c>
      <c r="J433" s="54" t="str">
        <f t="shared" si="146"/>
        <v/>
      </c>
      <c r="K433" s="55" t="str">
        <f t="shared" si="147"/>
        <v/>
      </c>
      <c r="L433" s="56" t="str">
        <f t="shared" si="148"/>
        <v/>
      </c>
      <c r="M433" s="57" t="str">
        <f t="shared" si="149"/>
        <v/>
      </c>
      <c r="N433" s="9" t="e">
        <f t="shared" si="150"/>
        <v>#N/A</v>
      </c>
      <c r="O433" s="9" t="e">
        <f t="shared" si="151"/>
        <v>#N/A</v>
      </c>
      <c r="P433" s="9" t="e">
        <f t="shared" si="152"/>
        <v>#N/A</v>
      </c>
      <c r="Q433" s="9" t="e">
        <f t="shared" si="153"/>
        <v>#N/A</v>
      </c>
      <c r="R433" s="9" t="e">
        <f t="shared" si="154"/>
        <v>#N/A</v>
      </c>
      <c r="S433" s="9" t="e">
        <f t="shared" si="155"/>
        <v>#N/A</v>
      </c>
      <c r="T433" s="9" t="e">
        <f t="shared" si="156"/>
        <v>#N/A</v>
      </c>
      <c r="U433" s="9" t="e">
        <f t="shared" si="157"/>
        <v>#N/A</v>
      </c>
      <c r="V433" s="9" t="e">
        <f t="shared" si="158"/>
        <v>#N/A</v>
      </c>
      <c r="W433" s="3" t="e">
        <f t="shared" si="159"/>
        <v>#N/A</v>
      </c>
      <c r="X433" s="3" t="e">
        <f t="shared" si="160"/>
        <v>#N/A</v>
      </c>
      <c r="Y433" s="78" t="e">
        <f t="shared" si="161"/>
        <v>#N/A</v>
      </c>
      <c r="Z433" s="78" t="e">
        <f t="shared" si="162"/>
        <v>#N/A</v>
      </c>
      <c r="AA433" s="78" t="e">
        <f t="shared" si="163"/>
        <v>#N/A</v>
      </c>
      <c r="AB433" s="78" t="e">
        <f t="shared" si="164"/>
        <v>#N/A</v>
      </c>
      <c r="AC433" s="25"/>
      <c r="AD433" s="15"/>
      <c r="AE433" s="16"/>
      <c r="AF433" s="15"/>
      <c r="AG433" s="16"/>
      <c r="AH433" s="15"/>
      <c r="AI433" s="15"/>
      <c r="AJ433" s="15"/>
      <c r="AK433" s="15"/>
      <c r="AL433" s="15"/>
      <c r="AM433" s="7"/>
      <c r="AN433" s="15"/>
      <c r="AO433" s="16"/>
      <c r="AP433" s="16"/>
      <c r="AQ433" s="16"/>
      <c r="AR433" s="16"/>
      <c r="AS433" s="16"/>
      <c r="AT433" s="16"/>
      <c r="AU433" s="16"/>
      <c r="AV433" s="16"/>
      <c r="AW433" s="7"/>
      <c r="AX433" s="15"/>
      <c r="AY433" s="16"/>
      <c r="AZ433" s="16"/>
      <c r="BA433" s="16"/>
      <c r="BB433" s="16"/>
      <c r="BC433" s="16"/>
      <c r="BD433" s="16"/>
      <c r="BE433" s="16"/>
      <c r="BF433" s="16"/>
      <c r="BP433" s="3"/>
      <c r="BQ433" s="3"/>
    </row>
    <row r="434" spans="1:69" x14ac:dyDescent="0.2">
      <c r="A434" s="29"/>
      <c r="B434" s="29"/>
      <c r="C434" s="29"/>
      <c r="D434" s="29"/>
      <c r="E434" s="29"/>
      <c r="G434" s="24" t="str">
        <f t="shared" si="143"/>
        <v/>
      </c>
      <c r="H434" s="117" t="str">
        <f t="shared" si="144"/>
        <v/>
      </c>
      <c r="I434" s="53" t="str">
        <f t="shared" si="145"/>
        <v/>
      </c>
      <c r="J434" s="54" t="str">
        <f t="shared" si="146"/>
        <v/>
      </c>
      <c r="K434" s="55" t="str">
        <f t="shared" si="147"/>
        <v/>
      </c>
      <c r="L434" s="56" t="str">
        <f t="shared" si="148"/>
        <v/>
      </c>
      <c r="M434" s="57" t="str">
        <f t="shared" si="149"/>
        <v/>
      </c>
      <c r="N434" s="9" t="e">
        <f t="shared" si="150"/>
        <v>#N/A</v>
      </c>
      <c r="O434" s="9" t="e">
        <f t="shared" si="151"/>
        <v>#N/A</v>
      </c>
      <c r="P434" s="9" t="e">
        <f t="shared" si="152"/>
        <v>#N/A</v>
      </c>
      <c r="Q434" s="9" t="e">
        <f t="shared" si="153"/>
        <v>#N/A</v>
      </c>
      <c r="R434" s="9" t="e">
        <f t="shared" si="154"/>
        <v>#N/A</v>
      </c>
      <c r="S434" s="9" t="e">
        <f t="shared" si="155"/>
        <v>#N/A</v>
      </c>
      <c r="T434" s="9" t="e">
        <f t="shared" si="156"/>
        <v>#N/A</v>
      </c>
      <c r="U434" s="9" t="e">
        <f t="shared" si="157"/>
        <v>#N/A</v>
      </c>
      <c r="V434" s="9" t="e">
        <f t="shared" si="158"/>
        <v>#N/A</v>
      </c>
      <c r="W434" s="3" t="e">
        <f t="shared" si="159"/>
        <v>#N/A</v>
      </c>
      <c r="X434" s="3" t="e">
        <f t="shared" si="160"/>
        <v>#N/A</v>
      </c>
      <c r="Y434" s="78" t="e">
        <f t="shared" si="161"/>
        <v>#N/A</v>
      </c>
      <c r="Z434" s="78" t="e">
        <f t="shared" si="162"/>
        <v>#N/A</v>
      </c>
      <c r="AA434" s="78" t="e">
        <f t="shared" si="163"/>
        <v>#N/A</v>
      </c>
      <c r="AB434" s="78" t="e">
        <f t="shared" si="164"/>
        <v>#N/A</v>
      </c>
      <c r="AC434" s="25"/>
      <c r="AD434" s="15"/>
      <c r="AE434" s="16"/>
      <c r="AF434" s="15"/>
      <c r="AG434" s="16"/>
      <c r="AH434" s="15"/>
      <c r="AI434" s="15"/>
      <c r="AJ434" s="15"/>
      <c r="AK434" s="15"/>
      <c r="AL434" s="15"/>
      <c r="AM434" s="7"/>
      <c r="AN434" s="15"/>
      <c r="AO434" s="16"/>
      <c r="AP434" s="16"/>
      <c r="AQ434" s="16"/>
      <c r="AR434" s="16"/>
      <c r="AS434" s="16"/>
      <c r="AT434" s="16"/>
      <c r="AU434" s="16"/>
      <c r="AV434" s="16"/>
      <c r="AW434" s="7"/>
      <c r="AX434" s="15"/>
      <c r="AY434" s="16"/>
      <c r="AZ434" s="16"/>
      <c r="BA434" s="16"/>
      <c r="BB434" s="16"/>
      <c r="BC434" s="16"/>
      <c r="BD434" s="16"/>
      <c r="BE434" s="16"/>
      <c r="BF434" s="16"/>
      <c r="BP434" s="3"/>
      <c r="BQ434" s="3"/>
    </row>
    <row r="435" spans="1:69" x14ac:dyDescent="0.2">
      <c r="A435" s="29"/>
      <c r="B435" s="29"/>
      <c r="C435" s="29"/>
      <c r="D435" s="29"/>
      <c r="E435" s="29"/>
      <c r="G435" s="24" t="str">
        <f t="shared" si="143"/>
        <v/>
      </c>
      <c r="H435" s="117" t="str">
        <f t="shared" si="144"/>
        <v/>
      </c>
      <c r="I435" s="53" t="str">
        <f t="shared" si="145"/>
        <v/>
      </c>
      <c r="J435" s="54" t="str">
        <f t="shared" si="146"/>
        <v/>
      </c>
      <c r="K435" s="55" t="str">
        <f t="shared" si="147"/>
        <v/>
      </c>
      <c r="L435" s="56" t="str">
        <f t="shared" si="148"/>
        <v/>
      </c>
      <c r="M435" s="57" t="str">
        <f t="shared" si="149"/>
        <v/>
      </c>
      <c r="N435" s="9" t="e">
        <f t="shared" si="150"/>
        <v>#N/A</v>
      </c>
      <c r="O435" s="9" t="e">
        <f t="shared" si="151"/>
        <v>#N/A</v>
      </c>
      <c r="P435" s="9" t="e">
        <f t="shared" si="152"/>
        <v>#N/A</v>
      </c>
      <c r="Q435" s="9" t="e">
        <f t="shared" si="153"/>
        <v>#N/A</v>
      </c>
      <c r="R435" s="9" t="e">
        <f t="shared" si="154"/>
        <v>#N/A</v>
      </c>
      <c r="S435" s="9" t="e">
        <f t="shared" si="155"/>
        <v>#N/A</v>
      </c>
      <c r="T435" s="9" t="e">
        <f t="shared" si="156"/>
        <v>#N/A</v>
      </c>
      <c r="U435" s="9" t="e">
        <f t="shared" si="157"/>
        <v>#N/A</v>
      </c>
      <c r="V435" s="9" t="e">
        <f t="shared" si="158"/>
        <v>#N/A</v>
      </c>
      <c r="W435" s="3" t="e">
        <f t="shared" si="159"/>
        <v>#N/A</v>
      </c>
      <c r="X435" s="3" t="e">
        <f t="shared" si="160"/>
        <v>#N/A</v>
      </c>
      <c r="Y435" s="78" t="e">
        <f t="shared" si="161"/>
        <v>#N/A</v>
      </c>
      <c r="Z435" s="78" t="e">
        <f t="shared" si="162"/>
        <v>#N/A</v>
      </c>
      <c r="AA435" s="78" t="e">
        <f t="shared" si="163"/>
        <v>#N/A</v>
      </c>
      <c r="AB435" s="78" t="e">
        <f t="shared" si="164"/>
        <v>#N/A</v>
      </c>
      <c r="AC435" s="25"/>
      <c r="AD435" s="15"/>
      <c r="AE435" s="16"/>
      <c r="AF435" s="15"/>
      <c r="AG435" s="16"/>
      <c r="AH435" s="15"/>
      <c r="AI435" s="15"/>
      <c r="AJ435" s="15"/>
      <c r="AK435" s="15"/>
      <c r="AL435" s="15"/>
      <c r="AM435" s="7"/>
      <c r="AN435" s="15"/>
      <c r="AO435" s="16"/>
      <c r="AP435" s="16"/>
      <c r="AQ435" s="16"/>
      <c r="AR435" s="16"/>
      <c r="AS435" s="16"/>
      <c r="AT435" s="16"/>
      <c r="AU435" s="16"/>
      <c r="AV435" s="16"/>
      <c r="AW435" s="7"/>
      <c r="AX435" s="15"/>
      <c r="AY435" s="16"/>
      <c r="AZ435" s="16"/>
      <c r="BA435" s="16"/>
      <c r="BB435" s="16"/>
      <c r="BC435" s="16"/>
      <c r="BD435" s="16"/>
      <c r="BE435" s="16"/>
      <c r="BF435" s="16"/>
      <c r="BP435" s="3"/>
      <c r="BQ435" s="3"/>
    </row>
    <row r="436" spans="1:69" x14ac:dyDescent="0.2">
      <c r="A436" s="29"/>
      <c r="B436" s="29"/>
      <c r="C436" s="29"/>
      <c r="D436" s="29"/>
      <c r="E436" s="29"/>
      <c r="G436" s="24" t="str">
        <f t="shared" si="143"/>
        <v/>
      </c>
      <c r="H436" s="117" t="str">
        <f t="shared" si="144"/>
        <v/>
      </c>
      <c r="I436" s="53" t="str">
        <f t="shared" si="145"/>
        <v/>
      </c>
      <c r="J436" s="54" t="str">
        <f t="shared" si="146"/>
        <v/>
      </c>
      <c r="K436" s="55" t="str">
        <f t="shared" si="147"/>
        <v/>
      </c>
      <c r="L436" s="56" t="str">
        <f t="shared" si="148"/>
        <v/>
      </c>
      <c r="M436" s="57" t="str">
        <f t="shared" si="149"/>
        <v/>
      </c>
      <c r="N436" s="9" t="e">
        <f t="shared" si="150"/>
        <v>#N/A</v>
      </c>
      <c r="O436" s="9" t="e">
        <f t="shared" si="151"/>
        <v>#N/A</v>
      </c>
      <c r="P436" s="9" t="e">
        <f t="shared" si="152"/>
        <v>#N/A</v>
      </c>
      <c r="Q436" s="9" t="e">
        <f t="shared" si="153"/>
        <v>#N/A</v>
      </c>
      <c r="R436" s="9" t="e">
        <f t="shared" si="154"/>
        <v>#N/A</v>
      </c>
      <c r="S436" s="9" t="e">
        <f t="shared" si="155"/>
        <v>#N/A</v>
      </c>
      <c r="T436" s="9" t="e">
        <f t="shared" si="156"/>
        <v>#N/A</v>
      </c>
      <c r="U436" s="9" t="e">
        <f t="shared" si="157"/>
        <v>#N/A</v>
      </c>
      <c r="V436" s="9" t="e">
        <f t="shared" si="158"/>
        <v>#N/A</v>
      </c>
      <c r="W436" s="3" t="e">
        <f t="shared" si="159"/>
        <v>#N/A</v>
      </c>
      <c r="X436" s="3" t="e">
        <f t="shared" si="160"/>
        <v>#N/A</v>
      </c>
      <c r="Y436" s="78" t="e">
        <f t="shared" si="161"/>
        <v>#N/A</v>
      </c>
      <c r="Z436" s="78" t="e">
        <f t="shared" si="162"/>
        <v>#N/A</v>
      </c>
      <c r="AA436" s="78" t="e">
        <f t="shared" si="163"/>
        <v>#N/A</v>
      </c>
      <c r="AB436" s="78" t="e">
        <f t="shared" si="164"/>
        <v>#N/A</v>
      </c>
      <c r="AC436" s="25"/>
      <c r="AD436" s="15"/>
      <c r="AE436" s="16"/>
      <c r="AF436" s="15"/>
      <c r="AG436" s="16"/>
      <c r="AH436" s="15"/>
      <c r="AI436" s="15"/>
      <c r="AJ436" s="15"/>
      <c r="AK436" s="15"/>
      <c r="AL436" s="15"/>
      <c r="AM436" s="7"/>
      <c r="AN436" s="15"/>
      <c r="AO436" s="16"/>
      <c r="AP436" s="16"/>
      <c r="AQ436" s="16"/>
      <c r="AR436" s="16"/>
      <c r="AS436" s="16"/>
      <c r="AT436" s="16"/>
      <c r="AU436" s="16"/>
      <c r="AV436" s="16"/>
      <c r="AW436" s="7"/>
      <c r="AX436" s="15"/>
      <c r="AY436" s="16"/>
      <c r="AZ436" s="16"/>
      <c r="BA436" s="16"/>
      <c r="BB436" s="16"/>
      <c r="BC436" s="16"/>
      <c r="BD436" s="16"/>
      <c r="BE436" s="16"/>
      <c r="BF436" s="16"/>
      <c r="BP436" s="3"/>
      <c r="BQ436" s="3"/>
    </row>
    <row r="437" spans="1:69" x14ac:dyDescent="0.2">
      <c r="A437" s="29"/>
      <c r="B437" s="29"/>
      <c r="C437" s="29"/>
      <c r="D437" s="29"/>
      <c r="E437" s="29"/>
      <c r="G437" s="24" t="str">
        <f t="shared" si="143"/>
        <v/>
      </c>
      <c r="H437" s="117" t="str">
        <f t="shared" si="144"/>
        <v/>
      </c>
      <c r="I437" s="53" t="str">
        <f t="shared" si="145"/>
        <v/>
      </c>
      <c r="J437" s="54" t="str">
        <f t="shared" si="146"/>
        <v/>
      </c>
      <c r="K437" s="55" t="str">
        <f t="shared" si="147"/>
        <v/>
      </c>
      <c r="L437" s="56" t="str">
        <f t="shared" si="148"/>
        <v/>
      </c>
      <c r="M437" s="57" t="str">
        <f t="shared" si="149"/>
        <v/>
      </c>
      <c r="N437" s="9" t="e">
        <f t="shared" si="150"/>
        <v>#N/A</v>
      </c>
      <c r="O437" s="9" t="e">
        <f t="shared" si="151"/>
        <v>#N/A</v>
      </c>
      <c r="P437" s="9" t="e">
        <f t="shared" si="152"/>
        <v>#N/A</v>
      </c>
      <c r="Q437" s="9" t="e">
        <f t="shared" si="153"/>
        <v>#N/A</v>
      </c>
      <c r="R437" s="9" t="e">
        <f t="shared" si="154"/>
        <v>#N/A</v>
      </c>
      <c r="S437" s="9" t="e">
        <f t="shared" si="155"/>
        <v>#N/A</v>
      </c>
      <c r="T437" s="9" t="e">
        <f t="shared" si="156"/>
        <v>#N/A</v>
      </c>
      <c r="U437" s="9" t="e">
        <f t="shared" si="157"/>
        <v>#N/A</v>
      </c>
      <c r="V437" s="9" t="e">
        <f t="shared" si="158"/>
        <v>#N/A</v>
      </c>
      <c r="W437" s="3" t="e">
        <f t="shared" si="159"/>
        <v>#N/A</v>
      </c>
      <c r="X437" s="3" t="e">
        <f t="shared" si="160"/>
        <v>#N/A</v>
      </c>
      <c r="Y437" s="78" t="e">
        <f t="shared" si="161"/>
        <v>#N/A</v>
      </c>
      <c r="Z437" s="78" t="e">
        <f t="shared" si="162"/>
        <v>#N/A</v>
      </c>
      <c r="AA437" s="78" t="e">
        <f t="shared" si="163"/>
        <v>#N/A</v>
      </c>
      <c r="AB437" s="78" t="e">
        <f t="shared" si="164"/>
        <v>#N/A</v>
      </c>
      <c r="AC437" s="25"/>
      <c r="AD437" s="15"/>
      <c r="AE437" s="16"/>
      <c r="AF437" s="15"/>
      <c r="AG437" s="16"/>
      <c r="AH437" s="15"/>
      <c r="AI437" s="15"/>
      <c r="AJ437" s="15"/>
      <c r="AK437" s="15"/>
      <c r="AL437" s="15"/>
      <c r="AM437" s="7"/>
      <c r="AN437" s="15"/>
      <c r="AO437" s="16"/>
      <c r="AP437" s="16"/>
      <c r="AQ437" s="16"/>
      <c r="AR437" s="16"/>
      <c r="AS437" s="16"/>
      <c r="AT437" s="16"/>
      <c r="AU437" s="16"/>
      <c r="AV437" s="16"/>
      <c r="AW437" s="7"/>
      <c r="AX437" s="15"/>
      <c r="AY437" s="16"/>
      <c r="AZ437" s="16"/>
      <c r="BA437" s="16"/>
      <c r="BB437" s="16"/>
      <c r="BC437" s="16"/>
      <c r="BD437" s="16"/>
      <c r="BE437" s="16"/>
      <c r="BF437" s="16"/>
      <c r="BP437" s="3"/>
      <c r="BQ437" s="3"/>
    </row>
    <row r="438" spans="1:69" x14ac:dyDescent="0.2">
      <c r="A438" s="29"/>
      <c r="B438" s="29"/>
      <c r="C438" s="29"/>
      <c r="D438" s="29"/>
      <c r="E438" s="29"/>
      <c r="G438" s="24" t="str">
        <f t="shared" si="143"/>
        <v/>
      </c>
      <c r="H438" s="117" t="str">
        <f t="shared" si="144"/>
        <v/>
      </c>
      <c r="I438" s="53" t="str">
        <f t="shared" si="145"/>
        <v/>
      </c>
      <c r="J438" s="54" t="str">
        <f t="shared" si="146"/>
        <v/>
      </c>
      <c r="K438" s="55" t="str">
        <f t="shared" si="147"/>
        <v/>
      </c>
      <c r="L438" s="56" t="str">
        <f t="shared" si="148"/>
        <v/>
      </c>
      <c r="M438" s="57" t="str">
        <f t="shared" si="149"/>
        <v/>
      </c>
      <c r="N438" s="9" t="e">
        <f t="shared" si="150"/>
        <v>#N/A</v>
      </c>
      <c r="O438" s="9" t="e">
        <f t="shared" si="151"/>
        <v>#N/A</v>
      </c>
      <c r="P438" s="9" t="e">
        <f t="shared" si="152"/>
        <v>#N/A</v>
      </c>
      <c r="Q438" s="9" t="e">
        <f t="shared" si="153"/>
        <v>#N/A</v>
      </c>
      <c r="R438" s="9" t="e">
        <f t="shared" si="154"/>
        <v>#N/A</v>
      </c>
      <c r="S438" s="9" t="e">
        <f t="shared" si="155"/>
        <v>#N/A</v>
      </c>
      <c r="T438" s="9" t="e">
        <f t="shared" si="156"/>
        <v>#N/A</v>
      </c>
      <c r="U438" s="9" t="e">
        <f t="shared" si="157"/>
        <v>#N/A</v>
      </c>
      <c r="V438" s="9" t="e">
        <f t="shared" si="158"/>
        <v>#N/A</v>
      </c>
      <c r="W438" s="3" t="e">
        <f t="shared" si="159"/>
        <v>#N/A</v>
      </c>
      <c r="X438" s="3" t="e">
        <f t="shared" si="160"/>
        <v>#N/A</v>
      </c>
      <c r="Y438" s="78" t="e">
        <f t="shared" si="161"/>
        <v>#N/A</v>
      </c>
      <c r="Z438" s="78" t="e">
        <f t="shared" si="162"/>
        <v>#N/A</v>
      </c>
      <c r="AA438" s="78" t="e">
        <f t="shared" si="163"/>
        <v>#N/A</v>
      </c>
      <c r="AB438" s="78" t="e">
        <f t="shared" si="164"/>
        <v>#N/A</v>
      </c>
      <c r="AC438" s="25"/>
      <c r="AD438" s="15"/>
      <c r="AE438" s="16"/>
      <c r="AF438" s="15"/>
      <c r="AG438" s="16"/>
      <c r="AH438" s="15"/>
      <c r="AI438" s="15"/>
      <c r="AJ438" s="15"/>
      <c r="AK438" s="15"/>
      <c r="AL438" s="15"/>
      <c r="AM438" s="7"/>
      <c r="AN438" s="15"/>
      <c r="AO438" s="16"/>
      <c r="AP438" s="16"/>
      <c r="AQ438" s="16"/>
      <c r="AR438" s="16"/>
      <c r="AS438" s="16"/>
      <c r="AT438" s="16"/>
      <c r="AU438" s="16"/>
      <c r="AV438" s="16"/>
      <c r="AW438" s="7"/>
      <c r="AX438" s="15"/>
      <c r="AY438" s="16"/>
      <c r="AZ438" s="16"/>
      <c r="BA438" s="16"/>
      <c r="BB438" s="16"/>
      <c r="BC438" s="16"/>
      <c r="BD438" s="16"/>
      <c r="BE438" s="16"/>
      <c r="BF438" s="16"/>
      <c r="BP438" s="3"/>
      <c r="BQ438" s="3"/>
    </row>
    <row r="439" spans="1:69" x14ac:dyDescent="0.2">
      <c r="A439" s="29"/>
      <c r="B439" s="29"/>
      <c r="C439" s="29"/>
      <c r="D439" s="29"/>
      <c r="E439" s="29"/>
      <c r="G439" s="24" t="str">
        <f t="shared" si="143"/>
        <v/>
      </c>
      <c r="H439" s="117" t="str">
        <f t="shared" si="144"/>
        <v/>
      </c>
      <c r="I439" s="53" t="str">
        <f t="shared" si="145"/>
        <v/>
      </c>
      <c r="J439" s="54" t="str">
        <f t="shared" si="146"/>
        <v/>
      </c>
      <c r="K439" s="55" t="str">
        <f t="shared" si="147"/>
        <v/>
      </c>
      <c r="L439" s="56" t="str">
        <f t="shared" si="148"/>
        <v/>
      </c>
      <c r="M439" s="57" t="str">
        <f t="shared" si="149"/>
        <v/>
      </c>
      <c r="N439" s="9" t="e">
        <f t="shared" si="150"/>
        <v>#N/A</v>
      </c>
      <c r="O439" s="9" t="e">
        <f t="shared" si="151"/>
        <v>#N/A</v>
      </c>
      <c r="P439" s="9" t="e">
        <f t="shared" si="152"/>
        <v>#N/A</v>
      </c>
      <c r="Q439" s="9" t="e">
        <f t="shared" si="153"/>
        <v>#N/A</v>
      </c>
      <c r="R439" s="9" t="e">
        <f t="shared" si="154"/>
        <v>#N/A</v>
      </c>
      <c r="S439" s="9" t="e">
        <f t="shared" si="155"/>
        <v>#N/A</v>
      </c>
      <c r="T439" s="9" t="e">
        <f t="shared" si="156"/>
        <v>#N/A</v>
      </c>
      <c r="U439" s="9" t="e">
        <f t="shared" si="157"/>
        <v>#N/A</v>
      </c>
      <c r="V439" s="9" t="e">
        <f t="shared" si="158"/>
        <v>#N/A</v>
      </c>
      <c r="W439" s="3" t="e">
        <f t="shared" si="159"/>
        <v>#N/A</v>
      </c>
      <c r="X439" s="3" t="e">
        <f t="shared" si="160"/>
        <v>#N/A</v>
      </c>
      <c r="Y439" s="78" t="e">
        <f t="shared" si="161"/>
        <v>#N/A</v>
      </c>
      <c r="Z439" s="78" t="e">
        <f t="shared" si="162"/>
        <v>#N/A</v>
      </c>
      <c r="AA439" s="78" t="e">
        <f t="shared" si="163"/>
        <v>#N/A</v>
      </c>
      <c r="AB439" s="78" t="e">
        <f t="shared" si="164"/>
        <v>#N/A</v>
      </c>
      <c r="AC439" s="25"/>
      <c r="AD439" s="15"/>
      <c r="AE439" s="16"/>
      <c r="AF439" s="15"/>
      <c r="AG439" s="16"/>
      <c r="AH439" s="15"/>
      <c r="AI439" s="15"/>
      <c r="AJ439" s="15"/>
      <c r="AK439" s="15"/>
      <c r="AL439" s="15"/>
      <c r="AM439" s="7"/>
      <c r="AN439" s="15"/>
      <c r="AO439" s="16"/>
      <c r="AP439" s="16"/>
      <c r="AQ439" s="16"/>
      <c r="AR439" s="16"/>
      <c r="AS439" s="16"/>
      <c r="AT439" s="16"/>
      <c r="AU439" s="16"/>
      <c r="AV439" s="16"/>
      <c r="AW439" s="7"/>
      <c r="AX439" s="15"/>
      <c r="AY439" s="16"/>
      <c r="AZ439" s="16"/>
      <c r="BA439" s="16"/>
      <c r="BB439" s="16"/>
      <c r="BC439" s="16"/>
      <c r="BD439" s="16"/>
      <c r="BE439" s="16"/>
      <c r="BF439" s="16"/>
      <c r="BP439" s="3"/>
      <c r="BQ439" s="3"/>
    </row>
    <row r="440" spans="1:69" x14ac:dyDescent="0.2">
      <c r="A440" s="29"/>
      <c r="B440" s="29"/>
      <c r="C440" s="29"/>
      <c r="D440" s="29"/>
      <c r="E440" s="29"/>
      <c r="G440" s="24" t="str">
        <f t="shared" si="143"/>
        <v/>
      </c>
      <c r="H440" s="117" t="str">
        <f t="shared" si="144"/>
        <v/>
      </c>
      <c r="I440" s="53" t="str">
        <f t="shared" si="145"/>
        <v/>
      </c>
      <c r="J440" s="54" t="str">
        <f t="shared" si="146"/>
        <v/>
      </c>
      <c r="K440" s="55" t="str">
        <f t="shared" si="147"/>
        <v/>
      </c>
      <c r="L440" s="56" t="str">
        <f t="shared" si="148"/>
        <v/>
      </c>
      <c r="M440" s="57" t="str">
        <f t="shared" si="149"/>
        <v/>
      </c>
      <c r="N440" s="9" t="e">
        <f t="shared" si="150"/>
        <v>#N/A</v>
      </c>
      <c r="O440" s="9" t="e">
        <f t="shared" si="151"/>
        <v>#N/A</v>
      </c>
      <c r="P440" s="9" t="e">
        <f t="shared" si="152"/>
        <v>#N/A</v>
      </c>
      <c r="Q440" s="9" t="e">
        <f t="shared" si="153"/>
        <v>#N/A</v>
      </c>
      <c r="R440" s="9" t="e">
        <f t="shared" si="154"/>
        <v>#N/A</v>
      </c>
      <c r="S440" s="9" t="e">
        <f t="shared" si="155"/>
        <v>#N/A</v>
      </c>
      <c r="T440" s="9" t="e">
        <f t="shared" si="156"/>
        <v>#N/A</v>
      </c>
      <c r="U440" s="9" t="e">
        <f t="shared" si="157"/>
        <v>#N/A</v>
      </c>
      <c r="V440" s="9" t="e">
        <f t="shared" si="158"/>
        <v>#N/A</v>
      </c>
      <c r="W440" s="3" t="e">
        <f t="shared" si="159"/>
        <v>#N/A</v>
      </c>
      <c r="X440" s="3" t="e">
        <f t="shared" si="160"/>
        <v>#N/A</v>
      </c>
      <c r="Y440" s="78" t="e">
        <f t="shared" si="161"/>
        <v>#N/A</v>
      </c>
      <c r="Z440" s="78" t="e">
        <f t="shared" si="162"/>
        <v>#N/A</v>
      </c>
      <c r="AA440" s="78" t="e">
        <f t="shared" si="163"/>
        <v>#N/A</v>
      </c>
      <c r="AB440" s="78" t="e">
        <f t="shared" si="164"/>
        <v>#N/A</v>
      </c>
      <c r="AC440" s="25"/>
      <c r="AD440" s="15"/>
      <c r="AE440" s="16"/>
      <c r="AF440" s="15"/>
      <c r="AG440" s="16"/>
      <c r="AH440" s="15"/>
      <c r="AI440" s="15"/>
      <c r="AJ440" s="15"/>
      <c r="AK440" s="15"/>
      <c r="AL440" s="15"/>
      <c r="AM440" s="7"/>
      <c r="AN440" s="15"/>
      <c r="AO440" s="16"/>
      <c r="AP440" s="16"/>
      <c r="AQ440" s="16"/>
      <c r="AR440" s="16"/>
      <c r="AS440" s="16"/>
      <c r="AT440" s="16"/>
      <c r="AU440" s="16"/>
      <c r="AV440" s="16"/>
      <c r="AW440" s="7"/>
      <c r="AX440" s="15"/>
      <c r="AY440" s="16"/>
      <c r="AZ440" s="16"/>
      <c r="BA440" s="16"/>
      <c r="BB440" s="16"/>
      <c r="BC440" s="16"/>
      <c r="BD440" s="16"/>
      <c r="BE440" s="16"/>
      <c r="BF440" s="16"/>
      <c r="BP440" s="3"/>
      <c r="BQ440" s="3"/>
    </row>
    <row r="441" spans="1:69" x14ac:dyDescent="0.2">
      <c r="A441" s="29"/>
      <c r="B441" s="29"/>
      <c r="C441" s="29"/>
      <c r="D441" s="29"/>
      <c r="E441" s="29"/>
      <c r="G441" s="24" t="str">
        <f t="shared" si="143"/>
        <v/>
      </c>
      <c r="H441" s="117" t="str">
        <f t="shared" si="144"/>
        <v/>
      </c>
      <c r="I441" s="53" t="str">
        <f t="shared" si="145"/>
        <v/>
      </c>
      <c r="J441" s="54" t="str">
        <f t="shared" si="146"/>
        <v/>
      </c>
      <c r="K441" s="55" t="str">
        <f t="shared" si="147"/>
        <v/>
      </c>
      <c r="L441" s="56" t="str">
        <f t="shared" si="148"/>
        <v/>
      </c>
      <c r="M441" s="57" t="str">
        <f t="shared" si="149"/>
        <v/>
      </c>
      <c r="N441" s="9" t="e">
        <f t="shared" si="150"/>
        <v>#N/A</v>
      </c>
      <c r="O441" s="9" t="e">
        <f t="shared" si="151"/>
        <v>#N/A</v>
      </c>
      <c r="P441" s="9" t="e">
        <f t="shared" si="152"/>
        <v>#N/A</v>
      </c>
      <c r="Q441" s="9" t="e">
        <f t="shared" si="153"/>
        <v>#N/A</v>
      </c>
      <c r="R441" s="9" t="e">
        <f t="shared" si="154"/>
        <v>#N/A</v>
      </c>
      <c r="S441" s="9" t="e">
        <f t="shared" si="155"/>
        <v>#N/A</v>
      </c>
      <c r="T441" s="9" t="e">
        <f t="shared" si="156"/>
        <v>#N/A</v>
      </c>
      <c r="U441" s="9" t="e">
        <f t="shared" si="157"/>
        <v>#N/A</v>
      </c>
      <c r="V441" s="9" t="e">
        <f t="shared" si="158"/>
        <v>#N/A</v>
      </c>
      <c r="W441" s="3" t="e">
        <f t="shared" si="159"/>
        <v>#N/A</v>
      </c>
      <c r="X441" s="3" t="e">
        <f t="shared" si="160"/>
        <v>#N/A</v>
      </c>
      <c r="Y441" s="78" t="e">
        <f t="shared" si="161"/>
        <v>#N/A</v>
      </c>
      <c r="Z441" s="78" t="e">
        <f t="shared" si="162"/>
        <v>#N/A</v>
      </c>
      <c r="AA441" s="78" t="e">
        <f t="shared" si="163"/>
        <v>#N/A</v>
      </c>
      <c r="AB441" s="78" t="e">
        <f t="shared" si="164"/>
        <v>#N/A</v>
      </c>
      <c r="AC441" s="25"/>
      <c r="AD441" s="15"/>
      <c r="AE441" s="16"/>
      <c r="AF441" s="15"/>
      <c r="AG441" s="16"/>
      <c r="AH441" s="15"/>
      <c r="AI441" s="15"/>
      <c r="AJ441" s="15"/>
      <c r="AK441" s="15"/>
      <c r="AL441" s="15"/>
      <c r="AM441" s="7"/>
      <c r="AN441" s="15"/>
      <c r="AO441" s="16"/>
      <c r="AP441" s="16"/>
      <c r="AQ441" s="16"/>
      <c r="AR441" s="16"/>
      <c r="AS441" s="16"/>
      <c r="AT441" s="16"/>
      <c r="AU441" s="16"/>
      <c r="AV441" s="16"/>
      <c r="AW441" s="7"/>
      <c r="AX441" s="15"/>
      <c r="AY441" s="16"/>
      <c r="AZ441" s="16"/>
      <c r="BA441" s="16"/>
      <c r="BB441" s="16"/>
      <c r="BC441" s="16"/>
      <c r="BD441" s="16"/>
      <c r="BE441" s="16"/>
      <c r="BF441" s="16"/>
      <c r="BP441" s="3"/>
      <c r="BQ441" s="3"/>
    </row>
    <row r="442" spans="1:69" x14ac:dyDescent="0.2">
      <c r="A442" s="29"/>
      <c r="B442" s="29"/>
      <c r="C442" s="29"/>
      <c r="D442" s="29"/>
      <c r="E442" s="29"/>
      <c r="G442" s="24" t="str">
        <f t="shared" si="143"/>
        <v/>
      </c>
      <c r="H442" s="117" t="str">
        <f t="shared" si="144"/>
        <v/>
      </c>
      <c r="I442" s="53" t="str">
        <f t="shared" si="145"/>
        <v/>
      </c>
      <c r="J442" s="54" t="str">
        <f t="shared" si="146"/>
        <v/>
      </c>
      <c r="K442" s="55" t="str">
        <f t="shared" si="147"/>
        <v/>
      </c>
      <c r="L442" s="56" t="str">
        <f t="shared" si="148"/>
        <v/>
      </c>
      <c r="M442" s="57" t="str">
        <f t="shared" si="149"/>
        <v/>
      </c>
      <c r="N442" s="9" t="e">
        <f t="shared" si="150"/>
        <v>#N/A</v>
      </c>
      <c r="O442" s="9" t="e">
        <f t="shared" si="151"/>
        <v>#N/A</v>
      </c>
      <c r="P442" s="9" t="e">
        <f t="shared" si="152"/>
        <v>#N/A</v>
      </c>
      <c r="Q442" s="9" t="e">
        <f t="shared" si="153"/>
        <v>#N/A</v>
      </c>
      <c r="R442" s="9" t="e">
        <f t="shared" si="154"/>
        <v>#N/A</v>
      </c>
      <c r="S442" s="9" t="e">
        <f t="shared" si="155"/>
        <v>#N/A</v>
      </c>
      <c r="T442" s="9" t="e">
        <f t="shared" si="156"/>
        <v>#N/A</v>
      </c>
      <c r="U442" s="9" t="e">
        <f t="shared" si="157"/>
        <v>#N/A</v>
      </c>
      <c r="V442" s="9" t="e">
        <f t="shared" si="158"/>
        <v>#N/A</v>
      </c>
      <c r="W442" s="3" t="e">
        <f t="shared" si="159"/>
        <v>#N/A</v>
      </c>
      <c r="X442" s="3" t="e">
        <f t="shared" si="160"/>
        <v>#N/A</v>
      </c>
      <c r="Y442" s="78" t="e">
        <f t="shared" si="161"/>
        <v>#N/A</v>
      </c>
      <c r="Z442" s="78" t="e">
        <f t="shared" si="162"/>
        <v>#N/A</v>
      </c>
      <c r="AA442" s="78" t="e">
        <f t="shared" si="163"/>
        <v>#N/A</v>
      </c>
      <c r="AB442" s="78" t="e">
        <f t="shared" si="164"/>
        <v>#N/A</v>
      </c>
      <c r="AC442" s="25"/>
      <c r="AD442" s="15"/>
      <c r="AE442" s="16"/>
      <c r="AF442" s="15"/>
      <c r="AG442" s="16"/>
      <c r="AH442" s="15"/>
      <c r="AI442" s="15"/>
      <c r="AJ442" s="15"/>
      <c r="AK442" s="15"/>
      <c r="AL442" s="15"/>
      <c r="AM442" s="7"/>
      <c r="AN442" s="15"/>
      <c r="AO442" s="16"/>
      <c r="AP442" s="16"/>
      <c r="AQ442" s="16"/>
      <c r="AR442" s="16"/>
      <c r="AS442" s="16"/>
      <c r="AT442" s="16"/>
      <c r="AU442" s="16"/>
      <c r="AV442" s="16"/>
      <c r="AW442" s="7"/>
      <c r="AX442" s="15"/>
      <c r="AY442" s="16"/>
      <c r="AZ442" s="16"/>
      <c r="BA442" s="16"/>
      <c r="BB442" s="16"/>
      <c r="BC442" s="16"/>
      <c r="BD442" s="16"/>
      <c r="BE442" s="16"/>
      <c r="BF442" s="16"/>
      <c r="BP442" s="3"/>
      <c r="BQ442" s="3"/>
    </row>
    <row r="443" spans="1:69" x14ac:dyDescent="0.2">
      <c r="A443" s="29"/>
      <c r="B443" s="29"/>
      <c r="C443" s="29"/>
      <c r="D443" s="29"/>
      <c r="E443" s="29"/>
      <c r="G443" s="24" t="str">
        <f t="shared" si="143"/>
        <v/>
      </c>
      <c r="H443" s="117" t="str">
        <f t="shared" si="144"/>
        <v/>
      </c>
      <c r="I443" s="53" t="str">
        <f t="shared" si="145"/>
        <v/>
      </c>
      <c r="J443" s="54" t="str">
        <f t="shared" si="146"/>
        <v/>
      </c>
      <c r="K443" s="55" t="str">
        <f t="shared" si="147"/>
        <v/>
      </c>
      <c r="L443" s="56" t="str">
        <f t="shared" si="148"/>
        <v/>
      </c>
      <c r="M443" s="57" t="str">
        <f t="shared" si="149"/>
        <v/>
      </c>
      <c r="N443" s="9" t="e">
        <f t="shared" si="150"/>
        <v>#N/A</v>
      </c>
      <c r="O443" s="9" t="e">
        <f t="shared" si="151"/>
        <v>#N/A</v>
      </c>
      <c r="P443" s="9" t="e">
        <f t="shared" si="152"/>
        <v>#N/A</v>
      </c>
      <c r="Q443" s="9" t="e">
        <f t="shared" si="153"/>
        <v>#N/A</v>
      </c>
      <c r="R443" s="9" t="e">
        <f t="shared" si="154"/>
        <v>#N/A</v>
      </c>
      <c r="S443" s="9" t="e">
        <f t="shared" si="155"/>
        <v>#N/A</v>
      </c>
      <c r="T443" s="9" t="e">
        <f t="shared" si="156"/>
        <v>#N/A</v>
      </c>
      <c r="U443" s="9" t="e">
        <f t="shared" si="157"/>
        <v>#N/A</v>
      </c>
      <c r="V443" s="9" t="e">
        <f t="shared" si="158"/>
        <v>#N/A</v>
      </c>
      <c r="W443" s="3" t="e">
        <f t="shared" si="159"/>
        <v>#N/A</v>
      </c>
      <c r="X443" s="3" t="e">
        <f t="shared" si="160"/>
        <v>#N/A</v>
      </c>
      <c r="Y443" s="78" t="e">
        <f t="shared" si="161"/>
        <v>#N/A</v>
      </c>
      <c r="Z443" s="78" t="e">
        <f t="shared" si="162"/>
        <v>#N/A</v>
      </c>
      <c r="AA443" s="78" t="e">
        <f t="shared" si="163"/>
        <v>#N/A</v>
      </c>
      <c r="AB443" s="78" t="e">
        <f t="shared" si="164"/>
        <v>#N/A</v>
      </c>
      <c r="AC443" s="25"/>
      <c r="AD443" s="15"/>
      <c r="AE443" s="16"/>
      <c r="AF443" s="15"/>
      <c r="AG443" s="16"/>
      <c r="AH443" s="15"/>
      <c r="AI443" s="15"/>
      <c r="AJ443" s="15"/>
      <c r="AK443" s="15"/>
      <c r="AL443" s="15"/>
      <c r="AM443" s="7"/>
      <c r="AN443" s="15"/>
      <c r="AO443" s="16"/>
      <c r="AP443" s="16"/>
      <c r="AQ443" s="16"/>
      <c r="AR443" s="16"/>
      <c r="AS443" s="16"/>
      <c r="AT443" s="16"/>
      <c r="AU443" s="16"/>
      <c r="AV443" s="16"/>
      <c r="AW443" s="7"/>
      <c r="AX443" s="15"/>
      <c r="AY443" s="16"/>
      <c r="AZ443" s="16"/>
      <c r="BA443" s="16"/>
      <c r="BB443" s="16"/>
      <c r="BC443" s="16"/>
      <c r="BD443" s="16"/>
      <c r="BE443" s="16"/>
      <c r="BF443" s="16"/>
      <c r="BP443" s="3"/>
      <c r="BQ443" s="3"/>
    </row>
    <row r="444" spans="1:69" x14ac:dyDescent="0.2">
      <c r="A444" s="29"/>
      <c r="B444" s="29"/>
      <c r="C444" s="29"/>
      <c r="D444" s="29"/>
      <c r="E444" s="29"/>
      <c r="G444" s="24" t="str">
        <f t="shared" si="143"/>
        <v/>
      </c>
      <c r="H444" s="117" t="str">
        <f t="shared" si="144"/>
        <v/>
      </c>
      <c r="I444" s="53" t="str">
        <f t="shared" si="145"/>
        <v/>
      </c>
      <c r="J444" s="54" t="str">
        <f t="shared" si="146"/>
        <v/>
      </c>
      <c r="K444" s="55" t="str">
        <f t="shared" si="147"/>
        <v/>
      </c>
      <c r="L444" s="56" t="str">
        <f t="shared" si="148"/>
        <v/>
      </c>
      <c r="M444" s="57" t="str">
        <f t="shared" si="149"/>
        <v/>
      </c>
      <c r="N444" s="9" t="e">
        <f t="shared" si="150"/>
        <v>#N/A</v>
      </c>
      <c r="O444" s="9" t="e">
        <f t="shared" si="151"/>
        <v>#N/A</v>
      </c>
      <c r="P444" s="9" t="e">
        <f t="shared" si="152"/>
        <v>#N/A</v>
      </c>
      <c r="Q444" s="9" t="e">
        <f t="shared" si="153"/>
        <v>#N/A</v>
      </c>
      <c r="R444" s="9" t="e">
        <f t="shared" si="154"/>
        <v>#N/A</v>
      </c>
      <c r="S444" s="9" t="e">
        <f t="shared" si="155"/>
        <v>#N/A</v>
      </c>
      <c r="T444" s="9" t="e">
        <f t="shared" si="156"/>
        <v>#N/A</v>
      </c>
      <c r="U444" s="9" t="e">
        <f t="shared" si="157"/>
        <v>#N/A</v>
      </c>
      <c r="V444" s="9" t="e">
        <f t="shared" si="158"/>
        <v>#N/A</v>
      </c>
      <c r="W444" s="3" t="e">
        <f t="shared" si="159"/>
        <v>#N/A</v>
      </c>
      <c r="X444" s="3" t="e">
        <f t="shared" si="160"/>
        <v>#N/A</v>
      </c>
      <c r="Y444" s="78" t="e">
        <f t="shared" si="161"/>
        <v>#N/A</v>
      </c>
      <c r="Z444" s="78" t="e">
        <f t="shared" si="162"/>
        <v>#N/A</v>
      </c>
      <c r="AA444" s="78" t="e">
        <f t="shared" si="163"/>
        <v>#N/A</v>
      </c>
      <c r="AB444" s="78" t="e">
        <f t="shared" si="164"/>
        <v>#N/A</v>
      </c>
      <c r="AC444" s="25"/>
      <c r="AD444" s="15"/>
      <c r="AE444" s="16"/>
      <c r="AF444" s="15"/>
      <c r="AG444" s="16"/>
      <c r="AH444" s="15"/>
      <c r="AI444" s="15"/>
      <c r="AJ444" s="15"/>
      <c r="AK444" s="15"/>
      <c r="AL444" s="15"/>
      <c r="AM444" s="7"/>
      <c r="AN444" s="15"/>
      <c r="AO444" s="16"/>
      <c r="AP444" s="16"/>
      <c r="AQ444" s="16"/>
      <c r="AR444" s="16"/>
      <c r="AS444" s="16"/>
      <c r="AT444" s="16"/>
      <c r="AU444" s="16"/>
      <c r="AV444" s="16"/>
      <c r="AW444" s="7"/>
      <c r="AX444" s="15"/>
      <c r="AY444" s="16"/>
      <c r="AZ444" s="16"/>
      <c r="BA444" s="16"/>
      <c r="BB444" s="16"/>
      <c r="BC444" s="16"/>
      <c r="BD444" s="16"/>
      <c r="BE444" s="16"/>
      <c r="BF444" s="16"/>
      <c r="BP444" s="3"/>
      <c r="BQ444" s="3"/>
    </row>
    <row r="445" spans="1:69" x14ac:dyDescent="0.2">
      <c r="A445" s="29"/>
      <c r="B445" s="29"/>
      <c r="C445" s="29"/>
      <c r="D445" s="29"/>
      <c r="E445" s="29"/>
      <c r="G445" s="24" t="str">
        <f t="shared" si="143"/>
        <v/>
      </c>
      <c r="H445" s="117" t="str">
        <f t="shared" si="144"/>
        <v/>
      </c>
      <c r="I445" s="53" t="str">
        <f t="shared" si="145"/>
        <v/>
      </c>
      <c r="J445" s="54" t="str">
        <f t="shared" si="146"/>
        <v/>
      </c>
      <c r="K445" s="55" t="str">
        <f t="shared" si="147"/>
        <v/>
      </c>
      <c r="L445" s="56" t="str">
        <f t="shared" si="148"/>
        <v/>
      </c>
      <c r="M445" s="57" t="str">
        <f t="shared" si="149"/>
        <v/>
      </c>
      <c r="N445" s="9" t="e">
        <f t="shared" si="150"/>
        <v>#N/A</v>
      </c>
      <c r="O445" s="9" t="e">
        <f t="shared" si="151"/>
        <v>#N/A</v>
      </c>
      <c r="P445" s="9" t="e">
        <f t="shared" si="152"/>
        <v>#N/A</v>
      </c>
      <c r="Q445" s="9" t="e">
        <f t="shared" si="153"/>
        <v>#N/A</v>
      </c>
      <c r="R445" s="9" t="e">
        <f t="shared" si="154"/>
        <v>#N/A</v>
      </c>
      <c r="S445" s="9" t="e">
        <f t="shared" si="155"/>
        <v>#N/A</v>
      </c>
      <c r="T445" s="9" t="e">
        <f t="shared" si="156"/>
        <v>#N/A</v>
      </c>
      <c r="U445" s="9" t="e">
        <f t="shared" si="157"/>
        <v>#N/A</v>
      </c>
      <c r="V445" s="9" t="e">
        <f t="shared" si="158"/>
        <v>#N/A</v>
      </c>
      <c r="W445" s="3" t="e">
        <f t="shared" si="159"/>
        <v>#N/A</v>
      </c>
      <c r="X445" s="3" t="e">
        <f t="shared" si="160"/>
        <v>#N/A</v>
      </c>
      <c r="Y445" s="78" t="e">
        <f t="shared" si="161"/>
        <v>#N/A</v>
      </c>
      <c r="Z445" s="78" t="e">
        <f t="shared" si="162"/>
        <v>#N/A</v>
      </c>
      <c r="AA445" s="78" t="e">
        <f t="shared" si="163"/>
        <v>#N/A</v>
      </c>
      <c r="AB445" s="78" t="e">
        <f t="shared" si="164"/>
        <v>#N/A</v>
      </c>
      <c r="AC445" s="25"/>
      <c r="AD445" s="15"/>
      <c r="AE445" s="16"/>
      <c r="AF445" s="15"/>
      <c r="AG445" s="16"/>
      <c r="AH445" s="15"/>
      <c r="AI445" s="15"/>
      <c r="AJ445" s="15"/>
      <c r="AK445" s="15"/>
      <c r="AL445" s="15"/>
      <c r="AM445" s="7"/>
      <c r="AN445" s="15"/>
      <c r="AO445" s="16"/>
      <c r="AP445" s="16"/>
      <c r="AQ445" s="16"/>
      <c r="AR445" s="16"/>
      <c r="AS445" s="16"/>
      <c r="AT445" s="16"/>
      <c r="AU445" s="16"/>
      <c r="AV445" s="16"/>
      <c r="AW445" s="7"/>
      <c r="AX445" s="15"/>
      <c r="AY445" s="16"/>
      <c r="AZ445" s="16"/>
      <c r="BA445" s="16"/>
      <c r="BB445" s="16"/>
      <c r="BC445" s="16"/>
      <c r="BD445" s="16"/>
      <c r="BE445" s="16"/>
      <c r="BF445" s="16"/>
      <c r="BP445" s="3"/>
      <c r="BQ445" s="3"/>
    </row>
    <row r="446" spans="1:69" x14ac:dyDescent="0.2">
      <c r="A446" s="29"/>
      <c r="B446" s="29"/>
      <c r="C446" s="29"/>
      <c r="D446" s="29"/>
      <c r="E446" s="29"/>
      <c r="G446" s="24" t="str">
        <f t="shared" si="143"/>
        <v/>
      </c>
      <c r="H446" s="117" t="str">
        <f t="shared" si="144"/>
        <v/>
      </c>
      <c r="I446" s="53" t="str">
        <f t="shared" si="145"/>
        <v/>
      </c>
      <c r="J446" s="54" t="str">
        <f t="shared" si="146"/>
        <v/>
      </c>
      <c r="K446" s="55" t="str">
        <f t="shared" si="147"/>
        <v/>
      </c>
      <c r="L446" s="56" t="str">
        <f t="shared" si="148"/>
        <v/>
      </c>
      <c r="M446" s="57" t="str">
        <f t="shared" si="149"/>
        <v/>
      </c>
      <c r="N446" s="9" t="e">
        <f t="shared" si="150"/>
        <v>#N/A</v>
      </c>
      <c r="O446" s="9" t="e">
        <f t="shared" si="151"/>
        <v>#N/A</v>
      </c>
      <c r="P446" s="9" t="e">
        <f t="shared" si="152"/>
        <v>#N/A</v>
      </c>
      <c r="Q446" s="9" t="e">
        <f t="shared" si="153"/>
        <v>#N/A</v>
      </c>
      <c r="R446" s="9" t="e">
        <f t="shared" si="154"/>
        <v>#N/A</v>
      </c>
      <c r="S446" s="9" t="e">
        <f t="shared" si="155"/>
        <v>#N/A</v>
      </c>
      <c r="T446" s="9" t="e">
        <f t="shared" si="156"/>
        <v>#N/A</v>
      </c>
      <c r="U446" s="9" t="e">
        <f t="shared" si="157"/>
        <v>#N/A</v>
      </c>
      <c r="V446" s="9" t="e">
        <f t="shared" si="158"/>
        <v>#N/A</v>
      </c>
      <c r="W446" s="3" t="e">
        <f t="shared" si="159"/>
        <v>#N/A</v>
      </c>
      <c r="X446" s="3" t="e">
        <f t="shared" si="160"/>
        <v>#N/A</v>
      </c>
      <c r="Y446" s="78" t="e">
        <f t="shared" si="161"/>
        <v>#N/A</v>
      </c>
      <c r="Z446" s="78" t="e">
        <f t="shared" si="162"/>
        <v>#N/A</v>
      </c>
      <c r="AA446" s="78" t="e">
        <f t="shared" si="163"/>
        <v>#N/A</v>
      </c>
      <c r="AB446" s="78" t="e">
        <f t="shared" si="164"/>
        <v>#N/A</v>
      </c>
      <c r="AC446" s="25"/>
      <c r="AD446" s="15"/>
      <c r="AE446" s="16"/>
      <c r="AF446" s="15"/>
      <c r="AG446" s="16"/>
      <c r="AH446" s="15"/>
      <c r="AI446" s="15"/>
      <c r="AJ446" s="15"/>
      <c r="AK446" s="15"/>
      <c r="AL446" s="15"/>
      <c r="AM446" s="7"/>
      <c r="AN446" s="15"/>
      <c r="AO446" s="16"/>
      <c r="AP446" s="16"/>
      <c r="AQ446" s="16"/>
      <c r="AR446" s="16"/>
      <c r="AS446" s="16"/>
      <c r="AT446" s="16"/>
      <c r="AU446" s="16"/>
      <c r="AV446" s="16"/>
      <c r="AW446" s="7"/>
      <c r="AX446" s="15"/>
      <c r="AY446" s="16"/>
      <c r="AZ446" s="16"/>
      <c r="BA446" s="16"/>
      <c r="BB446" s="16"/>
      <c r="BC446" s="16"/>
      <c r="BD446" s="16"/>
      <c r="BE446" s="16"/>
      <c r="BF446" s="16"/>
      <c r="BP446" s="3"/>
      <c r="BQ446" s="3"/>
    </row>
    <row r="447" spans="1:69" x14ac:dyDescent="0.2">
      <c r="A447" s="29"/>
      <c r="B447" s="29"/>
      <c r="C447" s="29"/>
      <c r="D447" s="29"/>
      <c r="E447" s="29"/>
      <c r="G447" s="24" t="str">
        <f t="shared" si="143"/>
        <v/>
      </c>
      <c r="H447" s="117" t="str">
        <f t="shared" si="144"/>
        <v/>
      </c>
      <c r="I447" s="53" t="str">
        <f t="shared" si="145"/>
        <v/>
      </c>
      <c r="J447" s="54" t="str">
        <f t="shared" si="146"/>
        <v/>
      </c>
      <c r="K447" s="55" t="str">
        <f t="shared" si="147"/>
        <v/>
      </c>
      <c r="L447" s="56" t="str">
        <f t="shared" si="148"/>
        <v/>
      </c>
      <c r="M447" s="57" t="str">
        <f t="shared" si="149"/>
        <v/>
      </c>
      <c r="N447" s="9" t="e">
        <f t="shared" si="150"/>
        <v>#N/A</v>
      </c>
      <c r="O447" s="9" t="e">
        <f t="shared" si="151"/>
        <v>#N/A</v>
      </c>
      <c r="P447" s="9" t="e">
        <f t="shared" si="152"/>
        <v>#N/A</v>
      </c>
      <c r="Q447" s="9" t="e">
        <f t="shared" si="153"/>
        <v>#N/A</v>
      </c>
      <c r="R447" s="9" t="e">
        <f t="shared" si="154"/>
        <v>#N/A</v>
      </c>
      <c r="S447" s="9" t="e">
        <f t="shared" si="155"/>
        <v>#N/A</v>
      </c>
      <c r="T447" s="9" t="e">
        <f t="shared" si="156"/>
        <v>#N/A</v>
      </c>
      <c r="U447" s="9" t="e">
        <f t="shared" si="157"/>
        <v>#N/A</v>
      </c>
      <c r="V447" s="9" t="e">
        <f t="shared" si="158"/>
        <v>#N/A</v>
      </c>
      <c r="W447" s="3" t="e">
        <f t="shared" si="159"/>
        <v>#N/A</v>
      </c>
      <c r="X447" s="3" t="e">
        <f t="shared" si="160"/>
        <v>#N/A</v>
      </c>
      <c r="Y447" s="78" t="e">
        <f t="shared" si="161"/>
        <v>#N/A</v>
      </c>
      <c r="Z447" s="78" t="e">
        <f t="shared" si="162"/>
        <v>#N/A</v>
      </c>
      <c r="AA447" s="78" t="e">
        <f t="shared" si="163"/>
        <v>#N/A</v>
      </c>
      <c r="AB447" s="78" t="e">
        <f t="shared" si="164"/>
        <v>#N/A</v>
      </c>
      <c r="AC447" s="25"/>
      <c r="AD447" s="15"/>
      <c r="AE447" s="16"/>
      <c r="AF447" s="15"/>
      <c r="AG447" s="16"/>
      <c r="AH447" s="15"/>
      <c r="AI447" s="15"/>
      <c r="AJ447" s="15"/>
      <c r="AK447" s="15"/>
      <c r="AL447" s="15"/>
      <c r="AM447" s="7"/>
      <c r="AN447" s="15"/>
      <c r="AO447" s="16"/>
      <c r="AP447" s="16"/>
      <c r="AQ447" s="16"/>
      <c r="AR447" s="16"/>
      <c r="AS447" s="16"/>
      <c r="AT447" s="16"/>
      <c r="AU447" s="16"/>
      <c r="AV447" s="16"/>
      <c r="AW447" s="7"/>
      <c r="AX447" s="15"/>
      <c r="AY447" s="16"/>
      <c r="AZ447" s="16"/>
      <c r="BA447" s="16"/>
      <c r="BB447" s="16"/>
      <c r="BC447" s="16"/>
      <c r="BD447" s="16"/>
      <c r="BE447" s="16"/>
      <c r="BF447" s="16"/>
      <c r="BP447" s="3"/>
      <c r="BQ447" s="3"/>
    </row>
    <row r="448" spans="1:69" x14ac:dyDescent="0.2">
      <c r="A448" s="29"/>
      <c r="B448" s="29"/>
      <c r="C448" s="29"/>
      <c r="D448" s="29"/>
      <c r="E448" s="29"/>
      <c r="G448" s="24" t="str">
        <f t="shared" si="143"/>
        <v/>
      </c>
      <c r="H448" s="117" t="str">
        <f t="shared" si="144"/>
        <v/>
      </c>
      <c r="I448" s="53" t="str">
        <f t="shared" si="145"/>
        <v/>
      </c>
      <c r="J448" s="54" t="str">
        <f t="shared" si="146"/>
        <v/>
      </c>
      <c r="K448" s="55" t="str">
        <f t="shared" si="147"/>
        <v/>
      </c>
      <c r="L448" s="56" t="str">
        <f t="shared" si="148"/>
        <v/>
      </c>
      <c r="M448" s="57" t="str">
        <f t="shared" si="149"/>
        <v/>
      </c>
      <c r="N448" s="9" t="e">
        <f t="shared" si="150"/>
        <v>#N/A</v>
      </c>
      <c r="O448" s="9" t="e">
        <f t="shared" si="151"/>
        <v>#N/A</v>
      </c>
      <c r="P448" s="9" t="e">
        <f t="shared" si="152"/>
        <v>#N/A</v>
      </c>
      <c r="Q448" s="9" t="e">
        <f t="shared" si="153"/>
        <v>#N/A</v>
      </c>
      <c r="R448" s="9" t="e">
        <f t="shared" si="154"/>
        <v>#N/A</v>
      </c>
      <c r="S448" s="9" t="e">
        <f t="shared" si="155"/>
        <v>#N/A</v>
      </c>
      <c r="T448" s="9" t="e">
        <f t="shared" si="156"/>
        <v>#N/A</v>
      </c>
      <c r="U448" s="9" t="e">
        <f t="shared" si="157"/>
        <v>#N/A</v>
      </c>
      <c r="V448" s="9" t="e">
        <f t="shared" si="158"/>
        <v>#N/A</v>
      </c>
      <c r="W448" s="3" t="e">
        <f t="shared" si="159"/>
        <v>#N/A</v>
      </c>
      <c r="X448" s="3" t="e">
        <f t="shared" si="160"/>
        <v>#N/A</v>
      </c>
      <c r="Y448" s="78" t="e">
        <f t="shared" si="161"/>
        <v>#N/A</v>
      </c>
      <c r="Z448" s="78" t="e">
        <f t="shared" si="162"/>
        <v>#N/A</v>
      </c>
      <c r="AA448" s="78" t="e">
        <f t="shared" si="163"/>
        <v>#N/A</v>
      </c>
      <c r="AB448" s="78" t="e">
        <f t="shared" si="164"/>
        <v>#N/A</v>
      </c>
      <c r="AC448" s="25"/>
      <c r="AD448" s="15"/>
      <c r="AE448" s="16"/>
      <c r="AF448" s="15"/>
      <c r="AG448" s="16"/>
      <c r="AH448" s="15"/>
      <c r="AI448" s="15"/>
      <c r="AJ448" s="15"/>
      <c r="AK448" s="15"/>
      <c r="AL448" s="15"/>
      <c r="AM448" s="7"/>
      <c r="AN448" s="15"/>
      <c r="AO448" s="16"/>
      <c r="AP448" s="16"/>
      <c r="AQ448" s="16"/>
      <c r="AR448" s="16"/>
      <c r="AS448" s="16"/>
      <c r="AT448" s="16"/>
      <c r="AU448" s="16"/>
      <c r="AV448" s="16"/>
      <c r="AW448" s="7"/>
      <c r="AX448" s="15"/>
      <c r="AY448" s="16"/>
      <c r="AZ448" s="16"/>
      <c r="BA448" s="16"/>
      <c r="BB448" s="16"/>
      <c r="BC448" s="16"/>
      <c r="BD448" s="16"/>
      <c r="BE448" s="16"/>
      <c r="BF448" s="16"/>
      <c r="BP448" s="3"/>
      <c r="BQ448" s="3"/>
    </row>
    <row r="449" spans="1:69" x14ac:dyDescent="0.2">
      <c r="A449" s="29"/>
      <c r="B449" s="29"/>
      <c r="C449" s="29"/>
      <c r="D449" s="29"/>
      <c r="E449" s="29"/>
      <c r="G449" s="24" t="str">
        <f t="shared" si="143"/>
        <v/>
      </c>
      <c r="H449" s="117" t="str">
        <f t="shared" si="144"/>
        <v/>
      </c>
      <c r="I449" s="53" t="str">
        <f t="shared" si="145"/>
        <v/>
      </c>
      <c r="J449" s="54" t="str">
        <f t="shared" si="146"/>
        <v/>
      </c>
      <c r="K449" s="55" t="str">
        <f t="shared" si="147"/>
        <v/>
      </c>
      <c r="L449" s="56" t="str">
        <f t="shared" si="148"/>
        <v/>
      </c>
      <c r="M449" s="57" t="str">
        <f t="shared" si="149"/>
        <v/>
      </c>
      <c r="N449" s="9" t="e">
        <f t="shared" si="150"/>
        <v>#N/A</v>
      </c>
      <c r="O449" s="9" t="e">
        <f t="shared" si="151"/>
        <v>#N/A</v>
      </c>
      <c r="P449" s="9" t="e">
        <f t="shared" si="152"/>
        <v>#N/A</v>
      </c>
      <c r="Q449" s="9" t="e">
        <f t="shared" si="153"/>
        <v>#N/A</v>
      </c>
      <c r="R449" s="9" t="e">
        <f t="shared" si="154"/>
        <v>#N/A</v>
      </c>
      <c r="S449" s="9" t="e">
        <f t="shared" si="155"/>
        <v>#N/A</v>
      </c>
      <c r="T449" s="9" t="e">
        <f t="shared" si="156"/>
        <v>#N/A</v>
      </c>
      <c r="U449" s="9" t="e">
        <f t="shared" si="157"/>
        <v>#N/A</v>
      </c>
      <c r="V449" s="9" t="e">
        <f t="shared" si="158"/>
        <v>#N/A</v>
      </c>
      <c r="W449" s="3" t="e">
        <f t="shared" si="159"/>
        <v>#N/A</v>
      </c>
      <c r="X449" s="3" t="e">
        <f t="shared" si="160"/>
        <v>#N/A</v>
      </c>
      <c r="Y449" s="78" t="e">
        <f t="shared" si="161"/>
        <v>#N/A</v>
      </c>
      <c r="Z449" s="78" t="e">
        <f t="shared" si="162"/>
        <v>#N/A</v>
      </c>
      <c r="AA449" s="78" t="e">
        <f t="shared" si="163"/>
        <v>#N/A</v>
      </c>
      <c r="AB449" s="78" t="e">
        <f t="shared" si="164"/>
        <v>#N/A</v>
      </c>
      <c r="AC449" s="25"/>
      <c r="AD449" s="15"/>
      <c r="AE449" s="16"/>
      <c r="AF449" s="15"/>
      <c r="AG449" s="16"/>
      <c r="AH449" s="15"/>
      <c r="AI449" s="15"/>
      <c r="AJ449" s="15"/>
      <c r="AK449" s="15"/>
      <c r="AL449" s="15"/>
      <c r="AM449" s="7"/>
      <c r="AN449" s="15"/>
      <c r="AO449" s="16"/>
      <c r="AP449" s="16"/>
      <c r="AQ449" s="16"/>
      <c r="AR449" s="16"/>
      <c r="AS449" s="16"/>
      <c r="AT449" s="16"/>
      <c r="AU449" s="16"/>
      <c r="AV449" s="16"/>
      <c r="AW449" s="7"/>
      <c r="AX449" s="15"/>
      <c r="AY449" s="16"/>
      <c r="AZ449" s="16"/>
      <c r="BA449" s="16"/>
      <c r="BB449" s="16"/>
      <c r="BC449" s="16"/>
      <c r="BD449" s="16"/>
      <c r="BE449" s="16"/>
      <c r="BF449" s="16"/>
      <c r="BP449" s="3"/>
      <c r="BQ449" s="3"/>
    </row>
    <row r="450" spans="1:69" x14ac:dyDescent="0.2">
      <c r="A450" s="29"/>
      <c r="B450" s="29"/>
      <c r="C450" s="29"/>
      <c r="D450" s="29"/>
      <c r="E450" s="29"/>
      <c r="G450" s="24" t="str">
        <f t="shared" si="143"/>
        <v/>
      </c>
      <c r="H450" s="117" t="str">
        <f t="shared" si="144"/>
        <v/>
      </c>
      <c r="I450" s="53" t="str">
        <f t="shared" si="145"/>
        <v/>
      </c>
      <c r="J450" s="54" t="str">
        <f t="shared" si="146"/>
        <v/>
      </c>
      <c r="K450" s="55" t="str">
        <f t="shared" si="147"/>
        <v/>
      </c>
      <c r="L450" s="56" t="str">
        <f t="shared" si="148"/>
        <v/>
      </c>
      <c r="M450" s="57" t="str">
        <f t="shared" si="149"/>
        <v/>
      </c>
      <c r="N450" s="9" t="e">
        <f t="shared" si="150"/>
        <v>#N/A</v>
      </c>
      <c r="O450" s="9" t="e">
        <f t="shared" si="151"/>
        <v>#N/A</v>
      </c>
      <c r="P450" s="9" t="e">
        <f t="shared" si="152"/>
        <v>#N/A</v>
      </c>
      <c r="Q450" s="9" t="e">
        <f t="shared" si="153"/>
        <v>#N/A</v>
      </c>
      <c r="R450" s="9" t="e">
        <f t="shared" si="154"/>
        <v>#N/A</v>
      </c>
      <c r="S450" s="9" t="e">
        <f t="shared" si="155"/>
        <v>#N/A</v>
      </c>
      <c r="T450" s="9" t="e">
        <f t="shared" si="156"/>
        <v>#N/A</v>
      </c>
      <c r="U450" s="9" t="e">
        <f t="shared" si="157"/>
        <v>#N/A</v>
      </c>
      <c r="V450" s="9" t="e">
        <f t="shared" si="158"/>
        <v>#N/A</v>
      </c>
      <c r="W450" s="3" t="e">
        <f t="shared" si="159"/>
        <v>#N/A</v>
      </c>
      <c r="X450" s="3" t="e">
        <f t="shared" si="160"/>
        <v>#N/A</v>
      </c>
      <c r="Y450" s="78" t="e">
        <f t="shared" si="161"/>
        <v>#N/A</v>
      </c>
      <c r="Z450" s="78" t="e">
        <f t="shared" si="162"/>
        <v>#N/A</v>
      </c>
      <c r="AA450" s="78" t="e">
        <f t="shared" si="163"/>
        <v>#N/A</v>
      </c>
      <c r="AB450" s="78" t="e">
        <f t="shared" si="164"/>
        <v>#N/A</v>
      </c>
      <c r="AC450" s="25"/>
      <c r="AD450" s="15"/>
      <c r="AE450" s="16"/>
      <c r="AF450" s="15"/>
      <c r="AG450" s="16"/>
      <c r="AH450" s="15"/>
      <c r="AI450" s="15"/>
      <c r="AJ450" s="15"/>
      <c r="AK450" s="15"/>
      <c r="AL450" s="15"/>
      <c r="AM450" s="7"/>
      <c r="AN450" s="15"/>
      <c r="AO450" s="16"/>
      <c r="AP450" s="16"/>
      <c r="AQ450" s="16"/>
      <c r="AR450" s="16"/>
      <c r="AS450" s="16"/>
      <c r="AT450" s="16"/>
      <c r="AU450" s="16"/>
      <c r="AV450" s="16"/>
      <c r="AW450" s="7"/>
      <c r="AX450" s="15"/>
      <c r="AY450" s="16"/>
      <c r="AZ450" s="16"/>
      <c r="BA450" s="16"/>
      <c r="BB450" s="16"/>
      <c r="BC450" s="16"/>
      <c r="BD450" s="16"/>
      <c r="BE450" s="16"/>
      <c r="BF450" s="16"/>
      <c r="BP450" s="3"/>
      <c r="BQ450" s="3"/>
    </row>
    <row r="451" spans="1:69" x14ac:dyDescent="0.2">
      <c r="A451" s="29"/>
      <c r="B451" s="29"/>
      <c r="C451" s="29"/>
      <c r="D451" s="29"/>
      <c r="E451" s="29"/>
      <c r="G451" s="24" t="str">
        <f t="shared" si="143"/>
        <v/>
      </c>
      <c r="H451" s="117" t="str">
        <f t="shared" si="144"/>
        <v/>
      </c>
      <c r="I451" s="53" t="str">
        <f t="shared" si="145"/>
        <v/>
      </c>
      <c r="J451" s="54" t="str">
        <f t="shared" si="146"/>
        <v/>
      </c>
      <c r="K451" s="55" t="str">
        <f t="shared" si="147"/>
        <v/>
      </c>
      <c r="L451" s="56" t="str">
        <f t="shared" si="148"/>
        <v/>
      </c>
      <c r="M451" s="57" t="str">
        <f t="shared" si="149"/>
        <v/>
      </c>
      <c r="N451" s="9" t="e">
        <f t="shared" si="150"/>
        <v>#N/A</v>
      </c>
      <c r="O451" s="9" t="e">
        <f t="shared" si="151"/>
        <v>#N/A</v>
      </c>
      <c r="P451" s="9" t="e">
        <f t="shared" si="152"/>
        <v>#N/A</v>
      </c>
      <c r="Q451" s="9" t="e">
        <f t="shared" si="153"/>
        <v>#N/A</v>
      </c>
      <c r="R451" s="9" t="e">
        <f t="shared" si="154"/>
        <v>#N/A</v>
      </c>
      <c r="S451" s="9" t="e">
        <f t="shared" si="155"/>
        <v>#N/A</v>
      </c>
      <c r="T451" s="9" t="e">
        <f t="shared" si="156"/>
        <v>#N/A</v>
      </c>
      <c r="U451" s="9" t="e">
        <f t="shared" si="157"/>
        <v>#N/A</v>
      </c>
      <c r="V451" s="9" t="e">
        <f t="shared" si="158"/>
        <v>#N/A</v>
      </c>
      <c r="W451" s="3" t="e">
        <f t="shared" si="159"/>
        <v>#N/A</v>
      </c>
      <c r="X451" s="3" t="e">
        <f t="shared" si="160"/>
        <v>#N/A</v>
      </c>
      <c r="Y451" s="78" t="e">
        <f t="shared" si="161"/>
        <v>#N/A</v>
      </c>
      <c r="Z451" s="78" t="e">
        <f t="shared" si="162"/>
        <v>#N/A</v>
      </c>
      <c r="AA451" s="78" t="e">
        <f t="shared" si="163"/>
        <v>#N/A</v>
      </c>
      <c r="AB451" s="78" t="e">
        <f t="shared" si="164"/>
        <v>#N/A</v>
      </c>
      <c r="AC451" s="25"/>
      <c r="AD451" s="15"/>
      <c r="AE451" s="16"/>
      <c r="AF451" s="15"/>
      <c r="AG451" s="16"/>
      <c r="AH451" s="15"/>
      <c r="AI451" s="15"/>
      <c r="AJ451" s="15"/>
      <c r="AK451" s="15"/>
      <c r="AL451" s="15"/>
      <c r="AM451" s="7"/>
      <c r="AN451" s="15"/>
      <c r="AO451" s="16"/>
      <c r="AP451" s="16"/>
      <c r="AQ451" s="16"/>
      <c r="AR451" s="16"/>
      <c r="AS451" s="16"/>
      <c r="AT451" s="16"/>
      <c r="AU451" s="16"/>
      <c r="AV451" s="16"/>
      <c r="AW451" s="7"/>
      <c r="AX451" s="15"/>
      <c r="AY451" s="16"/>
      <c r="AZ451" s="16"/>
      <c r="BA451" s="16"/>
      <c r="BB451" s="16"/>
      <c r="BC451" s="16"/>
      <c r="BD451" s="16"/>
      <c r="BE451" s="16"/>
      <c r="BF451" s="16"/>
      <c r="BP451" s="3"/>
      <c r="BQ451" s="3"/>
    </row>
    <row r="452" spans="1:69" x14ac:dyDescent="0.2">
      <c r="A452" s="29"/>
      <c r="B452" s="29"/>
      <c r="C452" s="29"/>
      <c r="D452" s="29"/>
      <c r="E452" s="29"/>
      <c r="G452" s="24" t="str">
        <f t="shared" si="143"/>
        <v/>
      </c>
      <c r="H452" s="117" t="str">
        <f t="shared" si="144"/>
        <v/>
      </c>
      <c r="I452" s="53" t="str">
        <f t="shared" si="145"/>
        <v/>
      </c>
      <c r="J452" s="54" t="str">
        <f t="shared" si="146"/>
        <v/>
      </c>
      <c r="K452" s="55" t="str">
        <f t="shared" si="147"/>
        <v/>
      </c>
      <c r="L452" s="56" t="str">
        <f t="shared" si="148"/>
        <v/>
      </c>
      <c r="M452" s="57" t="str">
        <f t="shared" si="149"/>
        <v/>
      </c>
      <c r="N452" s="9" t="e">
        <f t="shared" si="150"/>
        <v>#N/A</v>
      </c>
      <c r="O452" s="9" t="e">
        <f t="shared" si="151"/>
        <v>#N/A</v>
      </c>
      <c r="P452" s="9" t="e">
        <f t="shared" si="152"/>
        <v>#N/A</v>
      </c>
      <c r="Q452" s="9" t="e">
        <f t="shared" si="153"/>
        <v>#N/A</v>
      </c>
      <c r="R452" s="9" t="e">
        <f t="shared" si="154"/>
        <v>#N/A</v>
      </c>
      <c r="S452" s="9" t="e">
        <f t="shared" si="155"/>
        <v>#N/A</v>
      </c>
      <c r="T452" s="9" t="e">
        <f t="shared" si="156"/>
        <v>#N/A</v>
      </c>
      <c r="U452" s="9" t="e">
        <f t="shared" si="157"/>
        <v>#N/A</v>
      </c>
      <c r="V452" s="9" t="e">
        <f t="shared" si="158"/>
        <v>#N/A</v>
      </c>
      <c r="W452" s="3" t="e">
        <f t="shared" si="159"/>
        <v>#N/A</v>
      </c>
      <c r="X452" s="3" t="e">
        <f t="shared" si="160"/>
        <v>#N/A</v>
      </c>
      <c r="Y452" s="78" t="e">
        <f t="shared" si="161"/>
        <v>#N/A</v>
      </c>
      <c r="Z452" s="78" t="e">
        <f t="shared" si="162"/>
        <v>#N/A</v>
      </c>
      <c r="AA452" s="78" t="e">
        <f t="shared" si="163"/>
        <v>#N/A</v>
      </c>
      <c r="AB452" s="78" t="e">
        <f t="shared" si="164"/>
        <v>#N/A</v>
      </c>
      <c r="AC452" s="25"/>
      <c r="AD452" s="15"/>
      <c r="AE452" s="16"/>
      <c r="AF452" s="15"/>
      <c r="AG452" s="16"/>
      <c r="AH452" s="15"/>
      <c r="AI452" s="15"/>
      <c r="AJ452" s="15"/>
      <c r="AK452" s="15"/>
      <c r="AL452" s="15"/>
      <c r="AM452" s="7"/>
      <c r="AN452" s="15"/>
      <c r="AO452" s="16"/>
      <c r="AP452" s="16"/>
      <c r="AQ452" s="16"/>
      <c r="AR452" s="16"/>
      <c r="AS452" s="16"/>
      <c r="AT452" s="16"/>
      <c r="AU452" s="16"/>
      <c r="AV452" s="16"/>
      <c r="AW452" s="7"/>
      <c r="AX452" s="15"/>
      <c r="AY452" s="16"/>
      <c r="AZ452" s="16"/>
      <c r="BA452" s="16"/>
      <c r="BB452" s="16"/>
      <c r="BC452" s="16"/>
      <c r="BD452" s="16"/>
      <c r="BE452" s="16"/>
      <c r="BF452" s="16"/>
      <c r="BP452" s="3"/>
      <c r="BQ452" s="3"/>
    </row>
    <row r="453" spans="1:69" x14ac:dyDescent="0.2">
      <c r="A453" s="29"/>
      <c r="B453" s="29"/>
      <c r="C453" s="29"/>
      <c r="D453" s="29"/>
      <c r="E453" s="29"/>
      <c r="G453" s="24" t="str">
        <f t="shared" si="143"/>
        <v/>
      </c>
      <c r="H453" s="117" t="str">
        <f t="shared" si="144"/>
        <v/>
      </c>
      <c r="I453" s="53" t="str">
        <f t="shared" si="145"/>
        <v/>
      </c>
      <c r="J453" s="54" t="str">
        <f t="shared" si="146"/>
        <v/>
      </c>
      <c r="K453" s="55" t="str">
        <f t="shared" si="147"/>
        <v/>
      </c>
      <c r="L453" s="56" t="str">
        <f t="shared" si="148"/>
        <v/>
      </c>
      <c r="M453" s="57" t="str">
        <f t="shared" si="149"/>
        <v/>
      </c>
      <c r="N453" s="9" t="e">
        <f t="shared" si="150"/>
        <v>#N/A</v>
      </c>
      <c r="O453" s="9" t="e">
        <f t="shared" si="151"/>
        <v>#N/A</v>
      </c>
      <c r="P453" s="9" t="e">
        <f t="shared" si="152"/>
        <v>#N/A</v>
      </c>
      <c r="Q453" s="9" t="e">
        <f t="shared" si="153"/>
        <v>#N/A</v>
      </c>
      <c r="R453" s="9" t="e">
        <f t="shared" si="154"/>
        <v>#N/A</v>
      </c>
      <c r="S453" s="9" t="e">
        <f t="shared" si="155"/>
        <v>#N/A</v>
      </c>
      <c r="T453" s="9" t="e">
        <f t="shared" si="156"/>
        <v>#N/A</v>
      </c>
      <c r="U453" s="9" t="e">
        <f t="shared" si="157"/>
        <v>#N/A</v>
      </c>
      <c r="V453" s="9" t="e">
        <f t="shared" si="158"/>
        <v>#N/A</v>
      </c>
      <c r="W453" s="3" t="e">
        <f t="shared" si="159"/>
        <v>#N/A</v>
      </c>
      <c r="X453" s="3" t="e">
        <f t="shared" si="160"/>
        <v>#N/A</v>
      </c>
      <c r="Y453" s="78" t="e">
        <f t="shared" si="161"/>
        <v>#N/A</v>
      </c>
      <c r="Z453" s="78" t="e">
        <f t="shared" si="162"/>
        <v>#N/A</v>
      </c>
      <c r="AA453" s="78" t="e">
        <f t="shared" si="163"/>
        <v>#N/A</v>
      </c>
      <c r="AB453" s="78" t="e">
        <f t="shared" si="164"/>
        <v>#N/A</v>
      </c>
      <c r="AC453" s="25"/>
      <c r="AD453" s="15"/>
      <c r="AE453" s="16"/>
      <c r="AF453" s="15"/>
      <c r="AG453" s="16"/>
      <c r="AH453" s="15"/>
      <c r="AI453" s="15"/>
      <c r="AJ453" s="15"/>
      <c r="AK453" s="15"/>
      <c r="AL453" s="15"/>
      <c r="AM453" s="7"/>
      <c r="AN453" s="15"/>
      <c r="AO453" s="16"/>
      <c r="AP453" s="16"/>
      <c r="AQ453" s="16"/>
      <c r="AR453" s="16"/>
      <c r="AS453" s="16"/>
      <c r="AT453" s="16"/>
      <c r="AU453" s="16"/>
      <c r="AV453" s="16"/>
      <c r="AW453" s="7"/>
      <c r="AX453" s="15"/>
      <c r="AY453" s="16"/>
      <c r="AZ453" s="16"/>
      <c r="BA453" s="16"/>
      <c r="BB453" s="16"/>
      <c r="BC453" s="16"/>
      <c r="BD453" s="16"/>
      <c r="BE453" s="16"/>
      <c r="BF453" s="16"/>
      <c r="BP453" s="3"/>
      <c r="BQ453" s="3"/>
    </row>
    <row r="454" spans="1:69" x14ac:dyDescent="0.2">
      <c r="A454" s="29"/>
      <c r="B454" s="29"/>
      <c r="C454" s="29"/>
      <c r="D454" s="29"/>
      <c r="E454" s="29"/>
      <c r="G454" s="24" t="str">
        <f t="shared" si="143"/>
        <v/>
      </c>
      <c r="H454" s="117" t="str">
        <f t="shared" si="144"/>
        <v/>
      </c>
      <c r="I454" s="53" t="str">
        <f t="shared" si="145"/>
        <v/>
      </c>
      <c r="J454" s="54" t="str">
        <f t="shared" si="146"/>
        <v/>
      </c>
      <c r="K454" s="55" t="str">
        <f t="shared" si="147"/>
        <v/>
      </c>
      <c r="L454" s="56" t="str">
        <f t="shared" si="148"/>
        <v/>
      </c>
      <c r="M454" s="57" t="str">
        <f t="shared" si="149"/>
        <v/>
      </c>
      <c r="N454" s="9" t="e">
        <f t="shared" si="150"/>
        <v>#N/A</v>
      </c>
      <c r="O454" s="9" t="e">
        <f t="shared" si="151"/>
        <v>#N/A</v>
      </c>
      <c r="P454" s="9" t="e">
        <f t="shared" si="152"/>
        <v>#N/A</v>
      </c>
      <c r="Q454" s="9" t="e">
        <f t="shared" si="153"/>
        <v>#N/A</v>
      </c>
      <c r="R454" s="9" t="e">
        <f t="shared" si="154"/>
        <v>#N/A</v>
      </c>
      <c r="S454" s="9" t="e">
        <f t="shared" si="155"/>
        <v>#N/A</v>
      </c>
      <c r="T454" s="9" t="e">
        <f t="shared" si="156"/>
        <v>#N/A</v>
      </c>
      <c r="U454" s="9" t="e">
        <f t="shared" si="157"/>
        <v>#N/A</v>
      </c>
      <c r="V454" s="9" t="e">
        <f t="shared" si="158"/>
        <v>#N/A</v>
      </c>
      <c r="W454" s="3" t="e">
        <f t="shared" si="159"/>
        <v>#N/A</v>
      </c>
      <c r="X454" s="3" t="e">
        <f t="shared" si="160"/>
        <v>#N/A</v>
      </c>
      <c r="Y454" s="78" t="e">
        <f t="shared" si="161"/>
        <v>#N/A</v>
      </c>
      <c r="Z454" s="78" t="e">
        <f t="shared" si="162"/>
        <v>#N/A</v>
      </c>
      <c r="AA454" s="78" t="e">
        <f t="shared" si="163"/>
        <v>#N/A</v>
      </c>
      <c r="AB454" s="78" t="e">
        <f t="shared" si="164"/>
        <v>#N/A</v>
      </c>
      <c r="AC454" s="25"/>
      <c r="AD454" s="15"/>
      <c r="AE454" s="16"/>
      <c r="AF454" s="15"/>
      <c r="AG454" s="16"/>
      <c r="AH454" s="15"/>
      <c r="AI454" s="15"/>
      <c r="AJ454" s="15"/>
      <c r="AK454" s="15"/>
      <c r="AL454" s="15"/>
      <c r="AM454" s="7"/>
      <c r="AN454" s="15"/>
      <c r="AO454" s="16"/>
      <c r="AP454" s="16"/>
      <c r="AQ454" s="16"/>
      <c r="AR454" s="16"/>
      <c r="AS454" s="16"/>
      <c r="AT454" s="16"/>
      <c r="AU454" s="16"/>
      <c r="AV454" s="16"/>
      <c r="AW454" s="7"/>
      <c r="AX454" s="15"/>
      <c r="AY454" s="16"/>
      <c r="AZ454" s="16"/>
      <c r="BA454" s="16"/>
      <c r="BB454" s="16"/>
      <c r="BC454" s="16"/>
      <c r="BD454" s="16"/>
      <c r="BE454" s="16"/>
      <c r="BF454" s="16"/>
      <c r="BP454" s="3"/>
      <c r="BQ454" s="3"/>
    </row>
    <row r="455" spans="1:69" x14ac:dyDescent="0.2">
      <c r="A455" s="29"/>
      <c r="B455" s="29"/>
      <c r="C455" s="29"/>
      <c r="D455" s="29"/>
      <c r="E455" s="29"/>
      <c r="G455" s="24" t="str">
        <f t="shared" si="143"/>
        <v/>
      </c>
      <c r="H455" s="117" t="str">
        <f t="shared" si="144"/>
        <v/>
      </c>
      <c r="I455" s="53" t="str">
        <f t="shared" si="145"/>
        <v/>
      </c>
      <c r="J455" s="54" t="str">
        <f t="shared" si="146"/>
        <v/>
      </c>
      <c r="K455" s="55" t="str">
        <f t="shared" si="147"/>
        <v/>
      </c>
      <c r="L455" s="56" t="str">
        <f t="shared" si="148"/>
        <v/>
      </c>
      <c r="M455" s="57" t="str">
        <f t="shared" si="149"/>
        <v/>
      </c>
      <c r="N455" s="9" t="e">
        <f t="shared" si="150"/>
        <v>#N/A</v>
      </c>
      <c r="O455" s="9" t="e">
        <f t="shared" si="151"/>
        <v>#N/A</v>
      </c>
      <c r="P455" s="9" t="e">
        <f t="shared" si="152"/>
        <v>#N/A</v>
      </c>
      <c r="Q455" s="9" t="e">
        <f t="shared" si="153"/>
        <v>#N/A</v>
      </c>
      <c r="R455" s="9" t="e">
        <f t="shared" si="154"/>
        <v>#N/A</v>
      </c>
      <c r="S455" s="9" t="e">
        <f t="shared" si="155"/>
        <v>#N/A</v>
      </c>
      <c r="T455" s="9" t="e">
        <f t="shared" si="156"/>
        <v>#N/A</v>
      </c>
      <c r="U455" s="9" t="e">
        <f t="shared" si="157"/>
        <v>#N/A</v>
      </c>
      <c r="V455" s="9" t="e">
        <f t="shared" si="158"/>
        <v>#N/A</v>
      </c>
      <c r="W455" s="3" t="e">
        <f t="shared" si="159"/>
        <v>#N/A</v>
      </c>
      <c r="X455" s="3" t="e">
        <f t="shared" si="160"/>
        <v>#N/A</v>
      </c>
      <c r="Y455" s="78" t="e">
        <f t="shared" si="161"/>
        <v>#N/A</v>
      </c>
      <c r="Z455" s="78" t="e">
        <f t="shared" si="162"/>
        <v>#N/A</v>
      </c>
      <c r="AA455" s="78" t="e">
        <f t="shared" si="163"/>
        <v>#N/A</v>
      </c>
      <c r="AB455" s="78" t="e">
        <f t="shared" si="164"/>
        <v>#N/A</v>
      </c>
      <c r="AC455" s="25"/>
      <c r="AD455" s="15"/>
      <c r="AE455" s="16"/>
      <c r="AF455" s="15"/>
      <c r="AG455" s="16"/>
      <c r="AH455" s="15"/>
      <c r="AI455" s="15"/>
      <c r="AJ455" s="15"/>
      <c r="AK455" s="15"/>
      <c r="AL455" s="15"/>
      <c r="AM455" s="7"/>
      <c r="AN455" s="15"/>
      <c r="AO455" s="16"/>
      <c r="AP455" s="16"/>
      <c r="AQ455" s="16"/>
      <c r="AR455" s="16"/>
      <c r="AS455" s="16"/>
      <c r="AT455" s="16"/>
      <c r="AU455" s="16"/>
      <c r="AV455" s="16"/>
      <c r="AW455" s="7"/>
      <c r="AX455" s="15"/>
      <c r="AY455" s="16"/>
      <c r="AZ455" s="16"/>
      <c r="BA455" s="16"/>
      <c r="BB455" s="16"/>
      <c r="BC455" s="16"/>
      <c r="BD455" s="16"/>
      <c r="BE455" s="16"/>
      <c r="BF455" s="16"/>
      <c r="BP455" s="3"/>
      <c r="BQ455" s="3"/>
    </row>
    <row r="456" spans="1:69" x14ac:dyDescent="0.2">
      <c r="A456" s="29"/>
      <c r="B456" s="29"/>
      <c r="C456" s="29"/>
      <c r="D456" s="29"/>
      <c r="E456" s="29"/>
      <c r="G456" s="24" t="str">
        <f t="shared" ref="G456:G511" si="165">IF(B456&lt;22,"",IF(B456&gt;49,"",IF(C456="","",IF(C456&lt;W456,"SGA",IF(C456&gt;X456,"LGA","AGA")))))</f>
        <v/>
      </c>
      <c r="H456" s="117" t="str">
        <f t="shared" ref="H456:H511" si="166">IF(B456&lt;22,"",IF(B456&gt;49,"",IF(C456="","", IF(((C456/O456)^(N456)-1)/(N456*P456)&gt;3,3+(C456-Y456)/Z456,IF(((C456/O456)^(N456)-1)/(N456*P456)&lt;-3,-3+(C456-AA456)/AB456, ((C456/O456)^(N456)-1)/(N456*P456))) )))</f>
        <v/>
      </c>
      <c r="I456" s="53" t="str">
        <f t="shared" ref="I456:I511" si="167">IF(B456&lt;23,"",IF(B456&gt;49,"",IF(D456="","",((D456/R456)^(Q456)-1)/(Q456*S456))))</f>
        <v/>
      </c>
      <c r="J456" s="54" t="str">
        <f t="shared" ref="J456:J511" si="168">IF(B456&lt;23,"",IF(B456&gt;49,"",IF(E456="","",((E456/U456)^(T456)-1)/(T456*V456))))</f>
        <v/>
      </c>
      <c r="K456" s="55" t="str">
        <f t="shared" ref="K456:K511" si="169">IF(B456&lt;22,"",IF(B456&gt;49,"",IF(C456="","",NORMSDIST(H456))))</f>
        <v/>
      </c>
      <c r="L456" s="56" t="str">
        <f t="shared" ref="L456:L511" si="170">IF(B456&lt;23,"",IF(B456&gt;49,"",IF(D456="","",NORMSDIST(I456))))</f>
        <v/>
      </c>
      <c r="M456" s="57" t="str">
        <f t="shared" ref="M456:M511" si="171">IF(B456&lt;23,"",IF(B456&gt;49,"",IF(E456="","",NORMSDIST(J456))))</f>
        <v/>
      </c>
      <c r="N456" s="9" t="e">
        <f t="shared" ref="N456:N511" si="172">LOOKUP(B456,$AD$7:$AD$34,$AE$7:$AE$34)</f>
        <v>#N/A</v>
      </c>
      <c r="O456" s="9" t="e">
        <f t="shared" ref="O456:O511" si="173">LOOKUP(B456,$AD$7:$AD$34,$AF$7:$AF$34)</f>
        <v>#N/A</v>
      </c>
      <c r="P456" s="9" t="e">
        <f t="shared" ref="P456:P511" si="174">LOOKUP(B456,$AD$7:$AD$34,$AG$7:$AG$34)</f>
        <v>#N/A</v>
      </c>
      <c r="Q456" s="9" t="e">
        <f t="shared" ref="Q456:Q511" si="175">LOOKUP(B456,$AD$7:$AD$34,$AO$7:$AO$34)</f>
        <v>#N/A</v>
      </c>
      <c r="R456" s="9" t="e">
        <f t="shared" ref="R456:R511" si="176">LOOKUP(B456,$AD$7:$AD$34,$AP$7:$AP$34)</f>
        <v>#N/A</v>
      </c>
      <c r="S456" s="9" t="e">
        <f t="shared" ref="S456:S511" si="177">LOOKUP(B456,$AD$7:$AD$34,$AQ$7:$AQ$34)</f>
        <v>#N/A</v>
      </c>
      <c r="T456" s="9" t="e">
        <f t="shared" ref="T456:T511" si="178">LOOKUP(B456,$AD$7:$AD$34,$AY$7:$AY$34)</f>
        <v>#N/A</v>
      </c>
      <c r="U456" s="9" t="e">
        <f t="shared" ref="U456:U511" si="179">LOOKUP(B456,$AD$7:$AD$34,$AZ$7:$AZ$34)</f>
        <v>#N/A</v>
      </c>
      <c r="V456" s="9" t="e">
        <f t="shared" ref="V456:V511" si="180">LOOKUP(B456,$AD$7:$AD$34,$BA$7:$BA$34)</f>
        <v>#N/A</v>
      </c>
      <c r="W456" s="3" t="e">
        <f t="shared" ref="W456:W511" si="181">LOOKUP(B456,$AD$7:$AD$34,$AI$7:$AI$34)</f>
        <v>#N/A</v>
      </c>
      <c r="X456" s="3" t="e">
        <f t="shared" ref="X456:X511" si="182">LOOKUP(B456,$AD$7:$AD$34,$AK$7:$AK$34)</f>
        <v>#N/A</v>
      </c>
      <c r="Y456" s="78" t="e">
        <f t="shared" ref="Y456:Y511" si="183">$O456*(1+$N456*$P456*3)^(1/$N456)</f>
        <v>#N/A</v>
      </c>
      <c r="Z456" s="78" t="e">
        <f t="shared" ref="Z456:Z511" si="184">$O456*(1+$N456*$P456*3)^(1/$N456)-$O456*(1+$N456*$P456*2)^(1/$N456)</f>
        <v>#N/A</v>
      </c>
      <c r="AA456" s="78" t="e">
        <f t="shared" ref="AA456:AA511" si="185">$O456*(1+$N456*$P456*(-3))^(1/$N456)</f>
        <v>#N/A</v>
      </c>
      <c r="AB456" s="78" t="e">
        <f t="shared" ref="AB456:AB511" si="186">$O456*(1+$N456*$P456*(-2))^(1/$N456)-$O456*(1+$N456*$P456*(-3))^(1/$N456)</f>
        <v>#N/A</v>
      </c>
      <c r="AC456" s="25"/>
      <c r="AD456" s="15"/>
      <c r="AE456" s="16"/>
      <c r="AF456" s="15"/>
      <c r="AG456" s="16"/>
      <c r="AH456" s="15"/>
      <c r="AI456" s="15"/>
      <c r="AJ456" s="15"/>
      <c r="AK456" s="15"/>
      <c r="AL456" s="15"/>
      <c r="AM456" s="7"/>
      <c r="AN456" s="15"/>
      <c r="AO456" s="16"/>
      <c r="AP456" s="16"/>
      <c r="AQ456" s="16"/>
      <c r="AR456" s="16"/>
      <c r="AS456" s="16"/>
      <c r="AT456" s="16"/>
      <c r="AU456" s="16"/>
      <c r="AV456" s="16"/>
      <c r="AW456" s="7"/>
      <c r="AX456" s="15"/>
      <c r="AY456" s="16"/>
      <c r="AZ456" s="16"/>
      <c r="BA456" s="16"/>
      <c r="BB456" s="16"/>
      <c r="BC456" s="16"/>
      <c r="BD456" s="16"/>
      <c r="BE456" s="16"/>
      <c r="BF456" s="16"/>
      <c r="BP456" s="3"/>
      <c r="BQ456" s="3"/>
    </row>
    <row r="457" spans="1:69" x14ac:dyDescent="0.2">
      <c r="A457" s="29"/>
      <c r="B457" s="29"/>
      <c r="C457" s="29"/>
      <c r="D457" s="29"/>
      <c r="E457" s="29"/>
      <c r="G457" s="24" t="str">
        <f t="shared" si="165"/>
        <v/>
      </c>
      <c r="H457" s="117" t="str">
        <f t="shared" si="166"/>
        <v/>
      </c>
      <c r="I457" s="53" t="str">
        <f t="shared" si="167"/>
        <v/>
      </c>
      <c r="J457" s="54" t="str">
        <f t="shared" si="168"/>
        <v/>
      </c>
      <c r="K457" s="55" t="str">
        <f t="shared" si="169"/>
        <v/>
      </c>
      <c r="L457" s="56" t="str">
        <f t="shared" si="170"/>
        <v/>
      </c>
      <c r="M457" s="57" t="str">
        <f t="shared" si="171"/>
        <v/>
      </c>
      <c r="N457" s="9" t="e">
        <f t="shared" si="172"/>
        <v>#N/A</v>
      </c>
      <c r="O457" s="9" t="e">
        <f t="shared" si="173"/>
        <v>#N/A</v>
      </c>
      <c r="P457" s="9" t="e">
        <f t="shared" si="174"/>
        <v>#N/A</v>
      </c>
      <c r="Q457" s="9" t="e">
        <f t="shared" si="175"/>
        <v>#N/A</v>
      </c>
      <c r="R457" s="9" t="e">
        <f t="shared" si="176"/>
        <v>#N/A</v>
      </c>
      <c r="S457" s="9" t="e">
        <f t="shared" si="177"/>
        <v>#N/A</v>
      </c>
      <c r="T457" s="9" t="e">
        <f t="shared" si="178"/>
        <v>#N/A</v>
      </c>
      <c r="U457" s="9" t="e">
        <f t="shared" si="179"/>
        <v>#N/A</v>
      </c>
      <c r="V457" s="9" t="e">
        <f t="shared" si="180"/>
        <v>#N/A</v>
      </c>
      <c r="W457" s="3" t="e">
        <f t="shared" si="181"/>
        <v>#N/A</v>
      </c>
      <c r="X457" s="3" t="e">
        <f t="shared" si="182"/>
        <v>#N/A</v>
      </c>
      <c r="Y457" s="78" t="e">
        <f t="shared" si="183"/>
        <v>#N/A</v>
      </c>
      <c r="Z457" s="78" t="e">
        <f t="shared" si="184"/>
        <v>#N/A</v>
      </c>
      <c r="AA457" s="78" t="e">
        <f t="shared" si="185"/>
        <v>#N/A</v>
      </c>
      <c r="AB457" s="78" t="e">
        <f t="shared" si="186"/>
        <v>#N/A</v>
      </c>
      <c r="AC457" s="25"/>
      <c r="AD457" s="15"/>
      <c r="AE457" s="16"/>
      <c r="AF457" s="15"/>
      <c r="AG457" s="16"/>
      <c r="AH457" s="15"/>
      <c r="AI457" s="15"/>
      <c r="AJ457" s="15"/>
      <c r="AK457" s="15"/>
      <c r="AL457" s="15"/>
      <c r="AM457" s="7"/>
      <c r="AN457" s="15"/>
      <c r="AO457" s="16"/>
      <c r="AP457" s="16"/>
      <c r="AQ457" s="16"/>
      <c r="AR457" s="16"/>
      <c r="AS457" s="16"/>
      <c r="AT457" s="16"/>
      <c r="AU457" s="16"/>
      <c r="AV457" s="16"/>
      <c r="AW457" s="7"/>
      <c r="AX457" s="15"/>
      <c r="AY457" s="16"/>
      <c r="AZ457" s="16"/>
      <c r="BA457" s="16"/>
      <c r="BB457" s="16"/>
      <c r="BC457" s="16"/>
      <c r="BD457" s="16"/>
      <c r="BE457" s="16"/>
      <c r="BF457" s="16"/>
      <c r="BP457" s="3"/>
      <c r="BQ457" s="3"/>
    </row>
    <row r="458" spans="1:69" x14ac:dyDescent="0.2">
      <c r="A458" s="29"/>
      <c r="B458" s="29"/>
      <c r="C458" s="29"/>
      <c r="D458" s="29"/>
      <c r="E458" s="29"/>
      <c r="G458" s="24" t="str">
        <f t="shared" si="165"/>
        <v/>
      </c>
      <c r="H458" s="117" t="str">
        <f t="shared" si="166"/>
        <v/>
      </c>
      <c r="I458" s="53" t="str">
        <f t="shared" si="167"/>
        <v/>
      </c>
      <c r="J458" s="54" t="str">
        <f t="shared" si="168"/>
        <v/>
      </c>
      <c r="K458" s="55" t="str">
        <f t="shared" si="169"/>
        <v/>
      </c>
      <c r="L458" s="56" t="str">
        <f t="shared" si="170"/>
        <v/>
      </c>
      <c r="M458" s="57" t="str">
        <f t="shared" si="171"/>
        <v/>
      </c>
      <c r="N458" s="9" t="e">
        <f t="shared" si="172"/>
        <v>#N/A</v>
      </c>
      <c r="O458" s="9" t="e">
        <f t="shared" si="173"/>
        <v>#N/A</v>
      </c>
      <c r="P458" s="9" t="e">
        <f t="shared" si="174"/>
        <v>#N/A</v>
      </c>
      <c r="Q458" s="9" t="e">
        <f t="shared" si="175"/>
        <v>#N/A</v>
      </c>
      <c r="R458" s="9" t="e">
        <f t="shared" si="176"/>
        <v>#N/A</v>
      </c>
      <c r="S458" s="9" t="e">
        <f t="shared" si="177"/>
        <v>#N/A</v>
      </c>
      <c r="T458" s="9" t="e">
        <f t="shared" si="178"/>
        <v>#N/A</v>
      </c>
      <c r="U458" s="9" t="e">
        <f t="shared" si="179"/>
        <v>#N/A</v>
      </c>
      <c r="V458" s="9" t="e">
        <f t="shared" si="180"/>
        <v>#N/A</v>
      </c>
      <c r="W458" s="3" t="e">
        <f t="shared" si="181"/>
        <v>#N/A</v>
      </c>
      <c r="X458" s="3" t="e">
        <f t="shared" si="182"/>
        <v>#N/A</v>
      </c>
      <c r="Y458" s="78" t="e">
        <f t="shared" si="183"/>
        <v>#N/A</v>
      </c>
      <c r="Z458" s="78" t="e">
        <f t="shared" si="184"/>
        <v>#N/A</v>
      </c>
      <c r="AA458" s="78" t="e">
        <f t="shared" si="185"/>
        <v>#N/A</v>
      </c>
      <c r="AB458" s="78" t="e">
        <f t="shared" si="186"/>
        <v>#N/A</v>
      </c>
      <c r="AC458" s="25"/>
      <c r="AD458" s="15"/>
      <c r="AE458" s="16"/>
      <c r="AF458" s="15"/>
      <c r="AG458" s="16"/>
      <c r="AH458" s="15"/>
      <c r="AI458" s="15"/>
      <c r="AJ458" s="15"/>
      <c r="AK458" s="15"/>
      <c r="AL458" s="15"/>
      <c r="AM458" s="7"/>
      <c r="AN458" s="15"/>
      <c r="AO458" s="16"/>
      <c r="AP458" s="16"/>
      <c r="AQ458" s="16"/>
      <c r="AR458" s="16"/>
      <c r="AS458" s="16"/>
      <c r="AT458" s="16"/>
      <c r="AU458" s="16"/>
      <c r="AV458" s="16"/>
      <c r="AW458" s="7"/>
      <c r="AX458" s="15"/>
      <c r="AY458" s="16"/>
      <c r="AZ458" s="16"/>
      <c r="BA458" s="16"/>
      <c r="BB458" s="16"/>
      <c r="BC458" s="16"/>
      <c r="BD458" s="16"/>
      <c r="BE458" s="16"/>
      <c r="BF458" s="16"/>
      <c r="BP458" s="3"/>
      <c r="BQ458" s="3"/>
    </row>
    <row r="459" spans="1:69" x14ac:dyDescent="0.2">
      <c r="A459" s="29"/>
      <c r="B459" s="29"/>
      <c r="C459" s="29"/>
      <c r="D459" s="29"/>
      <c r="E459" s="29"/>
      <c r="G459" s="24" t="str">
        <f t="shared" si="165"/>
        <v/>
      </c>
      <c r="H459" s="117" t="str">
        <f t="shared" si="166"/>
        <v/>
      </c>
      <c r="I459" s="53" t="str">
        <f t="shared" si="167"/>
        <v/>
      </c>
      <c r="J459" s="54" t="str">
        <f t="shared" si="168"/>
        <v/>
      </c>
      <c r="K459" s="55" t="str">
        <f t="shared" si="169"/>
        <v/>
      </c>
      <c r="L459" s="56" t="str">
        <f t="shared" si="170"/>
        <v/>
      </c>
      <c r="M459" s="57" t="str">
        <f t="shared" si="171"/>
        <v/>
      </c>
      <c r="N459" s="9" t="e">
        <f t="shared" si="172"/>
        <v>#N/A</v>
      </c>
      <c r="O459" s="9" t="e">
        <f t="shared" si="173"/>
        <v>#N/A</v>
      </c>
      <c r="P459" s="9" t="e">
        <f t="shared" si="174"/>
        <v>#N/A</v>
      </c>
      <c r="Q459" s="9" t="e">
        <f t="shared" si="175"/>
        <v>#N/A</v>
      </c>
      <c r="R459" s="9" t="e">
        <f t="shared" si="176"/>
        <v>#N/A</v>
      </c>
      <c r="S459" s="9" t="e">
        <f t="shared" si="177"/>
        <v>#N/A</v>
      </c>
      <c r="T459" s="9" t="e">
        <f t="shared" si="178"/>
        <v>#N/A</v>
      </c>
      <c r="U459" s="9" t="e">
        <f t="shared" si="179"/>
        <v>#N/A</v>
      </c>
      <c r="V459" s="9" t="e">
        <f t="shared" si="180"/>
        <v>#N/A</v>
      </c>
      <c r="W459" s="3" t="e">
        <f t="shared" si="181"/>
        <v>#N/A</v>
      </c>
      <c r="X459" s="3" t="e">
        <f t="shared" si="182"/>
        <v>#N/A</v>
      </c>
      <c r="Y459" s="78" t="e">
        <f t="shared" si="183"/>
        <v>#N/A</v>
      </c>
      <c r="Z459" s="78" t="e">
        <f t="shared" si="184"/>
        <v>#N/A</v>
      </c>
      <c r="AA459" s="78" t="e">
        <f t="shared" si="185"/>
        <v>#N/A</v>
      </c>
      <c r="AB459" s="78" t="e">
        <f t="shared" si="186"/>
        <v>#N/A</v>
      </c>
      <c r="AC459" s="25"/>
      <c r="AD459" s="15"/>
      <c r="AE459" s="16"/>
      <c r="AF459" s="15"/>
      <c r="AG459" s="16"/>
      <c r="AH459" s="15"/>
      <c r="AI459" s="15"/>
      <c r="AJ459" s="15"/>
      <c r="AK459" s="15"/>
      <c r="AL459" s="15"/>
      <c r="AM459" s="7"/>
      <c r="AN459" s="15"/>
      <c r="AO459" s="16"/>
      <c r="AP459" s="16"/>
      <c r="AQ459" s="16"/>
      <c r="AR459" s="16"/>
      <c r="AS459" s="16"/>
      <c r="AT459" s="16"/>
      <c r="AU459" s="16"/>
      <c r="AV459" s="16"/>
      <c r="AW459" s="7"/>
      <c r="AX459" s="15"/>
      <c r="AY459" s="16"/>
      <c r="AZ459" s="16"/>
      <c r="BA459" s="16"/>
      <c r="BB459" s="16"/>
      <c r="BC459" s="16"/>
      <c r="BD459" s="16"/>
      <c r="BE459" s="16"/>
      <c r="BF459" s="16"/>
      <c r="BP459" s="3"/>
      <c r="BQ459" s="3"/>
    </row>
    <row r="460" spans="1:69" x14ac:dyDescent="0.2">
      <c r="A460" s="29"/>
      <c r="B460" s="29"/>
      <c r="C460" s="29"/>
      <c r="D460" s="29"/>
      <c r="E460" s="29"/>
      <c r="G460" s="24" t="str">
        <f t="shared" si="165"/>
        <v/>
      </c>
      <c r="H460" s="117" t="str">
        <f t="shared" si="166"/>
        <v/>
      </c>
      <c r="I460" s="53" t="str">
        <f t="shared" si="167"/>
        <v/>
      </c>
      <c r="J460" s="54" t="str">
        <f t="shared" si="168"/>
        <v/>
      </c>
      <c r="K460" s="55" t="str">
        <f t="shared" si="169"/>
        <v/>
      </c>
      <c r="L460" s="56" t="str">
        <f t="shared" si="170"/>
        <v/>
      </c>
      <c r="M460" s="57" t="str">
        <f t="shared" si="171"/>
        <v/>
      </c>
      <c r="N460" s="9" t="e">
        <f t="shared" si="172"/>
        <v>#N/A</v>
      </c>
      <c r="O460" s="9" t="e">
        <f t="shared" si="173"/>
        <v>#N/A</v>
      </c>
      <c r="P460" s="9" t="e">
        <f t="shared" si="174"/>
        <v>#N/A</v>
      </c>
      <c r="Q460" s="9" t="e">
        <f t="shared" si="175"/>
        <v>#N/A</v>
      </c>
      <c r="R460" s="9" t="e">
        <f t="shared" si="176"/>
        <v>#N/A</v>
      </c>
      <c r="S460" s="9" t="e">
        <f t="shared" si="177"/>
        <v>#N/A</v>
      </c>
      <c r="T460" s="9" t="e">
        <f t="shared" si="178"/>
        <v>#N/A</v>
      </c>
      <c r="U460" s="9" t="e">
        <f t="shared" si="179"/>
        <v>#N/A</v>
      </c>
      <c r="V460" s="9" t="e">
        <f t="shared" si="180"/>
        <v>#N/A</v>
      </c>
      <c r="W460" s="3" t="e">
        <f t="shared" si="181"/>
        <v>#N/A</v>
      </c>
      <c r="X460" s="3" t="e">
        <f t="shared" si="182"/>
        <v>#N/A</v>
      </c>
      <c r="Y460" s="78" t="e">
        <f t="shared" si="183"/>
        <v>#N/A</v>
      </c>
      <c r="Z460" s="78" t="e">
        <f t="shared" si="184"/>
        <v>#N/A</v>
      </c>
      <c r="AA460" s="78" t="e">
        <f t="shared" si="185"/>
        <v>#N/A</v>
      </c>
      <c r="AB460" s="78" t="e">
        <f t="shared" si="186"/>
        <v>#N/A</v>
      </c>
      <c r="AC460" s="25"/>
      <c r="AD460" s="15"/>
      <c r="AE460" s="16"/>
      <c r="AF460" s="15"/>
      <c r="AG460" s="16"/>
      <c r="AH460" s="15"/>
      <c r="AI460" s="15"/>
      <c r="AJ460" s="15"/>
      <c r="AK460" s="15"/>
      <c r="AL460" s="15"/>
      <c r="AM460" s="7"/>
      <c r="AN460" s="15"/>
      <c r="AO460" s="16"/>
      <c r="AP460" s="16"/>
      <c r="AQ460" s="16"/>
      <c r="AR460" s="16"/>
      <c r="AS460" s="16"/>
      <c r="AT460" s="16"/>
      <c r="AU460" s="16"/>
      <c r="AV460" s="16"/>
      <c r="AW460" s="7"/>
      <c r="AX460" s="15"/>
      <c r="AY460" s="16"/>
      <c r="AZ460" s="16"/>
      <c r="BA460" s="16"/>
      <c r="BB460" s="16"/>
      <c r="BC460" s="16"/>
      <c r="BD460" s="16"/>
      <c r="BE460" s="16"/>
      <c r="BF460" s="16"/>
      <c r="BP460" s="3"/>
      <c r="BQ460" s="3"/>
    </row>
    <row r="461" spans="1:69" x14ac:dyDescent="0.2">
      <c r="A461" s="29"/>
      <c r="B461" s="29"/>
      <c r="C461" s="29"/>
      <c r="D461" s="29"/>
      <c r="E461" s="29"/>
      <c r="G461" s="24" t="str">
        <f t="shared" si="165"/>
        <v/>
      </c>
      <c r="H461" s="117" t="str">
        <f t="shared" si="166"/>
        <v/>
      </c>
      <c r="I461" s="53" t="str">
        <f t="shared" si="167"/>
        <v/>
      </c>
      <c r="J461" s="54" t="str">
        <f t="shared" si="168"/>
        <v/>
      </c>
      <c r="K461" s="55" t="str">
        <f t="shared" si="169"/>
        <v/>
      </c>
      <c r="L461" s="56" t="str">
        <f t="shared" si="170"/>
        <v/>
      </c>
      <c r="M461" s="57" t="str">
        <f t="shared" si="171"/>
        <v/>
      </c>
      <c r="N461" s="9" t="e">
        <f t="shared" si="172"/>
        <v>#N/A</v>
      </c>
      <c r="O461" s="9" t="e">
        <f t="shared" si="173"/>
        <v>#N/A</v>
      </c>
      <c r="P461" s="9" t="e">
        <f t="shared" si="174"/>
        <v>#N/A</v>
      </c>
      <c r="Q461" s="9" t="e">
        <f t="shared" si="175"/>
        <v>#N/A</v>
      </c>
      <c r="R461" s="9" t="e">
        <f t="shared" si="176"/>
        <v>#N/A</v>
      </c>
      <c r="S461" s="9" t="e">
        <f t="shared" si="177"/>
        <v>#N/A</v>
      </c>
      <c r="T461" s="9" t="e">
        <f t="shared" si="178"/>
        <v>#N/A</v>
      </c>
      <c r="U461" s="9" t="e">
        <f t="shared" si="179"/>
        <v>#N/A</v>
      </c>
      <c r="V461" s="9" t="e">
        <f t="shared" si="180"/>
        <v>#N/A</v>
      </c>
      <c r="W461" s="3" t="e">
        <f t="shared" si="181"/>
        <v>#N/A</v>
      </c>
      <c r="X461" s="3" t="e">
        <f t="shared" si="182"/>
        <v>#N/A</v>
      </c>
      <c r="Y461" s="78" t="e">
        <f t="shared" si="183"/>
        <v>#N/A</v>
      </c>
      <c r="Z461" s="78" t="e">
        <f t="shared" si="184"/>
        <v>#N/A</v>
      </c>
      <c r="AA461" s="78" t="e">
        <f t="shared" si="185"/>
        <v>#N/A</v>
      </c>
      <c r="AB461" s="78" t="e">
        <f t="shared" si="186"/>
        <v>#N/A</v>
      </c>
      <c r="AC461" s="25"/>
      <c r="AD461" s="15"/>
      <c r="AE461" s="16"/>
      <c r="AF461" s="15"/>
      <c r="AG461" s="16"/>
      <c r="AH461" s="15"/>
      <c r="AI461" s="15"/>
      <c r="AJ461" s="15"/>
      <c r="AK461" s="15"/>
      <c r="AL461" s="15"/>
      <c r="AM461" s="7"/>
      <c r="AN461" s="15"/>
      <c r="AO461" s="16"/>
      <c r="AP461" s="16"/>
      <c r="AQ461" s="16"/>
      <c r="AR461" s="16"/>
      <c r="AS461" s="16"/>
      <c r="AT461" s="16"/>
      <c r="AU461" s="16"/>
      <c r="AV461" s="16"/>
      <c r="AW461" s="7"/>
      <c r="AX461" s="15"/>
      <c r="AY461" s="16"/>
      <c r="AZ461" s="16"/>
      <c r="BA461" s="16"/>
      <c r="BB461" s="16"/>
      <c r="BC461" s="16"/>
      <c r="BD461" s="16"/>
      <c r="BE461" s="16"/>
      <c r="BF461" s="16"/>
      <c r="BP461" s="3"/>
      <c r="BQ461" s="3"/>
    </row>
    <row r="462" spans="1:69" x14ac:dyDescent="0.2">
      <c r="A462" s="29"/>
      <c r="B462" s="29"/>
      <c r="C462" s="29"/>
      <c r="D462" s="29"/>
      <c r="E462" s="29"/>
      <c r="G462" s="24" t="str">
        <f t="shared" si="165"/>
        <v/>
      </c>
      <c r="H462" s="117" t="str">
        <f t="shared" si="166"/>
        <v/>
      </c>
      <c r="I462" s="53" t="str">
        <f t="shared" si="167"/>
        <v/>
      </c>
      <c r="J462" s="54" t="str">
        <f t="shared" si="168"/>
        <v/>
      </c>
      <c r="K462" s="55" t="str">
        <f t="shared" si="169"/>
        <v/>
      </c>
      <c r="L462" s="56" t="str">
        <f t="shared" si="170"/>
        <v/>
      </c>
      <c r="M462" s="57" t="str">
        <f t="shared" si="171"/>
        <v/>
      </c>
      <c r="N462" s="9" t="e">
        <f t="shared" si="172"/>
        <v>#N/A</v>
      </c>
      <c r="O462" s="9" t="e">
        <f t="shared" si="173"/>
        <v>#N/A</v>
      </c>
      <c r="P462" s="9" t="e">
        <f t="shared" si="174"/>
        <v>#N/A</v>
      </c>
      <c r="Q462" s="9" t="e">
        <f t="shared" si="175"/>
        <v>#N/A</v>
      </c>
      <c r="R462" s="9" t="e">
        <f t="shared" si="176"/>
        <v>#N/A</v>
      </c>
      <c r="S462" s="9" t="e">
        <f t="shared" si="177"/>
        <v>#N/A</v>
      </c>
      <c r="T462" s="9" t="e">
        <f t="shared" si="178"/>
        <v>#N/A</v>
      </c>
      <c r="U462" s="9" t="e">
        <f t="shared" si="179"/>
        <v>#N/A</v>
      </c>
      <c r="V462" s="9" t="e">
        <f t="shared" si="180"/>
        <v>#N/A</v>
      </c>
      <c r="W462" s="3" t="e">
        <f t="shared" si="181"/>
        <v>#N/A</v>
      </c>
      <c r="X462" s="3" t="e">
        <f t="shared" si="182"/>
        <v>#N/A</v>
      </c>
      <c r="Y462" s="78" t="e">
        <f t="shared" si="183"/>
        <v>#N/A</v>
      </c>
      <c r="Z462" s="78" t="e">
        <f t="shared" si="184"/>
        <v>#N/A</v>
      </c>
      <c r="AA462" s="78" t="e">
        <f t="shared" si="185"/>
        <v>#N/A</v>
      </c>
      <c r="AB462" s="78" t="e">
        <f t="shared" si="186"/>
        <v>#N/A</v>
      </c>
      <c r="AC462" s="25"/>
      <c r="AD462" s="15"/>
      <c r="AE462" s="16"/>
      <c r="AF462" s="15"/>
      <c r="AG462" s="16"/>
      <c r="AH462" s="15"/>
      <c r="AI462" s="15"/>
      <c r="AJ462" s="15"/>
      <c r="AK462" s="15"/>
      <c r="AL462" s="15"/>
      <c r="AM462" s="7"/>
      <c r="AN462" s="15"/>
      <c r="AO462" s="16"/>
      <c r="AP462" s="16"/>
      <c r="AQ462" s="16"/>
      <c r="AR462" s="16"/>
      <c r="AS462" s="16"/>
      <c r="AT462" s="16"/>
      <c r="AU462" s="16"/>
      <c r="AV462" s="16"/>
      <c r="AW462" s="7"/>
      <c r="AX462" s="15"/>
      <c r="AY462" s="16"/>
      <c r="AZ462" s="16"/>
      <c r="BA462" s="16"/>
      <c r="BB462" s="16"/>
      <c r="BC462" s="16"/>
      <c r="BD462" s="16"/>
      <c r="BE462" s="16"/>
      <c r="BF462" s="16"/>
      <c r="BP462" s="3"/>
      <c r="BQ462" s="3"/>
    </row>
    <row r="463" spans="1:69" x14ac:dyDescent="0.2">
      <c r="A463" s="29"/>
      <c r="B463" s="29"/>
      <c r="C463" s="29"/>
      <c r="D463" s="29"/>
      <c r="E463" s="29"/>
      <c r="G463" s="24" t="str">
        <f t="shared" si="165"/>
        <v/>
      </c>
      <c r="H463" s="117" t="str">
        <f t="shared" si="166"/>
        <v/>
      </c>
      <c r="I463" s="53" t="str">
        <f t="shared" si="167"/>
        <v/>
      </c>
      <c r="J463" s="54" t="str">
        <f t="shared" si="168"/>
        <v/>
      </c>
      <c r="K463" s="55" t="str">
        <f t="shared" si="169"/>
        <v/>
      </c>
      <c r="L463" s="56" t="str">
        <f t="shared" si="170"/>
        <v/>
      </c>
      <c r="M463" s="57" t="str">
        <f t="shared" si="171"/>
        <v/>
      </c>
      <c r="N463" s="9" t="e">
        <f t="shared" si="172"/>
        <v>#N/A</v>
      </c>
      <c r="O463" s="9" t="e">
        <f t="shared" si="173"/>
        <v>#N/A</v>
      </c>
      <c r="P463" s="9" t="e">
        <f t="shared" si="174"/>
        <v>#N/A</v>
      </c>
      <c r="Q463" s="9" t="e">
        <f t="shared" si="175"/>
        <v>#N/A</v>
      </c>
      <c r="R463" s="9" t="e">
        <f t="shared" si="176"/>
        <v>#N/A</v>
      </c>
      <c r="S463" s="9" t="e">
        <f t="shared" si="177"/>
        <v>#N/A</v>
      </c>
      <c r="T463" s="9" t="e">
        <f t="shared" si="178"/>
        <v>#N/A</v>
      </c>
      <c r="U463" s="9" t="e">
        <f t="shared" si="179"/>
        <v>#N/A</v>
      </c>
      <c r="V463" s="9" t="e">
        <f t="shared" si="180"/>
        <v>#N/A</v>
      </c>
      <c r="W463" s="3" t="e">
        <f t="shared" si="181"/>
        <v>#N/A</v>
      </c>
      <c r="X463" s="3" t="e">
        <f t="shared" si="182"/>
        <v>#N/A</v>
      </c>
      <c r="Y463" s="78" t="e">
        <f t="shared" si="183"/>
        <v>#N/A</v>
      </c>
      <c r="Z463" s="78" t="e">
        <f t="shared" si="184"/>
        <v>#N/A</v>
      </c>
      <c r="AA463" s="78" t="e">
        <f t="shared" si="185"/>
        <v>#N/A</v>
      </c>
      <c r="AB463" s="78" t="e">
        <f t="shared" si="186"/>
        <v>#N/A</v>
      </c>
      <c r="AC463" s="25"/>
      <c r="AD463" s="15"/>
      <c r="AE463" s="16"/>
      <c r="AF463" s="15"/>
      <c r="AG463" s="16"/>
      <c r="AH463" s="15"/>
      <c r="AI463" s="15"/>
      <c r="AJ463" s="15"/>
      <c r="AK463" s="15"/>
      <c r="AL463" s="15"/>
      <c r="AM463" s="7"/>
      <c r="AN463" s="15"/>
      <c r="AO463" s="16"/>
      <c r="AP463" s="16"/>
      <c r="AQ463" s="16"/>
      <c r="AR463" s="16"/>
      <c r="AS463" s="16"/>
      <c r="AT463" s="16"/>
      <c r="AU463" s="16"/>
      <c r="AV463" s="16"/>
      <c r="AW463" s="7"/>
      <c r="AX463" s="15"/>
      <c r="AY463" s="16"/>
      <c r="AZ463" s="16"/>
      <c r="BA463" s="16"/>
      <c r="BB463" s="16"/>
      <c r="BC463" s="16"/>
      <c r="BD463" s="16"/>
      <c r="BE463" s="16"/>
      <c r="BF463" s="16"/>
      <c r="BP463" s="3"/>
      <c r="BQ463" s="3"/>
    </row>
    <row r="464" spans="1:69" x14ac:dyDescent="0.2">
      <c r="A464" s="29"/>
      <c r="B464" s="29"/>
      <c r="C464" s="29"/>
      <c r="D464" s="29"/>
      <c r="E464" s="29"/>
      <c r="G464" s="24" t="str">
        <f t="shared" si="165"/>
        <v/>
      </c>
      <c r="H464" s="117" t="str">
        <f t="shared" si="166"/>
        <v/>
      </c>
      <c r="I464" s="53" t="str">
        <f t="shared" si="167"/>
        <v/>
      </c>
      <c r="J464" s="54" t="str">
        <f t="shared" si="168"/>
        <v/>
      </c>
      <c r="K464" s="55" t="str">
        <f t="shared" si="169"/>
        <v/>
      </c>
      <c r="L464" s="56" t="str">
        <f t="shared" si="170"/>
        <v/>
      </c>
      <c r="M464" s="57" t="str">
        <f t="shared" si="171"/>
        <v/>
      </c>
      <c r="N464" s="9" t="e">
        <f t="shared" si="172"/>
        <v>#N/A</v>
      </c>
      <c r="O464" s="9" t="e">
        <f t="shared" si="173"/>
        <v>#N/A</v>
      </c>
      <c r="P464" s="9" t="e">
        <f t="shared" si="174"/>
        <v>#N/A</v>
      </c>
      <c r="Q464" s="9" t="e">
        <f t="shared" si="175"/>
        <v>#N/A</v>
      </c>
      <c r="R464" s="9" t="e">
        <f t="shared" si="176"/>
        <v>#N/A</v>
      </c>
      <c r="S464" s="9" t="e">
        <f t="shared" si="177"/>
        <v>#N/A</v>
      </c>
      <c r="T464" s="9" t="e">
        <f t="shared" si="178"/>
        <v>#N/A</v>
      </c>
      <c r="U464" s="9" t="e">
        <f t="shared" si="179"/>
        <v>#N/A</v>
      </c>
      <c r="V464" s="9" t="e">
        <f t="shared" si="180"/>
        <v>#N/A</v>
      </c>
      <c r="W464" s="3" t="e">
        <f t="shared" si="181"/>
        <v>#N/A</v>
      </c>
      <c r="X464" s="3" t="e">
        <f t="shared" si="182"/>
        <v>#N/A</v>
      </c>
      <c r="Y464" s="78" t="e">
        <f t="shared" si="183"/>
        <v>#N/A</v>
      </c>
      <c r="Z464" s="78" t="e">
        <f t="shared" si="184"/>
        <v>#N/A</v>
      </c>
      <c r="AA464" s="78" t="e">
        <f t="shared" si="185"/>
        <v>#N/A</v>
      </c>
      <c r="AB464" s="78" t="e">
        <f t="shared" si="186"/>
        <v>#N/A</v>
      </c>
      <c r="AC464" s="25"/>
      <c r="AD464" s="15"/>
      <c r="AE464" s="16"/>
      <c r="AF464" s="15"/>
      <c r="AG464" s="16"/>
      <c r="AH464" s="15"/>
      <c r="AI464" s="15"/>
      <c r="AJ464" s="15"/>
      <c r="AK464" s="15"/>
      <c r="AL464" s="15"/>
      <c r="AM464" s="7"/>
      <c r="AN464" s="15"/>
      <c r="AO464" s="16"/>
      <c r="AP464" s="16"/>
      <c r="AQ464" s="16"/>
      <c r="AR464" s="16"/>
      <c r="AS464" s="16"/>
      <c r="AT464" s="16"/>
      <c r="AU464" s="16"/>
      <c r="AV464" s="16"/>
      <c r="AW464" s="7"/>
      <c r="AX464" s="15"/>
      <c r="AY464" s="16"/>
      <c r="AZ464" s="16"/>
      <c r="BA464" s="16"/>
      <c r="BB464" s="16"/>
      <c r="BC464" s="16"/>
      <c r="BD464" s="16"/>
      <c r="BE464" s="16"/>
      <c r="BF464" s="16"/>
      <c r="BP464" s="3"/>
      <c r="BQ464" s="3"/>
    </row>
    <row r="465" spans="1:69" x14ac:dyDescent="0.2">
      <c r="A465" s="29"/>
      <c r="B465" s="29"/>
      <c r="C465" s="29"/>
      <c r="D465" s="29"/>
      <c r="E465" s="29"/>
      <c r="G465" s="24" t="str">
        <f t="shared" si="165"/>
        <v/>
      </c>
      <c r="H465" s="117" t="str">
        <f t="shared" si="166"/>
        <v/>
      </c>
      <c r="I465" s="53" t="str">
        <f t="shared" si="167"/>
        <v/>
      </c>
      <c r="J465" s="54" t="str">
        <f t="shared" si="168"/>
        <v/>
      </c>
      <c r="K465" s="55" t="str">
        <f t="shared" si="169"/>
        <v/>
      </c>
      <c r="L465" s="56" t="str">
        <f t="shared" si="170"/>
        <v/>
      </c>
      <c r="M465" s="57" t="str">
        <f t="shared" si="171"/>
        <v/>
      </c>
      <c r="N465" s="9" t="e">
        <f t="shared" si="172"/>
        <v>#N/A</v>
      </c>
      <c r="O465" s="9" t="e">
        <f t="shared" si="173"/>
        <v>#N/A</v>
      </c>
      <c r="P465" s="9" t="e">
        <f t="shared" si="174"/>
        <v>#N/A</v>
      </c>
      <c r="Q465" s="9" t="e">
        <f t="shared" si="175"/>
        <v>#N/A</v>
      </c>
      <c r="R465" s="9" t="e">
        <f t="shared" si="176"/>
        <v>#N/A</v>
      </c>
      <c r="S465" s="9" t="e">
        <f t="shared" si="177"/>
        <v>#N/A</v>
      </c>
      <c r="T465" s="9" t="e">
        <f t="shared" si="178"/>
        <v>#N/A</v>
      </c>
      <c r="U465" s="9" t="e">
        <f t="shared" si="179"/>
        <v>#N/A</v>
      </c>
      <c r="V465" s="9" t="e">
        <f t="shared" si="180"/>
        <v>#N/A</v>
      </c>
      <c r="W465" s="3" t="e">
        <f t="shared" si="181"/>
        <v>#N/A</v>
      </c>
      <c r="X465" s="3" t="e">
        <f t="shared" si="182"/>
        <v>#N/A</v>
      </c>
      <c r="Y465" s="78" t="e">
        <f t="shared" si="183"/>
        <v>#N/A</v>
      </c>
      <c r="Z465" s="78" t="e">
        <f t="shared" si="184"/>
        <v>#N/A</v>
      </c>
      <c r="AA465" s="78" t="e">
        <f t="shared" si="185"/>
        <v>#N/A</v>
      </c>
      <c r="AB465" s="78" t="e">
        <f t="shared" si="186"/>
        <v>#N/A</v>
      </c>
      <c r="AC465" s="25"/>
      <c r="AD465" s="15"/>
      <c r="AE465" s="16"/>
      <c r="AF465" s="15"/>
      <c r="AG465" s="16"/>
      <c r="AH465" s="15"/>
      <c r="AI465" s="15"/>
      <c r="AJ465" s="15"/>
      <c r="AK465" s="15"/>
      <c r="AL465" s="15"/>
      <c r="AM465" s="7"/>
      <c r="AN465" s="15"/>
      <c r="AO465" s="16"/>
      <c r="AP465" s="16"/>
      <c r="AQ465" s="16"/>
      <c r="AR465" s="16"/>
      <c r="AS465" s="16"/>
      <c r="AT465" s="16"/>
      <c r="AU465" s="16"/>
      <c r="AV465" s="16"/>
      <c r="AW465" s="7"/>
      <c r="AX465" s="15"/>
      <c r="AY465" s="16"/>
      <c r="AZ465" s="16"/>
      <c r="BA465" s="16"/>
      <c r="BB465" s="16"/>
      <c r="BC465" s="16"/>
      <c r="BD465" s="16"/>
      <c r="BE465" s="16"/>
      <c r="BF465" s="16"/>
      <c r="BP465" s="3"/>
      <c r="BQ465" s="3"/>
    </row>
    <row r="466" spans="1:69" x14ac:dyDescent="0.2">
      <c r="A466" s="29"/>
      <c r="B466" s="29"/>
      <c r="C466" s="29"/>
      <c r="D466" s="29"/>
      <c r="E466" s="29"/>
      <c r="G466" s="24" t="str">
        <f t="shared" si="165"/>
        <v/>
      </c>
      <c r="H466" s="117" t="str">
        <f t="shared" si="166"/>
        <v/>
      </c>
      <c r="I466" s="53" t="str">
        <f t="shared" si="167"/>
        <v/>
      </c>
      <c r="J466" s="54" t="str">
        <f t="shared" si="168"/>
        <v/>
      </c>
      <c r="K466" s="55" t="str">
        <f t="shared" si="169"/>
        <v/>
      </c>
      <c r="L466" s="56" t="str">
        <f t="shared" si="170"/>
        <v/>
      </c>
      <c r="M466" s="57" t="str">
        <f t="shared" si="171"/>
        <v/>
      </c>
      <c r="N466" s="9" t="e">
        <f t="shared" si="172"/>
        <v>#N/A</v>
      </c>
      <c r="O466" s="9" t="e">
        <f t="shared" si="173"/>
        <v>#N/A</v>
      </c>
      <c r="P466" s="9" t="e">
        <f t="shared" si="174"/>
        <v>#N/A</v>
      </c>
      <c r="Q466" s="9" t="e">
        <f t="shared" si="175"/>
        <v>#N/A</v>
      </c>
      <c r="R466" s="9" t="e">
        <f t="shared" si="176"/>
        <v>#N/A</v>
      </c>
      <c r="S466" s="9" t="e">
        <f t="shared" si="177"/>
        <v>#N/A</v>
      </c>
      <c r="T466" s="9" t="e">
        <f t="shared" si="178"/>
        <v>#N/A</v>
      </c>
      <c r="U466" s="9" t="e">
        <f t="shared" si="179"/>
        <v>#N/A</v>
      </c>
      <c r="V466" s="9" t="e">
        <f t="shared" si="180"/>
        <v>#N/A</v>
      </c>
      <c r="W466" s="3" t="e">
        <f t="shared" si="181"/>
        <v>#N/A</v>
      </c>
      <c r="X466" s="3" t="e">
        <f t="shared" si="182"/>
        <v>#N/A</v>
      </c>
      <c r="Y466" s="78" t="e">
        <f t="shared" si="183"/>
        <v>#N/A</v>
      </c>
      <c r="Z466" s="78" t="e">
        <f t="shared" si="184"/>
        <v>#N/A</v>
      </c>
      <c r="AA466" s="78" t="e">
        <f t="shared" si="185"/>
        <v>#N/A</v>
      </c>
      <c r="AB466" s="78" t="e">
        <f t="shared" si="186"/>
        <v>#N/A</v>
      </c>
      <c r="AC466" s="25"/>
      <c r="AD466" s="15"/>
      <c r="AE466" s="16"/>
      <c r="AF466" s="15"/>
      <c r="AG466" s="16"/>
      <c r="AH466" s="15"/>
      <c r="AI466" s="15"/>
      <c r="AJ466" s="15"/>
      <c r="AK466" s="15"/>
      <c r="AL466" s="15"/>
      <c r="AM466" s="7"/>
      <c r="AN466" s="15"/>
      <c r="AO466" s="16"/>
      <c r="AP466" s="16"/>
      <c r="AQ466" s="16"/>
      <c r="AR466" s="16"/>
      <c r="AS466" s="16"/>
      <c r="AT466" s="16"/>
      <c r="AU466" s="16"/>
      <c r="AV466" s="16"/>
      <c r="AW466" s="7"/>
      <c r="AX466" s="15"/>
      <c r="AY466" s="16"/>
      <c r="AZ466" s="16"/>
      <c r="BA466" s="16"/>
      <c r="BB466" s="16"/>
      <c r="BC466" s="16"/>
      <c r="BD466" s="16"/>
      <c r="BE466" s="16"/>
      <c r="BF466" s="16"/>
      <c r="BP466" s="3"/>
      <c r="BQ466" s="3"/>
    </row>
    <row r="467" spans="1:69" x14ac:dyDescent="0.2">
      <c r="A467" s="29"/>
      <c r="B467" s="29"/>
      <c r="C467" s="29"/>
      <c r="D467" s="29"/>
      <c r="E467" s="29"/>
      <c r="G467" s="24" t="str">
        <f t="shared" si="165"/>
        <v/>
      </c>
      <c r="H467" s="117" t="str">
        <f t="shared" si="166"/>
        <v/>
      </c>
      <c r="I467" s="53" t="str">
        <f t="shared" si="167"/>
        <v/>
      </c>
      <c r="J467" s="54" t="str">
        <f t="shared" si="168"/>
        <v/>
      </c>
      <c r="K467" s="55" t="str">
        <f t="shared" si="169"/>
        <v/>
      </c>
      <c r="L467" s="56" t="str">
        <f t="shared" si="170"/>
        <v/>
      </c>
      <c r="M467" s="57" t="str">
        <f t="shared" si="171"/>
        <v/>
      </c>
      <c r="N467" s="9" t="e">
        <f t="shared" si="172"/>
        <v>#N/A</v>
      </c>
      <c r="O467" s="9" t="e">
        <f t="shared" si="173"/>
        <v>#N/A</v>
      </c>
      <c r="P467" s="9" t="e">
        <f t="shared" si="174"/>
        <v>#N/A</v>
      </c>
      <c r="Q467" s="9" t="e">
        <f t="shared" si="175"/>
        <v>#N/A</v>
      </c>
      <c r="R467" s="9" t="e">
        <f t="shared" si="176"/>
        <v>#N/A</v>
      </c>
      <c r="S467" s="9" t="e">
        <f t="shared" si="177"/>
        <v>#N/A</v>
      </c>
      <c r="T467" s="9" t="e">
        <f t="shared" si="178"/>
        <v>#N/A</v>
      </c>
      <c r="U467" s="9" t="e">
        <f t="shared" si="179"/>
        <v>#N/A</v>
      </c>
      <c r="V467" s="9" t="e">
        <f t="shared" si="180"/>
        <v>#N/A</v>
      </c>
      <c r="W467" s="3" t="e">
        <f t="shared" si="181"/>
        <v>#N/A</v>
      </c>
      <c r="X467" s="3" t="e">
        <f t="shared" si="182"/>
        <v>#N/A</v>
      </c>
      <c r="Y467" s="78" t="e">
        <f t="shared" si="183"/>
        <v>#N/A</v>
      </c>
      <c r="Z467" s="78" t="e">
        <f t="shared" si="184"/>
        <v>#N/A</v>
      </c>
      <c r="AA467" s="78" t="e">
        <f t="shared" si="185"/>
        <v>#N/A</v>
      </c>
      <c r="AB467" s="78" t="e">
        <f t="shared" si="186"/>
        <v>#N/A</v>
      </c>
      <c r="AC467" s="25"/>
      <c r="AD467" s="15"/>
      <c r="AE467" s="16"/>
      <c r="AF467" s="15"/>
      <c r="AG467" s="16"/>
      <c r="AH467" s="15"/>
      <c r="AI467" s="15"/>
      <c r="AJ467" s="15"/>
      <c r="AK467" s="15"/>
      <c r="AL467" s="15"/>
      <c r="AM467" s="7"/>
      <c r="AN467" s="15"/>
      <c r="AO467" s="16"/>
      <c r="AP467" s="16"/>
      <c r="AQ467" s="16"/>
      <c r="AR467" s="16"/>
      <c r="AS467" s="16"/>
      <c r="AT467" s="16"/>
      <c r="AU467" s="16"/>
      <c r="AV467" s="16"/>
      <c r="AW467" s="7"/>
      <c r="AX467" s="15"/>
      <c r="AY467" s="16"/>
      <c r="AZ467" s="16"/>
      <c r="BA467" s="16"/>
      <c r="BB467" s="16"/>
      <c r="BC467" s="16"/>
      <c r="BD467" s="16"/>
      <c r="BE467" s="16"/>
      <c r="BF467" s="16"/>
      <c r="BP467" s="3"/>
      <c r="BQ467" s="3"/>
    </row>
    <row r="468" spans="1:69" x14ac:dyDescent="0.2">
      <c r="A468" s="29"/>
      <c r="B468" s="29"/>
      <c r="C468" s="29"/>
      <c r="D468" s="29"/>
      <c r="E468" s="29"/>
      <c r="G468" s="24" t="str">
        <f t="shared" si="165"/>
        <v/>
      </c>
      <c r="H468" s="117" t="str">
        <f t="shared" si="166"/>
        <v/>
      </c>
      <c r="I468" s="53" t="str">
        <f t="shared" si="167"/>
        <v/>
      </c>
      <c r="J468" s="54" t="str">
        <f t="shared" si="168"/>
        <v/>
      </c>
      <c r="K468" s="55" t="str">
        <f t="shared" si="169"/>
        <v/>
      </c>
      <c r="L468" s="56" t="str">
        <f t="shared" si="170"/>
        <v/>
      </c>
      <c r="M468" s="57" t="str">
        <f t="shared" si="171"/>
        <v/>
      </c>
      <c r="N468" s="9" t="e">
        <f t="shared" si="172"/>
        <v>#N/A</v>
      </c>
      <c r="O468" s="9" t="e">
        <f t="shared" si="173"/>
        <v>#N/A</v>
      </c>
      <c r="P468" s="9" t="e">
        <f t="shared" si="174"/>
        <v>#N/A</v>
      </c>
      <c r="Q468" s="9" t="e">
        <f t="shared" si="175"/>
        <v>#N/A</v>
      </c>
      <c r="R468" s="9" t="e">
        <f t="shared" si="176"/>
        <v>#N/A</v>
      </c>
      <c r="S468" s="9" t="e">
        <f t="shared" si="177"/>
        <v>#N/A</v>
      </c>
      <c r="T468" s="9" t="e">
        <f t="shared" si="178"/>
        <v>#N/A</v>
      </c>
      <c r="U468" s="9" t="e">
        <f t="shared" si="179"/>
        <v>#N/A</v>
      </c>
      <c r="V468" s="9" t="e">
        <f t="shared" si="180"/>
        <v>#N/A</v>
      </c>
      <c r="W468" s="3" t="e">
        <f t="shared" si="181"/>
        <v>#N/A</v>
      </c>
      <c r="X468" s="3" t="e">
        <f t="shared" si="182"/>
        <v>#N/A</v>
      </c>
      <c r="Y468" s="78" t="e">
        <f t="shared" si="183"/>
        <v>#N/A</v>
      </c>
      <c r="Z468" s="78" t="e">
        <f t="shared" si="184"/>
        <v>#N/A</v>
      </c>
      <c r="AA468" s="78" t="e">
        <f t="shared" si="185"/>
        <v>#N/A</v>
      </c>
      <c r="AB468" s="78" t="e">
        <f t="shared" si="186"/>
        <v>#N/A</v>
      </c>
      <c r="AC468" s="25"/>
      <c r="AD468" s="15"/>
      <c r="AE468" s="16"/>
      <c r="AF468" s="15"/>
      <c r="AG468" s="16"/>
      <c r="AH468" s="15"/>
      <c r="AI468" s="15"/>
      <c r="AJ468" s="15"/>
      <c r="AK468" s="15"/>
      <c r="AL468" s="15"/>
      <c r="AM468" s="7"/>
      <c r="AN468" s="15"/>
      <c r="AO468" s="16"/>
      <c r="AP468" s="16"/>
      <c r="AQ468" s="16"/>
      <c r="AR468" s="16"/>
      <c r="AS468" s="16"/>
      <c r="AT468" s="16"/>
      <c r="AU468" s="16"/>
      <c r="AV468" s="16"/>
      <c r="AW468" s="7"/>
      <c r="AX468" s="15"/>
      <c r="AY468" s="16"/>
      <c r="AZ468" s="16"/>
      <c r="BA468" s="16"/>
      <c r="BB468" s="16"/>
      <c r="BC468" s="16"/>
      <c r="BD468" s="16"/>
      <c r="BE468" s="16"/>
      <c r="BF468" s="16"/>
      <c r="BP468" s="3"/>
      <c r="BQ468" s="3"/>
    </row>
    <row r="469" spans="1:69" x14ac:dyDescent="0.2">
      <c r="A469" s="29"/>
      <c r="B469" s="29"/>
      <c r="C469" s="29"/>
      <c r="D469" s="29"/>
      <c r="E469" s="29"/>
      <c r="G469" s="24" t="str">
        <f t="shared" si="165"/>
        <v/>
      </c>
      <c r="H469" s="117" t="str">
        <f t="shared" si="166"/>
        <v/>
      </c>
      <c r="I469" s="53" t="str">
        <f t="shared" si="167"/>
        <v/>
      </c>
      <c r="J469" s="54" t="str">
        <f t="shared" si="168"/>
        <v/>
      </c>
      <c r="K469" s="55" t="str">
        <f t="shared" si="169"/>
        <v/>
      </c>
      <c r="L469" s="56" t="str">
        <f t="shared" si="170"/>
        <v/>
      </c>
      <c r="M469" s="57" t="str">
        <f t="shared" si="171"/>
        <v/>
      </c>
      <c r="N469" s="9" t="e">
        <f t="shared" si="172"/>
        <v>#N/A</v>
      </c>
      <c r="O469" s="9" t="e">
        <f t="shared" si="173"/>
        <v>#N/A</v>
      </c>
      <c r="P469" s="9" t="e">
        <f t="shared" si="174"/>
        <v>#N/A</v>
      </c>
      <c r="Q469" s="9" t="e">
        <f t="shared" si="175"/>
        <v>#N/A</v>
      </c>
      <c r="R469" s="9" t="e">
        <f t="shared" si="176"/>
        <v>#N/A</v>
      </c>
      <c r="S469" s="9" t="e">
        <f t="shared" si="177"/>
        <v>#N/A</v>
      </c>
      <c r="T469" s="9" t="e">
        <f t="shared" si="178"/>
        <v>#N/A</v>
      </c>
      <c r="U469" s="9" t="e">
        <f t="shared" si="179"/>
        <v>#N/A</v>
      </c>
      <c r="V469" s="9" t="e">
        <f t="shared" si="180"/>
        <v>#N/A</v>
      </c>
      <c r="W469" s="3" t="e">
        <f t="shared" si="181"/>
        <v>#N/A</v>
      </c>
      <c r="X469" s="3" t="e">
        <f t="shared" si="182"/>
        <v>#N/A</v>
      </c>
      <c r="Y469" s="78" t="e">
        <f t="shared" si="183"/>
        <v>#N/A</v>
      </c>
      <c r="Z469" s="78" t="e">
        <f t="shared" si="184"/>
        <v>#N/A</v>
      </c>
      <c r="AA469" s="78" t="e">
        <f t="shared" si="185"/>
        <v>#N/A</v>
      </c>
      <c r="AB469" s="78" t="e">
        <f t="shared" si="186"/>
        <v>#N/A</v>
      </c>
      <c r="AC469" s="25"/>
      <c r="AD469" s="15"/>
      <c r="AE469" s="16"/>
      <c r="AF469" s="15"/>
      <c r="AG469" s="16"/>
      <c r="AH469" s="15"/>
      <c r="AI469" s="15"/>
      <c r="AJ469" s="15"/>
      <c r="AK469" s="15"/>
      <c r="AL469" s="15"/>
      <c r="AM469" s="7"/>
      <c r="AN469" s="15"/>
      <c r="AO469" s="16"/>
      <c r="AP469" s="16"/>
      <c r="AQ469" s="16"/>
      <c r="AR469" s="16"/>
      <c r="AS469" s="16"/>
      <c r="AT469" s="16"/>
      <c r="AU469" s="16"/>
      <c r="AV469" s="16"/>
      <c r="AW469" s="7"/>
      <c r="AX469" s="15"/>
      <c r="AY469" s="16"/>
      <c r="AZ469" s="16"/>
      <c r="BA469" s="16"/>
      <c r="BB469" s="16"/>
      <c r="BC469" s="16"/>
      <c r="BD469" s="16"/>
      <c r="BE469" s="16"/>
      <c r="BF469" s="16"/>
      <c r="BP469" s="3"/>
      <c r="BQ469" s="3"/>
    </row>
    <row r="470" spans="1:69" x14ac:dyDescent="0.2">
      <c r="A470" s="29"/>
      <c r="B470" s="29"/>
      <c r="C470" s="29"/>
      <c r="D470" s="29"/>
      <c r="E470" s="29"/>
      <c r="G470" s="24" t="str">
        <f t="shared" si="165"/>
        <v/>
      </c>
      <c r="H470" s="117" t="str">
        <f t="shared" si="166"/>
        <v/>
      </c>
      <c r="I470" s="53" t="str">
        <f t="shared" si="167"/>
        <v/>
      </c>
      <c r="J470" s="54" t="str">
        <f t="shared" si="168"/>
        <v/>
      </c>
      <c r="K470" s="55" t="str">
        <f t="shared" si="169"/>
        <v/>
      </c>
      <c r="L470" s="56" t="str">
        <f t="shared" si="170"/>
        <v/>
      </c>
      <c r="M470" s="57" t="str">
        <f t="shared" si="171"/>
        <v/>
      </c>
      <c r="N470" s="9" t="e">
        <f t="shared" si="172"/>
        <v>#N/A</v>
      </c>
      <c r="O470" s="9" t="e">
        <f t="shared" si="173"/>
        <v>#N/A</v>
      </c>
      <c r="P470" s="9" t="e">
        <f t="shared" si="174"/>
        <v>#N/A</v>
      </c>
      <c r="Q470" s="9" t="e">
        <f t="shared" si="175"/>
        <v>#N/A</v>
      </c>
      <c r="R470" s="9" t="e">
        <f t="shared" si="176"/>
        <v>#N/A</v>
      </c>
      <c r="S470" s="9" t="e">
        <f t="shared" si="177"/>
        <v>#N/A</v>
      </c>
      <c r="T470" s="9" t="e">
        <f t="shared" si="178"/>
        <v>#N/A</v>
      </c>
      <c r="U470" s="9" t="e">
        <f t="shared" si="179"/>
        <v>#N/A</v>
      </c>
      <c r="V470" s="9" t="e">
        <f t="shared" si="180"/>
        <v>#N/A</v>
      </c>
      <c r="W470" s="3" t="e">
        <f t="shared" si="181"/>
        <v>#N/A</v>
      </c>
      <c r="X470" s="3" t="e">
        <f t="shared" si="182"/>
        <v>#N/A</v>
      </c>
      <c r="Y470" s="78" t="e">
        <f t="shared" si="183"/>
        <v>#N/A</v>
      </c>
      <c r="Z470" s="78" t="e">
        <f t="shared" si="184"/>
        <v>#N/A</v>
      </c>
      <c r="AA470" s="78" t="e">
        <f t="shared" si="185"/>
        <v>#N/A</v>
      </c>
      <c r="AB470" s="78" t="e">
        <f t="shared" si="186"/>
        <v>#N/A</v>
      </c>
      <c r="AC470" s="25"/>
      <c r="AD470" s="15"/>
      <c r="AE470" s="16"/>
      <c r="AF470" s="15"/>
      <c r="AG470" s="16"/>
      <c r="AH470" s="15"/>
      <c r="AI470" s="15"/>
      <c r="AJ470" s="15"/>
      <c r="AK470" s="15"/>
      <c r="AL470" s="15"/>
      <c r="AM470" s="7"/>
      <c r="AN470" s="15"/>
      <c r="AO470" s="16"/>
      <c r="AP470" s="16"/>
      <c r="AQ470" s="16"/>
      <c r="AR470" s="16"/>
      <c r="AS470" s="16"/>
      <c r="AT470" s="16"/>
      <c r="AU470" s="16"/>
      <c r="AV470" s="16"/>
      <c r="AW470" s="7"/>
      <c r="AX470" s="15"/>
      <c r="AY470" s="16"/>
      <c r="AZ470" s="16"/>
      <c r="BA470" s="16"/>
      <c r="BB470" s="16"/>
      <c r="BC470" s="16"/>
      <c r="BD470" s="16"/>
      <c r="BE470" s="16"/>
      <c r="BF470" s="16"/>
      <c r="BP470" s="3"/>
      <c r="BQ470" s="3"/>
    </row>
    <row r="471" spans="1:69" x14ac:dyDescent="0.2">
      <c r="A471" s="29"/>
      <c r="B471" s="29"/>
      <c r="C471" s="29"/>
      <c r="D471" s="29"/>
      <c r="E471" s="29"/>
      <c r="G471" s="24" t="str">
        <f t="shared" si="165"/>
        <v/>
      </c>
      <c r="H471" s="117" t="str">
        <f t="shared" si="166"/>
        <v/>
      </c>
      <c r="I471" s="53" t="str">
        <f t="shared" si="167"/>
        <v/>
      </c>
      <c r="J471" s="54" t="str">
        <f t="shared" si="168"/>
        <v/>
      </c>
      <c r="K471" s="55" t="str">
        <f t="shared" si="169"/>
        <v/>
      </c>
      <c r="L471" s="56" t="str">
        <f t="shared" si="170"/>
        <v/>
      </c>
      <c r="M471" s="57" t="str">
        <f t="shared" si="171"/>
        <v/>
      </c>
      <c r="N471" s="9" t="e">
        <f t="shared" si="172"/>
        <v>#N/A</v>
      </c>
      <c r="O471" s="9" t="e">
        <f t="shared" si="173"/>
        <v>#N/A</v>
      </c>
      <c r="P471" s="9" t="e">
        <f t="shared" si="174"/>
        <v>#N/A</v>
      </c>
      <c r="Q471" s="9" t="e">
        <f t="shared" si="175"/>
        <v>#N/A</v>
      </c>
      <c r="R471" s="9" t="e">
        <f t="shared" si="176"/>
        <v>#N/A</v>
      </c>
      <c r="S471" s="9" t="e">
        <f t="shared" si="177"/>
        <v>#N/A</v>
      </c>
      <c r="T471" s="9" t="e">
        <f t="shared" si="178"/>
        <v>#N/A</v>
      </c>
      <c r="U471" s="9" t="e">
        <f t="shared" si="179"/>
        <v>#N/A</v>
      </c>
      <c r="V471" s="9" t="e">
        <f t="shared" si="180"/>
        <v>#N/A</v>
      </c>
      <c r="W471" s="3" t="e">
        <f t="shared" si="181"/>
        <v>#N/A</v>
      </c>
      <c r="X471" s="3" t="e">
        <f t="shared" si="182"/>
        <v>#N/A</v>
      </c>
      <c r="Y471" s="78" t="e">
        <f t="shared" si="183"/>
        <v>#N/A</v>
      </c>
      <c r="Z471" s="78" t="e">
        <f t="shared" si="184"/>
        <v>#N/A</v>
      </c>
      <c r="AA471" s="78" t="e">
        <f t="shared" si="185"/>
        <v>#N/A</v>
      </c>
      <c r="AB471" s="78" t="e">
        <f t="shared" si="186"/>
        <v>#N/A</v>
      </c>
      <c r="AC471" s="25"/>
      <c r="AD471" s="15"/>
      <c r="AE471" s="16"/>
      <c r="AF471" s="15"/>
      <c r="AG471" s="16"/>
      <c r="AH471" s="15"/>
      <c r="AI471" s="15"/>
      <c r="AJ471" s="15"/>
      <c r="AK471" s="15"/>
      <c r="AL471" s="15"/>
      <c r="AM471" s="7"/>
      <c r="AN471" s="15"/>
      <c r="AO471" s="16"/>
      <c r="AP471" s="16"/>
      <c r="AQ471" s="16"/>
      <c r="AR471" s="16"/>
      <c r="AS471" s="16"/>
      <c r="AT471" s="16"/>
      <c r="AU471" s="16"/>
      <c r="AV471" s="16"/>
      <c r="AW471" s="7"/>
      <c r="AX471" s="15"/>
      <c r="AY471" s="16"/>
      <c r="AZ471" s="16"/>
      <c r="BA471" s="16"/>
      <c r="BB471" s="16"/>
      <c r="BC471" s="16"/>
      <c r="BD471" s="16"/>
      <c r="BE471" s="16"/>
      <c r="BF471" s="16"/>
      <c r="BP471" s="3"/>
      <c r="BQ471" s="3"/>
    </row>
    <row r="472" spans="1:69" x14ac:dyDescent="0.2">
      <c r="A472" s="29"/>
      <c r="B472" s="29"/>
      <c r="C472" s="29"/>
      <c r="D472" s="29"/>
      <c r="E472" s="29"/>
      <c r="G472" s="24" t="str">
        <f t="shared" si="165"/>
        <v/>
      </c>
      <c r="H472" s="117" t="str">
        <f t="shared" si="166"/>
        <v/>
      </c>
      <c r="I472" s="53" t="str">
        <f t="shared" si="167"/>
        <v/>
      </c>
      <c r="J472" s="54" t="str">
        <f t="shared" si="168"/>
        <v/>
      </c>
      <c r="K472" s="55" t="str">
        <f t="shared" si="169"/>
        <v/>
      </c>
      <c r="L472" s="56" t="str">
        <f t="shared" si="170"/>
        <v/>
      </c>
      <c r="M472" s="57" t="str">
        <f t="shared" si="171"/>
        <v/>
      </c>
      <c r="N472" s="9" t="e">
        <f t="shared" si="172"/>
        <v>#N/A</v>
      </c>
      <c r="O472" s="9" t="e">
        <f t="shared" si="173"/>
        <v>#N/A</v>
      </c>
      <c r="P472" s="9" t="e">
        <f t="shared" si="174"/>
        <v>#N/A</v>
      </c>
      <c r="Q472" s="9" t="e">
        <f t="shared" si="175"/>
        <v>#N/A</v>
      </c>
      <c r="R472" s="9" t="e">
        <f t="shared" si="176"/>
        <v>#N/A</v>
      </c>
      <c r="S472" s="9" t="e">
        <f t="shared" si="177"/>
        <v>#N/A</v>
      </c>
      <c r="T472" s="9" t="e">
        <f t="shared" si="178"/>
        <v>#N/A</v>
      </c>
      <c r="U472" s="9" t="e">
        <f t="shared" si="179"/>
        <v>#N/A</v>
      </c>
      <c r="V472" s="9" t="e">
        <f t="shared" si="180"/>
        <v>#N/A</v>
      </c>
      <c r="W472" s="3" t="e">
        <f t="shared" si="181"/>
        <v>#N/A</v>
      </c>
      <c r="X472" s="3" t="e">
        <f t="shared" si="182"/>
        <v>#N/A</v>
      </c>
      <c r="Y472" s="78" t="e">
        <f t="shared" si="183"/>
        <v>#N/A</v>
      </c>
      <c r="Z472" s="78" t="e">
        <f t="shared" si="184"/>
        <v>#N/A</v>
      </c>
      <c r="AA472" s="78" t="e">
        <f t="shared" si="185"/>
        <v>#N/A</v>
      </c>
      <c r="AB472" s="78" t="e">
        <f t="shared" si="186"/>
        <v>#N/A</v>
      </c>
      <c r="AC472" s="25"/>
      <c r="AD472" s="15"/>
      <c r="AE472" s="16"/>
      <c r="AF472" s="15"/>
      <c r="AG472" s="16"/>
      <c r="AH472" s="15"/>
      <c r="AI472" s="15"/>
      <c r="AJ472" s="15"/>
      <c r="AK472" s="15"/>
      <c r="AL472" s="15"/>
      <c r="AM472" s="7"/>
      <c r="AN472" s="15"/>
      <c r="AO472" s="16"/>
      <c r="AP472" s="16"/>
      <c r="AQ472" s="16"/>
      <c r="AR472" s="16"/>
      <c r="AS472" s="16"/>
      <c r="AT472" s="16"/>
      <c r="AU472" s="16"/>
      <c r="AV472" s="16"/>
      <c r="AW472" s="7"/>
      <c r="AX472" s="15"/>
      <c r="AY472" s="16"/>
      <c r="AZ472" s="16"/>
      <c r="BA472" s="16"/>
      <c r="BB472" s="16"/>
      <c r="BC472" s="16"/>
      <c r="BD472" s="16"/>
      <c r="BE472" s="16"/>
      <c r="BF472" s="16"/>
      <c r="BP472" s="3"/>
      <c r="BQ472" s="3"/>
    </row>
    <row r="473" spans="1:69" x14ac:dyDescent="0.2">
      <c r="A473" s="29"/>
      <c r="B473" s="29"/>
      <c r="C473" s="29"/>
      <c r="D473" s="29"/>
      <c r="E473" s="29"/>
      <c r="G473" s="24" t="str">
        <f t="shared" si="165"/>
        <v/>
      </c>
      <c r="H473" s="117" t="str">
        <f t="shared" si="166"/>
        <v/>
      </c>
      <c r="I473" s="53" t="str">
        <f t="shared" si="167"/>
        <v/>
      </c>
      <c r="J473" s="54" t="str">
        <f t="shared" si="168"/>
        <v/>
      </c>
      <c r="K473" s="55" t="str">
        <f t="shared" si="169"/>
        <v/>
      </c>
      <c r="L473" s="56" t="str">
        <f t="shared" si="170"/>
        <v/>
      </c>
      <c r="M473" s="57" t="str">
        <f t="shared" si="171"/>
        <v/>
      </c>
      <c r="N473" s="9" t="e">
        <f t="shared" si="172"/>
        <v>#N/A</v>
      </c>
      <c r="O473" s="9" t="e">
        <f t="shared" si="173"/>
        <v>#N/A</v>
      </c>
      <c r="P473" s="9" t="e">
        <f t="shared" si="174"/>
        <v>#N/A</v>
      </c>
      <c r="Q473" s="9" t="e">
        <f t="shared" si="175"/>
        <v>#N/A</v>
      </c>
      <c r="R473" s="9" t="e">
        <f t="shared" si="176"/>
        <v>#N/A</v>
      </c>
      <c r="S473" s="9" t="e">
        <f t="shared" si="177"/>
        <v>#N/A</v>
      </c>
      <c r="T473" s="9" t="e">
        <f t="shared" si="178"/>
        <v>#N/A</v>
      </c>
      <c r="U473" s="9" t="e">
        <f t="shared" si="179"/>
        <v>#N/A</v>
      </c>
      <c r="V473" s="9" t="e">
        <f t="shared" si="180"/>
        <v>#N/A</v>
      </c>
      <c r="W473" s="3" t="e">
        <f t="shared" si="181"/>
        <v>#N/A</v>
      </c>
      <c r="X473" s="3" t="e">
        <f t="shared" si="182"/>
        <v>#N/A</v>
      </c>
      <c r="Y473" s="78" t="e">
        <f t="shared" si="183"/>
        <v>#N/A</v>
      </c>
      <c r="Z473" s="78" t="e">
        <f t="shared" si="184"/>
        <v>#N/A</v>
      </c>
      <c r="AA473" s="78" t="e">
        <f t="shared" si="185"/>
        <v>#N/A</v>
      </c>
      <c r="AB473" s="78" t="e">
        <f t="shared" si="186"/>
        <v>#N/A</v>
      </c>
      <c r="AC473" s="25"/>
      <c r="AD473" s="15"/>
      <c r="AE473" s="16"/>
      <c r="AF473" s="15"/>
      <c r="AG473" s="16"/>
      <c r="AH473" s="15"/>
      <c r="AI473" s="15"/>
      <c r="AJ473" s="15"/>
      <c r="AK473" s="15"/>
      <c r="AL473" s="15"/>
      <c r="AM473" s="7"/>
      <c r="AN473" s="15"/>
      <c r="AO473" s="16"/>
      <c r="AP473" s="16"/>
      <c r="AQ473" s="16"/>
      <c r="AR473" s="16"/>
      <c r="AS473" s="16"/>
      <c r="AT473" s="16"/>
      <c r="AU473" s="16"/>
      <c r="AV473" s="16"/>
      <c r="AW473" s="7"/>
      <c r="AX473" s="15"/>
      <c r="AY473" s="16"/>
      <c r="AZ473" s="16"/>
      <c r="BA473" s="16"/>
      <c r="BB473" s="16"/>
      <c r="BC473" s="16"/>
      <c r="BD473" s="16"/>
      <c r="BE473" s="16"/>
      <c r="BF473" s="16"/>
      <c r="BP473" s="3"/>
      <c r="BQ473" s="3"/>
    </row>
    <row r="474" spans="1:69" x14ac:dyDescent="0.2">
      <c r="A474" s="29"/>
      <c r="B474" s="29"/>
      <c r="C474" s="29"/>
      <c r="D474" s="29"/>
      <c r="E474" s="29"/>
      <c r="G474" s="24" t="str">
        <f t="shared" si="165"/>
        <v/>
      </c>
      <c r="H474" s="117" t="str">
        <f t="shared" si="166"/>
        <v/>
      </c>
      <c r="I474" s="53" t="str">
        <f t="shared" si="167"/>
        <v/>
      </c>
      <c r="J474" s="54" t="str">
        <f t="shared" si="168"/>
        <v/>
      </c>
      <c r="K474" s="55" t="str">
        <f t="shared" si="169"/>
        <v/>
      </c>
      <c r="L474" s="56" t="str">
        <f t="shared" si="170"/>
        <v/>
      </c>
      <c r="M474" s="57" t="str">
        <f t="shared" si="171"/>
        <v/>
      </c>
      <c r="N474" s="9" t="e">
        <f t="shared" si="172"/>
        <v>#N/A</v>
      </c>
      <c r="O474" s="9" t="e">
        <f t="shared" si="173"/>
        <v>#N/A</v>
      </c>
      <c r="P474" s="9" t="e">
        <f t="shared" si="174"/>
        <v>#N/A</v>
      </c>
      <c r="Q474" s="9" t="e">
        <f t="shared" si="175"/>
        <v>#N/A</v>
      </c>
      <c r="R474" s="9" t="e">
        <f t="shared" si="176"/>
        <v>#N/A</v>
      </c>
      <c r="S474" s="9" t="e">
        <f t="shared" si="177"/>
        <v>#N/A</v>
      </c>
      <c r="T474" s="9" t="e">
        <f t="shared" si="178"/>
        <v>#N/A</v>
      </c>
      <c r="U474" s="9" t="e">
        <f t="shared" si="179"/>
        <v>#N/A</v>
      </c>
      <c r="V474" s="9" t="e">
        <f t="shared" si="180"/>
        <v>#N/A</v>
      </c>
      <c r="W474" s="3" t="e">
        <f t="shared" si="181"/>
        <v>#N/A</v>
      </c>
      <c r="X474" s="3" t="e">
        <f t="shared" si="182"/>
        <v>#N/A</v>
      </c>
      <c r="Y474" s="78" t="e">
        <f t="shared" si="183"/>
        <v>#N/A</v>
      </c>
      <c r="Z474" s="78" t="e">
        <f t="shared" si="184"/>
        <v>#N/A</v>
      </c>
      <c r="AA474" s="78" t="e">
        <f t="shared" si="185"/>
        <v>#N/A</v>
      </c>
      <c r="AB474" s="78" t="e">
        <f t="shared" si="186"/>
        <v>#N/A</v>
      </c>
      <c r="AC474" s="25"/>
      <c r="AD474" s="15"/>
      <c r="AE474" s="16"/>
      <c r="AF474" s="15"/>
      <c r="AG474" s="16"/>
      <c r="AH474" s="15"/>
      <c r="AI474" s="15"/>
      <c r="AJ474" s="15"/>
      <c r="AK474" s="15"/>
      <c r="AL474" s="15"/>
      <c r="AM474" s="7"/>
      <c r="AN474" s="15"/>
      <c r="AO474" s="16"/>
      <c r="AP474" s="16"/>
      <c r="AQ474" s="16"/>
      <c r="AR474" s="16"/>
      <c r="AS474" s="16"/>
      <c r="AT474" s="16"/>
      <c r="AU474" s="16"/>
      <c r="AV474" s="16"/>
      <c r="AW474" s="7"/>
      <c r="AX474" s="15"/>
      <c r="AY474" s="16"/>
      <c r="AZ474" s="16"/>
      <c r="BA474" s="16"/>
      <c r="BB474" s="16"/>
      <c r="BC474" s="16"/>
      <c r="BD474" s="16"/>
      <c r="BE474" s="16"/>
      <c r="BF474" s="16"/>
      <c r="BP474" s="3"/>
      <c r="BQ474" s="3"/>
    </row>
    <row r="475" spans="1:69" x14ac:dyDescent="0.2">
      <c r="A475" s="29"/>
      <c r="B475" s="29"/>
      <c r="C475" s="29"/>
      <c r="D475" s="29"/>
      <c r="E475" s="29"/>
      <c r="G475" s="24" t="str">
        <f t="shared" si="165"/>
        <v/>
      </c>
      <c r="H475" s="117" t="str">
        <f t="shared" si="166"/>
        <v/>
      </c>
      <c r="I475" s="53" t="str">
        <f t="shared" si="167"/>
        <v/>
      </c>
      <c r="J475" s="54" t="str">
        <f t="shared" si="168"/>
        <v/>
      </c>
      <c r="K475" s="55" t="str">
        <f t="shared" si="169"/>
        <v/>
      </c>
      <c r="L475" s="56" t="str">
        <f t="shared" si="170"/>
        <v/>
      </c>
      <c r="M475" s="57" t="str">
        <f t="shared" si="171"/>
        <v/>
      </c>
      <c r="N475" s="9" t="e">
        <f t="shared" si="172"/>
        <v>#N/A</v>
      </c>
      <c r="O475" s="9" t="e">
        <f t="shared" si="173"/>
        <v>#N/A</v>
      </c>
      <c r="P475" s="9" t="e">
        <f t="shared" si="174"/>
        <v>#N/A</v>
      </c>
      <c r="Q475" s="9" t="e">
        <f t="shared" si="175"/>
        <v>#N/A</v>
      </c>
      <c r="R475" s="9" t="e">
        <f t="shared" si="176"/>
        <v>#N/A</v>
      </c>
      <c r="S475" s="9" t="e">
        <f t="shared" si="177"/>
        <v>#N/A</v>
      </c>
      <c r="T475" s="9" t="e">
        <f t="shared" si="178"/>
        <v>#N/A</v>
      </c>
      <c r="U475" s="9" t="e">
        <f t="shared" si="179"/>
        <v>#N/A</v>
      </c>
      <c r="V475" s="9" t="e">
        <f t="shared" si="180"/>
        <v>#N/A</v>
      </c>
      <c r="W475" s="3" t="e">
        <f t="shared" si="181"/>
        <v>#N/A</v>
      </c>
      <c r="X475" s="3" t="e">
        <f t="shared" si="182"/>
        <v>#N/A</v>
      </c>
      <c r="Y475" s="78" t="e">
        <f t="shared" si="183"/>
        <v>#N/A</v>
      </c>
      <c r="Z475" s="78" t="e">
        <f t="shared" si="184"/>
        <v>#N/A</v>
      </c>
      <c r="AA475" s="78" t="e">
        <f t="shared" si="185"/>
        <v>#N/A</v>
      </c>
      <c r="AB475" s="78" t="e">
        <f t="shared" si="186"/>
        <v>#N/A</v>
      </c>
      <c r="AC475" s="25"/>
      <c r="AD475" s="15"/>
      <c r="AE475" s="16"/>
      <c r="AF475" s="15"/>
      <c r="AG475" s="16"/>
      <c r="AH475" s="15"/>
      <c r="AI475" s="15"/>
      <c r="AJ475" s="15"/>
      <c r="AK475" s="15"/>
      <c r="AL475" s="15"/>
      <c r="AM475" s="7"/>
      <c r="AN475" s="15"/>
      <c r="AO475" s="16"/>
      <c r="AP475" s="16"/>
      <c r="AQ475" s="16"/>
      <c r="AR475" s="16"/>
      <c r="AS475" s="16"/>
      <c r="AT475" s="16"/>
      <c r="AU475" s="16"/>
      <c r="AV475" s="16"/>
      <c r="AW475" s="7"/>
      <c r="AX475" s="15"/>
      <c r="AY475" s="16"/>
      <c r="AZ475" s="16"/>
      <c r="BA475" s="16"/>
      <c r="BB475" s="16"/>
      <c r="BC475" s="16"/>
      <c r="BD475" s="16"/>
      <c r="BE475" s="16"/>
      <c r="BF475" s="16"/>
      <c r="BP475" s="3"/>
      <c r="BQ475" s="3"/>
    </row>
    <row r="476" spans="1:69" x14ac:dyDescent="0.2">
      <c r="A476" s="29"/>
      <c r="B476" s="29"/>
      <c r="C476" s="29"/>
      <c r="D476" s="29"/>
      <c r="E476" s="29"/>
      <c r="G476" s="24" t="str">
        <f t="shared" si="165"/>
        <v/>
      </c>
      <c r="H476" s="117" t="str">
        <f t="shared" si="166"/>
        <v/>
      </c>
      <c r="I476" s="53" t="str">
        <f t="shared" si="167"/>
        <v/>
      </c>
      <c r="J476" s="54" t="str">
        <f t="shared" si="168"/>
        <v/>
      </c>
      <c r="K476" s="55" t="str">
        <f t="shared" si="169"/>
        <v/>
      </c>
      <c r="L476" s="56" t="str">
        <f t="shared" si="170"/>
        <v/>
      </c>
      <c r="M476" s="57" t="str">
        <f t="shared" si="171"/>
        <v/>
      </c>
      <c r="N476" s="9" t="e">
        <f t="shared" si="172"/>
        <v>#N/A</v>
      </c>
      <c r="O476" s="9" t="e">
        <f t="shared" si="173"/>
        <v>#N/A</v>
      </c>
      <c r="P476" s="9" t="e">
        <f t="shared" si="174"/>
        <v>#N/A</v>
      </c>
      <c r="Q476" s="9" t="e">
        <f t="shared" si="175"/>
        <v>#N/A</v>
      </c>
      <c r="R476" s="9" t="e">
        <f t="shared" si="176"/>
        <v>#N/A</v>
      </c>
      <c r="S476" s="9" t="e">
        <f t="shared" si="177"/>
        <v>#N/A</v>
      </c>
      <c r="T476" s="9" t="e">
        <f t="shared" si="178"/>
        <v>#N/A</v>
      </c>
      <c r="U476" s="9" t="e">
        <f t="shared" si="179"/>
        <v>#N/A</v>
      </c>
      <c r="V476" s="9" t="e">
        <f t="shared" si="180"/>
        <v>#N/A</v>
      </c>
      <c r="W476" s="3" t="e">
        <f t="shared" si="181"/>
        <v>#N/A</v>
      </c>
      <c r="X476" s="3" t="e">
        <f t="shared" si="182"/>
        <v>#N/A</v>
      </c>
      <c r="Y476" s="78" t="e">
        <f t="shared" si="183"/>
        <v>#N/A</v>
      </c>
      <c r="Z476" s="78" t="e">
        <f t="shared" si="184"/>
        <v>#N/A</v>
      </c>
      <c r="AA476" s="78" t="e">
        <f t="shared" si="185"/>
        <v>#N/A</v>
      </c>
      <c r="AB476" s="78" t="e">
        <f t="shared" si="186"/>
        <v>#N/A</v>
      </c>
      <c r="AC476" s="25"/>
      <c r="AD476" s="15"/>
      <c r="AE476" s="16"/>
      <c r="AF476" s="15"/>
      <c r="AG476" s="16"/>
      <c r="AH476" s="15"/>
      <c r="AI476" s="15"/>
      <c r="AJ476" s="15"/>
      <c r="AK476" s="15"/>
      <c r="AL476" s="15"/>
      <c r="AM476" s="7"/>
      <c r="AN476" s="15"/>
      <c r="AO476" s="16"/>
      <c r="AP476" s="16"/>
      <c r="AQ476" s="16"/>
      <c r="AR476" s="16"/>
      <c r="AS476" s="16"/>
      <c r="AT476" s="16"/>
      <c r="AU476" s="16"/>
      <c r="AV476" s="16"/>
      <c r="AW476" s="7"/>
      <c r="AX476" s="15"/>
      <c r="AY476" s="16"/>
      <c r="AZ476" s="16"/>
      <c r="BA476" s="16"/>
      <c r="BB476" s="16"/>
      <c r="BC476" s="16"/>
      <c r="BD476" s="16"/>
      <c r="BE476" s="16"/>
      <c r="BF476" s="16"/>
      <c r="BP476" s="3"/>
      <c r="BQ476" s="3"/>
    </row>
    <row r="477" spans="1:69" x14ac:dyDescent="0.2">
      <c r="A477" s="29"/>
      <c r="B477" s="29"/>
      <c r="C477" s="29"/>
      <c r="D477" s="29"/>
      <c r="E477" s="29"/>
      <c r="G477" s="24" t="str">
        <f t="shared" si="165"/>
        <v/>
      </c>
      <c r="H477" s="117" t="str">
        <f t="shared" si="166"/>
        <v/>
      </c>
      <c r="I477" s="53" t="str">
        <f t="shared" si="167"/>
        <v/>
      </c>
      <c r="J477" s="54" t="str">
        <f t="shared" si="168"/>
        <v/>
      </c>
      <c r="K477" s="55" t="str">
        <f t="shared" si="169"/>
        <v/>
      </c>
      <c r="L477" s="56" t="str">
        <f t="shared" si="170"/>
        <v/>
      </c>
      <c r="M477" s="57" t="str">
        <f t="shared" si="171"/>
        <v/>
      </c>
      <c r="N477" s="9" t="e">
        <f t="shared" si="172"/>
        <v>#N/A</v>
      </c>
      <c r="O477" s="9" t="e">
        <f t="shared" si="173"/>
        <v>#N/A</v>
      </c>
      <c r="P477" s="9" t="e">
        <f t="shared" si="174"/>
        <v>#N/A</v>
      </c>
      <c r="Q477" s="9" t="e">
        <f t="shared" si="175"/>
        <v>#N/A</v>
      </c>
      <c r="R477" s="9" t="e">
        <f t="shared" si="176"/>
        <v>#N/A</v>
      </c>
      <c r="S477" s="9" t="e">
        <f t="shared" si="177"/>
        <v>#N/A</v>
      </c>
      <c r="T477" s="9" t="e">
        <f t="shared" si="178"/>
        <v>#N/A</v>
      </c>
      <c r="U477" s="9" t="e">
        <f t="shared" si="179"/>
        <v>#N/A</v>
      </c>
      <c r="V477" s="9" t="e">
        <f t="shared" si="180"/>
        <v>#N/A</v>
      </c>
      <c r="W477" s="3" t="e">
        <f t="shared" si="181"/>
        <v>#N/A</v>
      </c>
      <c r="X477" s="3" t="e">
        <f t="shared" si="182"/>
        <v>#N/A</v>
      </c>
      <c r="Y477" s="78" t="e">
        <f t="shared" si="183"/>
        <v>#N/A</v>
      </c>
      <c r="Z477" s="78" t="e">
        <f t="shared" si="184"/>
        <v>#N/A</v>
      </c>
      <c r="AA477" s="78" t="e">
        <f t="shared" si="185"/>
        <v>#N/A</v>
      </c>
      <c r="AB477" s="78" t="e">
        <f t="shared" si="186"/>
        <v>#N/A</v>
      </c>
      <c r="AC477" s="25"/>
      <c r="AD477" s="15"/>
      <c r="AE477" s="16"/>
      <c r="AF477" s="15"/>
      <c r="AG477" s="16"/>
      <c r="AH477" s="15"/>
      <c r="AI477" s="15"/>
      <c r="AJ477" s="15"/>
      <c r="AK477" s="15"/>
      <c r="AL477" s="15"/>
      <c r="AM477" s="7"/>
      <c r="AN477" s="15"/>
      <c r="AO477" s="16"/>
      <c r="AP477" s="16"/>
      <c r="AQ477" s="16"/>
      <c r="AR477" s="16"/>
      <c r="AS477" s="16"/>
      <c r="AT477" s="16"/>
      <c r="AU477" s="16"/>
      <c r="AV477" s="16"/>
      <c r="AW477" s="7"/>
      <c r="AX477" s="15"/>
      <c r="AY477" s="16"/>
      <c r="AZ477" s="16"/>
      <c r="BA477" s="16"/>
      <c r="BB477" s="16"/>
      <c r="BC477" s="16"/>
      <c r="BD477" s="16"/>
      <c r="BE477" s="16"/>
      <c r="BF477" s="16"/>
      <c r="BP477" s="3"/>
      <c r="BQ477" s="3"/>
    </row>
    <row r="478" spans="1:69" x14ac:dyDescent="0.2">
      <c r="A478" s="29"/>
      <c r="B478" s="29"/>
      <c r="C478" s="29"/>
      <c r="D478" s="29"/>
      <c r="E478" s="29"/>
      <c r="G478" s="24" t="str">
        <f t="shared" si="165"/>
        <v/>
      </c>
      <c r="H478" s="117" t="str">
        <f t="shared" si="166"/>
        <v/>
      </c>
      <c r="I478" s="53" t="str">
        <f t="shared" si="167"/>
        <v/>
      </c>
      <c r="J478" s="54" t="str">
        <f t="shared" si="168"/>
        <v/>
      </c>
      <c r="K478" s="55" t="str">
        <f t="shared" si="169"/>
        <v/>
      </c>
      <c r="L478" s="56" t="str">
        <f t="shared" si="170"/>
        <v/>
      </c>
      <c r="M478" s="57" t="str">
        <f t="shared" si="171"/>
        <v/>
      </c>
      <c r="N478" s="9" t="e">
        <f t="shared" si="172"/>
        <v>#N/A</v>
      </c>
      <c r="O478" s="9" t="e">
        <f t="shared" si="173"/>
        <v>#N/A</v>
      </c>
      <c r="P478" s="9" t="e">
        <f t="shared" si="174"/>
        <v>#N/A</v>
      </c>
      <c r="Q478" s="9" t="e">
        <f t="shared" si="175"/>
        <v>#N/A</v>
      </c>
      <c r="R478" s="9" t="e">
        <f t="shared" si="176"/>
        <v>#N/A</v>
      </c>
      <c r="S478" s="9" t="e">
        <f t="shared" si="177"/>
        <v>#N/A</v>
      </c>
      <c r="T478" s="9" t="e">
        <f t="shared" si="178"/>
        <v>#N/A</v>
      </c>
      <c r="U478" s="9" t="e">
        <f t="shared" si="179"/>
        <v>#N/A</v>
      </c>
      <c r="V478" s="9" t="e">
        <f t="shared" si="180"/>
        <v>#N/A</v>
      </c>
      <c r="W478" s="3" t="e">
        <f t="shared" si="181"/>
        <v>#N/A</v>
      </c>
      <c r="X478" s="3" t="e">
        <f t="shared" si="182"/>
        <v>#N/A</v>
      </c>
      <c r="Y478" s="78" t="e">
        <f t="shared" si="183"/>
        <v>#N/A</v>
      </c>
      <c r="Z478" s="78" t="e">
        <f t="shared" si="184"/>
        <v>#N/A</v>
      </c>
      <c r="AA478" s="78" t="e">
        <f t="shared" si="185"/>
        <v>#N/A</v>
      </c>
      <c r="AB478" s="78" t="e">
        <f t="shared" si="186"/>
        <v>#N/A</v>
      </c>
      <c r="AC478" s="25"/>
      <c r="AD478" s="15"/>
      <c r="AE478" s="16"/>
      <c r="AF478" s="15"/>
      <c r="AG478" s="16"/>
      <c r="AH478" s="15"/>
      <c r="AI478" s="15"/>
      <c r="AJ478" s="15"/>
      <c r="AK478" s="15"/>
      <c r="AL478" s="15"/>
      <c r="AM478" s="7"/>
      <c r="AN478" s="15"/>
      <c r="AO478" s="16"/>
      <c r="AP478" s="16"/>
      <c r="AQ478" s="16"/>
      <c r="AR478" s="16"/>
      <c r="AS478" s="16"/>
      <c r="AT478" s="16"/>
      <c r="AU478" s="16"/>
      <c r="AV478" s="16"/>
      <c r="AW478" s="7"/>
      <c r="AX478" s="15"/>
      <c r="AY478" s="16"/>
      <c r="AZ478" s="16"/>
      <c r="BA478" s="16"/>
      <c r="BB478" s="16"/>
      <c r="BC478" s="16"/>
      <c r="BD478" s="16"/>
      <c r="BE478" s="16"/>
      <c r="BF478" s="16"/>
      <c r="BP478" s="3"/>
      <c r="BQ478" s="3"/>
    </row>
    <row r="479" spans="1:69" x14ac:dyDescent="0.2">
      <c r="A479" s="29"/>
      <c r="B479" s="29"/>
      <c r="C479" s="29"/>
      <c r="D479" s="29"/>
      <c r="E479" s="29"/>
      <c r="G479" s="24" t="str">
        <f t="shared" si="165"/>
        <v/>
      </c>
      <c r="H479" s="117" t="str">
        <f t="shared" si="166"/>
        <v/>
      </c>
      <c r="I479" s="53" t="str">
        <f t="shared" si="167"/>
        <v/>
      </c>
      <c r="J479" s="54" t="str">
        <f t="shared" si="168"/>
        <v/>
      </c>
      <c r="K479" s="55" t="str">
        <f t="shared" si="169"/>
        <v/>
      </c>
      <c r="L479" s="56" t="str">
        <f t="shared" si="170"/>
        <v/>
      </c>
      <c r="M479" s="57" t="str">
        <f t="shared" si="171"/>
        <v/>
      </c>
      <c r="N479" s="9" t="e">
        <f t="shared" si="172"/>
        <v>#N/A</v>
      </c>
      <c r="O479" s="9" t="e">
        <f t="shared" si="173"/>
        <v>#N/A</v>
      </c>
      <c r="P479" s="9" t="e">
        <f t="shared" si="174"/>
        <v>#N/A</v>
      </c>
      <c r="Q479" s="9" t="e">
        <f t="shared" si="175"/>
        <v>#N/A</v>
      </c>
      <c r="R479" s="9" t="e">
        <f t="shared" si="176"/>
        <v>#N/A</v>
      </c>
      <c r="S479" s="9" t="e">
        <f t="shared" si="177"/>
        <v>#N/A</v>
      </c>
      <c r="T479" s="9" t="e">
        <f t="shared" si="178"/>
        <v>#N/A</v>
      </c>
      <c r="U479" s="9" t="e">
        <f t="shared" si="179"/>
        <v>#N/A</v>
      </c>
      <c r="V479" s="9" t="e">
        <f t="shared" si="180"/>
        <v>#N/A</v>
      </c>
      <c r="W479" s="3" t="e">
        <f t="shared" si="181"/>
        <v>#N/A</v>
      </c>
      <c r="X479" s="3" t="e">
        <f t="shared" si="182"/>
        <v>#N/A</v>
      </c>
      <c r="Y479" s="78" t="e">
        <f t="shared" si="183"/>
        <v>#N/A</v>
      </c>
      <c r="Z479" s="78" t="e">
        <f t="shared" si="184"/>
        <v>#N/A</v>
      </c>
      <c r="AA479" s="78" t="e">
        <f t="shared" si="185"/>
        <v>#N/A</v>
      </c>
      <c r="AB479" s="78" t="e">
        <f t="shared" si="186"/>
        <v>#N/A</v>
      </c>
      <c r="AC479" s="25"/>
      <c r="AD479" s="15"/>
      <c r="AE479" s="16"/>
      <c r="AF479" s="15"/>
      <c r="AG479" s="16"/>
      <c r="AH479" s="15"/>
      <c r="AI479" s="15"/>
      <c r="AJ479" s="15"/>
      <c r="AK479" s="15"/>
      <c r="AL479" s="15"/>
      <c r="AM479" s="7"/>
      <c r="AN479" s="15"/>
      <c r="AO479" s="16"/>
      <c r="AP479" s="16"/>
      <c r="AQ479" s="16"/>
      <c r="AR479" s="16"/>
      <c r="AS479" s="16"/>
      <c r="AT479" s="16"/>
      <c r="AU479" s="16"/>
      <c r="AV479" s="16"/>
      <c r="AW479" s="7"/>
      <c r="AX479" s="15"/>
      <c r="AY479" s="16"/>
      <c r="AZ479" s="16"/>
      <c r="BA479" s="16"/>
      <c r="BB479" s="16"/>
      <c r="BC479" s="16"/>
      <c r="BD479" s="16"/>
      <c r="BE479" s="16"/>
      <c r="BF479" s="16"/>
      <c r="BP479" s="3"/>
      <c r="BQ479" s="3"/>
    </row>
    <row r="480" spans="1:69" x14ac:dyDescent="0.2">
      <c r="A480" s="29"/>
      <c r="B480" s="29"/>
      <c r="C480" s="29"/>
      <c r="D480" s="29"/>
      <c r="E480" s="29"/>
      <c r="G480" s="24" t="str">
        <f t="shared" si="165"/>
        <v/>
      </c>
      <c r="H480" s="117" t="str">
        <f t="shared" si="166"/>
        <v/>
      </c>
      <c r="I480" s="53" t="str">
        <f t="shared" si="167"/>
        <v/>
      </c>
      <c r="J480" s="54" t="str">
        <f t="shared" si="168"/>
        <v/>
      </c>
      <c r="K480" s="55" t="str">
        <f t="shared" si="169"/>
        <v/>
      </c>
      <c r="L480" s="56" t="str">
        <f t="shared" si="170"/>
        <v/>
      </c>
      <c r="M480" s="57" t="str">
        <f t="shared" si="171"/>
        <v/>
      </c>
      <c r="N480" s="9" t="e">
        <f t="shared" si="172"/>
        <v>#N/A</v>
      </c>
      <c r="O480" s="9" t="e">
        <f t="shared" si="173"/>
        <v>#N/A</v>
      </c>
      <c r="P480" s="9" t="e">
        <f t="shared" si="174"/>
        <v>#N/A</v>
      </c>
      <c r="Q480" s="9" t="e">
        <f t="shared" si="175"/>
        <v>#N/A</v>
      </c>
      <c r="R480" s="9" t="e">
        <f t="shared" si="176"/>
        <v>#N/A</v>
      </c>
      <c r="S480" s="9" t="e">
        <f t="shared" si="177"/>
        <v>#N/A</v>
      </c>
      <c r="T480" s="9" t="e">
        <f t="shared" si="178"/>
        <v>#N/A</v>
      </c>
      <c r="U480" s="9" t="e">
        <f t="shared" si="179"/>
        <v>#N/A</v>
      </c>
      <c r="V480" s="9" t="e">
        <f t="shared" si="180"/>
        <v>#N/A</v>
      </c>
      <c r="W480" s="3" t="e">
        <f t="shared" si="181"/>
        <v>#N/A</v>
      </c>
      <c r="X480" s="3" t="e">
        <f t="shared" si="182"/>
        <v>#N/A</v>
      </c>
      <c r="Y480" s="78" t="e">
        <f t="shared" si="183"/>
        <v>#N/A</v>
      </c>
      <c r="Z480" s="78" t="e">
        <f t="shared" si="184"/>
        <v>#N/A</v>
      </c>
      <c r="AA480" s="78" t="e">
        <f t="shared" si="185"/>
        <v>#N/A</v>
      </c>
      <c r="AB480" s="78" t="e">
        <f t="shared" si="186"/>
        <v>#N/A</v>
      </c>
      <c r="AC480" s="25"/>
      <c r="AD480" s="15"/>
      <c r="AE480" s="16"/>
      <c r="AF480" s="15"/>
      <c r="AG480" s="16"/>
      <c r="AH480" s="15"/>
      <c r="AI480" s="15"/>
      <c r="AJ480" s="15"/>
      <c r="AK480" s="15"/>
      <c r="AL480" s="15"/>
      <c r="AM480" s="7"/>
      <c r="AN480" s="15"/>
      <c r="AO480" s="16"/>
      <c r="AP480" s="16"/>
      <c r="AQ480" s="16"/>
      <c r="AR480" s="16"/>
      <c r="AS480" s="16"/>
      <c r="AT480" s="16"/>
      <c r="AU480" s="16"/>
      <c r="AV480" s="16"/>
      <c r="AW480" s="7"/>
      <c r="AX480" s="15"/>
      <c r="AY480" s="16"/>
      <c r="AZ480" s="16"/>
      <c r="BA480" s="16"/>
      <c r="BB480" s="16"/>
      <c r="BC480" s="16"/>
      <c r="BD480" s="16"/>
      <c r="BE480" s="16"/>
      <c r="BF480" s="16"/>
      <c r="BP480" s="3"/>
      <c r="BQ480" s="3"/>
    </row>
    <row r="481" spans="1:69" x14ac:dyDescent="0.2">
      <c r="A481" s="29"/>
      <c r="B481" s="29"/>
      <c r="C481" s="29"/>
      <c r="D481" s="29"/>
      <c r="E481" s="29"/>
      <c r="G481" s="24" t="str">
        <f t="shared" si="165"/>
        <v/>
      </c>
      <c r="H481" s="117" t="str">
        <f t="shared" si="166"/>
        <v/>
      </c>
      <c r="I481" s="53" t="str">
        <f t="shared" si="167"/>
        <v/>
      </c>
      <c r="J481" s="54" t="str">
        <f t="shared" si="168"/>
        <v/>
      </c>
      <c r="K481" s="55" t="str">
        <f t="shared" si="169"/>
        <v/>
      </c>
      <c r="L481" s="56" t="str">
        <f t="shared" si="170"/>
        <v/>
      </c>
      <c r="M481" s="57" t="str">
        <f t="shared" si="171"/>
        <v/>
      </c>
      <c r="N481" s="9" t="e">
        <f t="shared" si="172"/>
        <v>#N/A</v>
      </c>
      <c r="O481" s="9" t="e">
        <f t="shared" si="173"/>
        <v>#N/A</v>
      </c>
      <c r="P481" s="9" t="e">
        <f t="shared" si="174"/>
        <v>#N/A</v>
      </c>
      <c r="Q481" s="9" t="e">
        <f t="shared" si="175"/>
        <v>#N/A</v>
      </c>
      <c r="R481" s="9" t="e">
        <f t="shared" si="176"/>
        <v>#N/A</v>
      </c>
      <c r="S481" s="9" t="e">
        <f t="shared" si="177"/>
        <v>#N/A</v>
      </c>
      <c r="T481" s="9" t="e">
        <f t="shared" si="178"/>
        <v>#N/A</v>
      </c>
      <c r="U481" s="9" t="e">
        <f t="shared" si="179"/>
        <v>#N/A</v>
      </c>
      <c r="V481" s="9" t="e">
        <f t="shared" si="180"/>
        <v>#N/A</v>
      </c>
      <c r="W481" s="3" t="e">
        <f t="shared" si="181"/>
        <v>#N/A</v>
      </c>
      <c r="X481" s="3" t="e">
        <f t="shared" si="182"/>
        <v>#N/A</v>
      </c>
      <c r="Y481" s="78" t="e">
        <f t="shared" si="183"/>
        <v>#N/A</v>
      </c>
      <c r="Z481" s="78" t="e">
        <f t="shared" si="184"/>
        <v>#N/A</v>
      </c>
      <c r="AA481" s="78" t="e">
        <f t="shared" si="185"/>
        <v>#N/A</v>
      </c>
      <c r="AB481" s="78" t="e">
        <f t="shared" si="186"/>
        <v>#N/A</v>
      </c>
      <c r="AC481" s="25"/>
      <c r="AD481" s="15"/>
      <c r="AE481" s="16"/>
      <c r="AF481" s="15"/>
      <c r="AG481" s="16"/>
      <c r="AH481" s="15"/>
      <c r="AI481" s="15"/>
      <c r="AJ481" s="15"/>
      <c r="AK481" s="15"/>
      <c r="AL481" s="15"/>
      <c r="AM481" s="7"/>
      <c r="AN481" s="15"/>
      <c r="AO481" s="16"/>
      <c r="AP481" s="16"/>
      <c r="AQ481" s="16"/>
      <c r="AR481" s="16"/>
      <c r="AS481" s="16"/>
      <c r="AT481" s="16"/>
      <c r="AU481" s="16"/>
      <c r="AV481" s="16"/>
      <c r="AW481" s="7"/>
      <c r="AX481" s="15"/>
      <c r="AY481" s="16"/>
      <c r="AZ481" s="16"/>
      <c r="BA481" s="16"/>
      <c r="BB481" s="16"/>
      <c r="BC481" s="16"/>
      <c r="BD481" s="16"/>
      <c r="BE481" s="16"/>
      <c r="BF481" s="16"/>
      <c r="BP481" s="3"/>
      <c r="BQ481" s="3"/>
    </row>
    <row r="482" spans="1:69" x14ac:dyDescent="0.2">
      <c r="A482" s="29"/>
      <c r="B482" s="29"/>
      <c r="C482" s="29"/>
      <c r="D482" s="29"/>
      <c r="E482" s="29"/>
      <c r="G482" s="24" t="str">
        <f t="shared" si="165"/>
        <v/>
      </c>
      <c r="H482" s="117" t="str">
        <f t="shared" si="166"/>
        <v/>
      </c>
      <c r="I482" s="53" t="str">
        <f t="shared" si="167"/>
        <v/>
      </c>
      <c r="J482" s="54" t="str">
        <f t="shared" si="168"/>
        <v/>
      </c>
      <c r="K482" s="55" t="str">
        <f t="shared" si="169"/>
        <v/>
      </c>
      <c r="L482" s="56" t="str">
        <f t="shared" si="170"/>
        <v/>
      </c>
      <c r="M482" s="57" t="str">
        <f t="shared" si="171"/>
        <v/>
      </c>
      <c r="N482" s="9" t="e">
        <f t="shared" si="172"/>
        <v>#N/A</v>
      </c>
      <c r="O482" s="9" t="e">
        <f t="shared" si="173"/>
        <v>#N/A</v>
      </c>
      <c r="P482" s="9" t="e">
        <f t="shared" si="174"/>
        <v>#N/A</v>
      </c>
      <c r="Q482" s="9" t="e">
        <f t="shared" si="175"/>
        <v>#N/A</v>
      </c>
      <c r="R482" s="9" t="e">
        <f t="shared" si="176"/>
        <v>#N/A</v>
      </c>
      <c r="S482" s="9" t="e">
        <f t="shared" si="177"/>
        <v>#N/A</v>
      </c>
      <c r="T482" s="9" t="e">
        <f t="shared" si="178"/>
        <v>#N/A</v>
      </c>
      <c r="U482" s="9" t="e">
        <f t="shared" si="179"/>
        <v>#N/A</v>
      </c>
      <c r="V482" s="9" t="e">
        <f t="shared" si="180"/>
        <v>#N/A</v>
      </c>
      <c r="W482" s="3" t="e">
        <f t="shared" si="181"/>
        <v>#N/A</v>
      </c>
      <c r="X482" s="3" t="e">
        <f t="shared" si="182"/>
        <v>#N/A</v>
      </c>
      <c r="Y482" s="78" t="e">
        <f t="shared" si="183"/>
        <v>#N/A</v>
      </c>
      <c r="Z482" s="78" t="e">
        <f t="shared" si="184"/>
        <v>#N/A</v>
      </c>
      <c r="AA482" s="78" t="e">
        <f t="shared" si="185"/>
        <v>#N/A</v>
      </c>
      <c r="AB482" s="78" t="e">
        <f t="shared" si="186"/>
        <v>#N/A</v>
      </c>
      <c r="AC482" s="25"/>
      <c r="AD482" s="15"/>
      <c r="AE482" s="16"/>
      <c r="AF482" s="15"/>
      <c r="AG482" s="16"/>
      <c r="AH482" s="15"/>
      <c r="AI482" s="15"/>
      <c r="AJ482" s="15"/>
      <c r="AK482" s="15"/>
      <c r="AL482" s="15"/>
      <c r="AM482" s="7"/>
      <c r="AN482" s="15"/>
      <c r="AO482" s="16"/>
      <c r="AP482" s="16"/>
      <c r="AQ482" s="16"/>
      <c r="AR482" s="16"/>
      <c r="AS482" s="16"/>
      <c r="AT482" s="16"/>
      <c r="AU482" s="16"/>
      <c r="AV482" s="16"/>
      <c r="AW482" s="7"/>
      <c r="AX482" s="15"/>
      <c r="AY482" s="16"/>
      <c r="AZ482" s="16"/>
      <c r="BA482" s="16"/>
      <c r="BB482" s="16"/>
      <c r="BC482" s="16"/>
      <c r="BD482" s="16"/>
      <c r="BE482" s="16"/>
      <c r="BF482" s="16"/>
      <c r="BP482" s="3"/>
      <c r="BQ482" s="3"/>
    </row>
    <row r="483" spans="1:69" x14ac:dyDescent="0.2">
      <c r="A483" s="29"/>
      <c r="B483" s="29"/>
      <c r="C483" s="29"/>
      <c r="D483" s="29"/>
      <c r="E483" s="29"/>
      <c r="G483" s="24" t="str">
        <f t="shared" si="165"/>
        <v/>
      </c>
      <c r="H483" s="117" t="str">
        <f t="shared" si="166"/>
        <v/>
      </c>
      <c r="I483" s="53" t="str">
        <f t="shared" si="167"/>
        <v/>
      </c>
      <c r="J483" s="54" t="str">
        <f t="shared" si="168"/>
        <v/>
      </c>
      <c r="K483" s="55" t="str">
        <f t="shared" si="169"/>
        <v/>
      </c>
      <c r="L483" s="56" t="str">
        <f t="shared" si="170"/>
        <v/>
      </c>
      <c r="M483" s="57" t="str">
        <f t="shared" si="171"/>
        <v/>
      </c>
      <c r="N483" s="9" t="e">
        <f t="shared" si="172"/>
        <v>#N/A</v>
      </c>
      <c r="O483" s="9" t="e">
        <f t="shared" si="173"/>
        <v>#N/A</v>
      </c>
      <c r="P483" s="9" t="e">
        <f t="shared" si="174"/>
        <v>#N/A</v>
      </c>
      <c r="Q483" s="9" t="e">
        <f t="shared" si="175"/>
        <v>#N/A</v>
      </c>
      <c r="R483" s="9" t="e">
        <f t="shared" si="176"/>
        <v>#N/A</v>
      </c>
      <c r="S483" s="9" t="e">
        <f t="shared" si="177"/>
        <v>#N/A</v>
      </c>
      <c r="T483" s="9" t="e">
        <f t="shared" si="178"/>
        <v>#N/A</v>
      </c>
      <c r="U483" s="9" t="e">
        <f t="shared" si="179"/>
        <v>#N/A</v>
      </c>
      <c r="V483" s="9" t="e">
        <f t="shared" si="180"/>
        <v>#N/A</v>
      </c>
      <c r="W483" s="3" t="e">
        <f t="shared" si="181"/>
        <v>#N/A</v>
      </c>
      <c r="X483" s="3" t="e">
        <f t="shared" si="182"/>
        <v>#N/A</v>
      </c>
      <c r="Y483" s="78" t="e">
        <f t="shared" si="183"/>
        <v>#N/A</v>
      </c>
      <c r="Z483" s="78" t="e">
        <f t="shared" si="184"/>
        <v>#N/A</v>
      </c>
      <c r="AA483" s="78" t="e">
        <f t="shared" si="185"/>
        <v>#N/A</v>
      </c>
      <c r="AB483" s="78" t="e">
        <f t="shared" si="186"/>
        <v>#N/A</v>
      </c>
      <c r="AC483" s="25"/>
      <c r="AD483" s="15"/>
      <c r="AE483" s="16"/>
      <c r="AF483" s="15"/>
      <c r="AG483" s="16"/>
      <c r="AH483" s="15"/>
      <c r="AI483" s="15"/>
      <c r="AJ483" s="15"/>
      <c r="AK483" s="15"/>
      <c r="AL483" s="15"/>
      <c r="AM483" s="7"/>
      <c r="AN483" s="15"/>
      <c r="AO483" s="16"/>
      <c r="AP483" s="16"/>
      <c r="AQ483" s="16"/>
      <c r="AR483" s="16"/>
      <c r="AS483" s="16"/>
      <c r="AT483" s="16"/>
      <c r="AU483" s="16"/>
      <c r="AV483" s="16"/>
      <c r="AW483" s="7"/>
      <c r="AX483" s="15"/>
      <c r="AY483" s="16"/>
      <c r="AZ483" s="16"/>
      <c r="BA483" s="16"/>
      <c r="BB483" s="16"/>
      <c r="BC483" s="16"/>
      <c r="BD483" s="16"/>
      <c r="BE483" s="16"/>
      <c r="BF483" s="16"/>
      <c r="BP483" s="3"/>
      <c r="BQ483" s="3"/>
    </row>
    <row r="484" spans="1:69" x14ac:dyDescent="0.2">
      <c r="A484" s="29"/>
      <c r="B484" s="29"/>
      <c r="C484" s="29"/>
      <c r="D484" s="29"/>
      <c r="E484" s="29"/>
      <c r="G484" s="24" t="str">
        <f t="shared" si="165"/>
        <v/>
      </c>
      <c r="H484" s="117" t="str">
        <f t="shared" si="166"/>
        <v/>
      </c>
      <c r="I484" s="53" t="str">
        <f t="shared" si="167"/>
        <v/>
      </c>
      <c r="J484" s="54" t="str">
        <f t="shared" si="168"/>
        <v/>
      </c>
      <c r="K484" s="55" t="str">
        <f t="shared" si="169"/>
        <v/>
      </c>
      <c r="L484" s="56" t="str">
        <f t="shared" si="170"/>
        <v/>
      </c>
      <c r="M484" s="57" t="str">
        <f t="shared" si="171"/>
        <v/>
      </c>
      <c r="N484" s="9" t="e">
        <f t="shared" si="172"/>
        <v>#N/A</v>
      </c>
      <c r="O484" s="9" t="e">
        <f t="shared" si="173"/>
        <v>#N/A</v>
      </c>
      <c r="P484" s="9" t="e">
        <f t="shared" si="174"/>
        <v>#N/A</v>
      </c>
      <c r="Q484" s="9" t="e">
        <f t="shared" si="175"/>
        <v>#N/A</v>
      </c>
      <c r="R484" s="9" t="e">
        <f t="shared" si="176"/>
        <v>#N/A</v>
      </c>
      <c r="S484" s="9" t="e">
        <f t="shared" si="177"/>
        <v>#N/A</v>
      </c>
      <c r="T484" s="9" t="e">
        <f t="shared" si="178"/>
        <v>#N/A</v>
      </c>
      <c r="U484" s="9" t="e">
        <f t="shared" si="179"/>
        <v>#N/A</v>
      </c>
      <c r="V484" s="9" t="e">
        <f t="shared" si="180"/>
        <v>#N/A</v>
      </c>
      <c r="W484" s="3" t="e">
        <f t="shared" si="181"/>
        <v>#N/A</v>
      </c>
      <c r="X484" s="3" t="e">
        <f t="shared" si="182"/>
        <v>#N/A</v>
      </c>
      <c r="Y484" s="78" t="e">
        <f t="shared" si="183"/>
        <v>#N/A</v>
      </c>
      <c r="Z484" s="78" t="e">
        <f t="shared" si="184"/>
        <v>#N/A</v>
      </c>
      <c r="AA484" s="78" t="e">
        <f t="shared" si="185"/>
        <v>#N/A</v>
      </c>
      <c r="AB484" s="78" t="e">
        <f t="shared" si="186"/>
        <v>#N/A</v>
      </c>
      <c r="AC484" s="25"/>
      <c r="AD484" s="15"/>
      <c r="AE484" s="16"/>
      <c r="AF484" s="15"/>
      <c r="AG484" s="16"/>
      <c r="AH484" s="15"/>
      <c r="AI484" s="15"/>
      <c r="AJ484" s="15"/>
      <c r="AK484" s="15"/>
      <c r="AL484" s="15"/>
      <c r="AM484" s="7"/>
      <c r="AN484" s="15"/>
      <c r="AO484" s="16"/>
      <c r="AP484" s="16"/>
      <c r="AQ484" s="16"/>
      <c r="AR484" s="16"/>
      <c r="AS484" s="16"/>
      <c r="AT484" s="16"/>
      <c r="AU484" s="16"/>
      <c r="AV484" s="16"/>
      <c r="AW484" s="7"/>
      <c r="AX484" s="15"/>
      <c r="AY484" s="16"/>
      <c r="AZ484" s="16"/>
      <c r="BA484" s="16"/>
      <c r="BB484" s="16"/>
      <c r="BC484" s="16"/>
      <c r="BD484" s="16"/>
      <c r="BE484" s="16"/>
      <c r="BF484" s="16"/>
      <c r="BP484" s="3"/>
      <c r="BQ484" s="3"/>
    </row>
    <row r="485" spans="1:69" x14ac:dyDescent="0.2">
      <c r="A485" s="29"/>
      <c r="B485" s="29"/>
      <c r="C485" s="29"/>
      <c r="D485" s="29"/>
      <c r="E485" s="29"/>
      <c r="G485" s="24" t="str">
        <f t="shared" si="165"/>
        <v/>
      </c>
      <c r="H485" s="117" t="str">
        <f t="shared" si="166"/>
        <v/>
      </c>
      <c r="I485" s="53" t="str">
        <f t="shared" si="167"/>
        <v/>
      </c>
      <c r="J485" s="54" t="str">
        <f t="shared" si="168"/>
        <v/>
      </c>
      <c r="K485" s="55" t="str">
        <f t="shared" si="169"/>
        <v/>
      </c>
      <c r="L485" s="56" t="str">
        <f t="shared" si="170"/>
        <v/>
      </c>
      <c r="M485" s="57" t="str">
        <f t="shared" si="171"/>
        <v/>
      </c>
      <c r="N485" s="9" t="e">
        <f t="shared" si="172"/>
        <v>#N/A</v>
      </c>
      <c r="O485" s="9" t="e">
        <f t="shared" si="173"/>
        <v>#N/A</v>
      </c>
      <c r="P485" s="9" t="e">
        <f t="shared" si="174"/>
        <v>#N/A</v>
      </c>
      <c r="Q485" s="9" t="e">
        <f t="shared" si="175"/>
        <v>#N/A</v>
      </c>
      <c r="R485" s="9" t="e">
        <f t="shared" si="176"/>
        <v>#N/A</v>
      </c>
      <c r="S485" s="9" t="e">
        <f t="shared" si="177"/>
        <v>#N/A</v>
      </c>
      <c r="T485" s="9" t="e">
        <f t="shared" si="178"/>
        <v>#N/A</v>
      </c>
      <c r="U485" s="9" t="e">
        <f t="shared" si="179"/>
        <v>#N/A</v>
      </c>
      <c r="V485" s="9" t="e">
        <f t="shared" si="180"/>
        <v>#N/A</v>
      </c>
      <c r="W485" s="3" t="e">
        <f t="shared" si="181"/>
        <v>#N/A</v>
      </c>
      <c r="X485" s="3" t="e">
        <f t="shared" si="182"/>
        <v>#N/A</v>
      </c>
      <c r="Y485" s="78" t="e">
        <f t="shared" si="183"/>
        <v>#N/A</v>
      </c>
      <c r="Z485" s="78" t="e">
        <f t="shared" si="184"/>
        <v>#N/A</v>
      </c>
      <c r="AA485" s="78" t="e">
        <f t="shared" si="185"/>
        <v>#N/A</v>
      </c>
      <c r="AB485" s="78" t="e">
        <f t="shared" si="186"/>
        <v>#N/A</v>
      </c>
      <c r="AC485" s="25"/>
      <c r="AD485" s="15"/>
      <c r="AE485" s="16"/>
      <c r="AF485" s="15"/>
      <c r="AG485" s="16"/>
      <c r="AH485" s="15"/>
      <c r="AI485" s="15"/>
      <c r="AJ485" s="15"/>
      <c r="AK485" s="15"/>
      <c r="AL485" s="15"/>
      <c r="AM485" s="7"/>
      <c r="AN485" s="15"/>
      <c r="AO485" s="16"/>
      <c r="AP485" s="16"/>
      <c r="AQ485" s="16"/>
      <c r="AR485" s="16"/>
      <c r="AS485" s="16"/>
      <c r="AT485" s="16"/>
      <c r="AU485" s="16"/>
      <c r="AV485" s="16"/>
      <c r="AW485" s="7"/>
      <c r="AX485" s="15"/>
      <c r="AY485" s="16"/>
      <c r="AZ485" s="16"/>
      <c r="BA485" s="16"/>
      <c r="BB485" s="16"/>
      <c r="BC485" s="16"/>
      <c r="BD485" s="16"/>
      <c r="BE485" s="16"/>
      <c r="BF485" s="16"/>
      <c r="BP485" s="3"/>
      <c r="BQ485" s="3"/>
    </row>
    <row r="486" spans="1:69" x14ac:dyDescent="0.2">
      <c r="A486" s="29"/>
      <c r="B486" s="29"/>
      <c r="C486" s="29"/>
      <c r="D486" s="29"/>
      <c r="E486" s="29"/>
      <c r="G486" s="24" t="str">
        <f t="shared" si="165"/>
        <v/>
      </c>
      <c r="H486" s="117" t="str">
        <f t="shared" si="166"/>
        <v/>
      </c>
      <c r="I486" s="53" t="str">
        <f t="shared" si="167"/>
        <v/>
      </c>
      <c r="J486" s="54" t="str">
        <f t="shared" si="168"/>
        <v/>
      </c>
      <c r="K486" s="55" t="str">
        <f t="shared" si="169"/>
        <v/>
      </c>
      <c r="L486" s="56" t="str">
        <f t="shared" si="170"/>
        <v/>
      </c>
      <c r="M486" s="57" t="str">
        <f t="shared" si="171"/>
        <v/>
      </c>
      <c r="N486" s="9" t="e">
        <f t="shared" si="172"/>
        <v>#N/A</v>
      </c>
      <c r="O486" s="9" t="e">
        <f t="shared" si="173"/>
        <v>#N/A</v>
      </c>
      <c r="P486" s="9" t="e">
        <f t="shared" si="174"/>
        <v>#N/A</v>
      </c>
      <c r="Q486" s="9" t="e">
        <f t="shared" si="175"/>
        <v>#N/A</v>
      </c>
      <c r="R486" s="9" t="e">
        <f t="shared" si="176"/>
        <v>#N/A</v>
      </c>
      <c r="S486" s="9" t="e">
        <f t="shared" si="177"/>
        <v>#N/A</v>
      </c>
      <c r="T486" s="9" t="e">
        <f t="shared" si="178"/>
        <v>#N/A</v>
      </c>
      <c r="U486" s="9" t="e">
        <f t="shared" si="179"/>
        <v>#N/A</v>
      </c>
      <c r="V486" s="9" t="e">
        <f t="shared" si="180"/>
        <v>#N/A</v>
      </c>
      <c r="W486" s="3" t="e">
        <f t="shared" si="181"/>
        <v>#N/A</v>
      </c>
      <c r="X486" s="3" t="e">
        <f t="shared" si="182"/>
        <v>#N/A</v>
      </c>
      <c r="Y486" s="78" t="e">
        <f t="shared" si="183"/>
        <v>#N/A</v>
      </c>
      <c r="Z486" s="78" t="e">
        <f t="shared" si="184"/>
        <v>#N/A</v>
      </c>
      <c r="AA486" s="78" t="e">
        <f t="shared" si="185"/>
        <v>#N/A</v>
      </c>
      <c r="AB486" s="78" t="e">
        <f t="shared" si="186"/>
        <v>#N/A</v>
      </c>
      <c r="AC486" s="25"/>
      <c r="AD486" s="15"/>
      <c r="AE486" s="16"/>
      <c r="AF486" s="15"/>
      <c r="AG486" s="16"/>
      <c r="AH486" s="15"/>
      <c r="AI486" s="15"/>
      <c r="AJ486" s="15"/>
      <c r="AK486" s="15"/>
      <c r="AL486" s="15"/>
      <c r="AM486" s="7"/>
      <c r="AN486" s="15"/>
      <c r="AO486" s="16"/>
      <c r="AP486" s="16"/>
      <c r="AQ486" s="16"/>
      <c r="AR486" s="16"/>
      <c r="AS486" s="16"/>
      <c r="AT486" s="16"/>
      <c r="AU486" s="16"/>
      <c r="AV486" s="16"/>
      <c r="AW486" s="7"/>
      <c r="AX486" s="15"/>
      <c r="AY486" s="16"/>
      <c r="AZ486" s="16"/>
      <c r="BA486" s="16"/>
      <c r="BB486" s="16"/>
      <c r="BC486" s="16"/>
      <c r="BD486" s="16"/>
      <c r="BE486" s="16"/>
      <c r="BF486" s="16"/>
      <c r="BP486" s="3"/>
      <c r="BQ486" s="3"/>
    </row>
    <row r="487" spans="1:69" x14ac:dyDescent="0.2">
      <c r="A487" s="29"/>
      <c r="B487" s="29"/>
      <c r="C487" s="29"/>
      <c r="D487" s="29"/>
      <c r="E487" s="29"/>
      <c r="G487" s="24" t="str">
        <f t="shared" si="165"/>
        <v/>
      </c>
      <c r="H487" s="117" t="str">
        <f t="shared" si="166"/>
        <v/>
      </c>
      <c r="I487" s="53" t="str">
        <f t="shared" si="167"/>
        <v/>
      </c>
      <c r="J487" s="54" t="str">
        <f t="shared" si="168"/>
        <v/>
      </c>
      <c r="K487" s="55" t="str">
        <f t="shared" si="169"/>
        <v/>
      </c>
      <c r="L487" s="56" t="str">
        <f t="shared" si="170"/>
        <v/>
      </c>
      <c r="M487" s="57" t="str">
        <f t="shared" si="171"/>
        <v/>
      </c>
      <c r="N487" s="9" t="e">
        <f t="shared" si="172"/>
        <v>#N/A</v>
      </c>
      <c r="O487" s="9" t="e">
        <f t="shared" si="173"/>
        <v>#N/A</v>
      </c>
      <c r="P487" s="9" t="e">
        <f t="shared" si="174"/>
        <v>#N/A</v>
      </c>
      <c r="Q487" s="9" t="e">
        <f t="shared" si="175"/>
        <v>#N/A</v>
      </c>
      <c r="R487" s="9" t="e">
        <f t="shared" si="176"/>
        <v>#N/A</v>
      </c>
      <c r="S487" s="9" t="e">
        <f t="shared" si="177"/>
        <v>#N/A</v>
      </c>
      <c r="T487" s="9" t="e">
        <f t="shared" si="178"/>
        <v>#N/A</v>
      </c>
      <c r="U487" s="9" t="e">
        <f t="shared" si="179"/>
        <v>#N/A</v>
      </c>
      <c r="V487" s="9" t="e">
        <f t="shared" si="180"/>
        <v>#N/A</v>
      </c>
      <c r="W487" s="3" t="e">
        <f t="shared" si="181"/>
        <v>#N/A</v>
      </c>
      <c r="X487" s="3" t="e">
        <f t="shared" si="182"/>
        <v>#N/A</v>
      </c>
      <c r="Y487" s="78" t="e">
        <f t="shared" si="183"/>
        <v>#N/A</v>
      </c>
      <c r="Z487" s="78" t="e">
        <f t="shared" si="184"/>
        <v>#N/A</v>
      </c>
      <c r="AA487" s="78" t="e">
        <f t="shared" si="185"/>
        <v>#N/A</v>
      </c>
      <c r="AB487" s="78" t="e">
        <f t="shared" si="186"/>
        <v>#N/A</v>
      </c>
      <c r="AC487" s="25"/>
      <c r="AD487" s="15"/>
      <c r="AE487" s="16"/>
      <c r="AF487" s="15"/>
      <c r="AG487" s="16"/>
      <c r="AH487" s="15"/>
      <c r="AI487" s="15"/>
      <c r="AJ487" s="15"/>
      <c r="AK487" s="15"/>
      <c r="AL487" s="15"/>
      <c r="AM487" s="7"/>
      <c r="AN487" s="15"/>
      <c r="AO487" s="16"/>
      <c r="AP487" s="16"/>
      <c r="AQ487" s="16"/>
      <c r="AR487" s="16"/>
      <c r="AS487" s="16"/>
      <c r="AT487" s="16"/>
      <c r="AU487" s="16"/>
      <c r="AV487" s="16"/>
      <c r="AW487" s="7"/>
      <c r="AX487" s="15"/>
      <c r="AY487" s="16"/>
      <c r="AZ487" s="16"/>
      <c r="BA487" s="16"/>
      <c r="BB487" s="16"/>
      <c r="BC487" s="16"/>
      <c r="BD487" s="16"/>
      <c r="BE487" s="16"/>
      <c r="BF487" s="16"/>
      <c r="BP487" s="3"/>
      <c r="BQ487" s="3"/>
    </row>
    <row r="488" spans="1:69" x14ac:dyDescent="0.2">
      <c r="A488" s="29"/>
      <c r="B488" s="29"/>
      <c r="C488" s="29"/>
      <c r="D488" s="29"/>
      <c r="E488" s="29"/>
      <c r="G488" s="24" t="str">
        <f t="shared" si="165"/>
        <v/>
      </c>
      <c r="H488" s="117" t="str">
        <f t="shared" si="166"/>
        <v/>
      </c>
      <c r="I488" s="53" t="str">
        <f t="shared" si="167"/>
        <v/>
      </c>
      <c r="J488" s="54" t="str">
        <f t="shared" si="168"/>
        <v/>
      </c>
      <c r="K488" s="55" t="str">
        <f t="shared" si="169"/>
        <v/>
      </c>
      <c r="L488" s="56" t="str">
        <f t="shared" si="170"/>
        <v/>
      </c>
      <c r="M488" s="57" t="str">
        <f t="shared" si="171"/>
        <v/>
      </c>
      <c r="N488" s="9" t="e">
        <f t="shared" si="172"/>
        <v>#N/A</v>
      </c>
      <c r="O488" s="9" t="e">
        <f t="shared" si="173"/>
        <v>#N/A</v>
      </c>
      <c r="P488" s="9" t="e">
        <f t="shared" si="174"/>
        <v>#N/A</v>
      </c>
      <c r="Q488" s="9" t="e">
        <f t="shared" si="175"/>
        <v>#N/A</v>
      </c>
      <c r="R488" s="9" t="e">
        <f t="shared" si="176"/>
        <v>#N/A</v>
      </c>
      <c r="S488" s="9" t="e">
        <f t="shared" si="177"/>
        <v>#N/A</v>
      </c>
      <c r="T488" s="9" t="e">
        <f t="shared" si="178"/>
        <v>#N/A</v>
      </c>
      <c r="U488" s="9" t="e">
        <f t="shared" si="179"/>
        <v>#N/A</v>
      </c>
      <c r="V488" s="9" t="e">
        <f t="shared" si="180"/>
        <v>#N/A</v>
      </c>
      <c r="W488" s="3" t="e">
        <f t="shared" si="181"/>
        <v>#N/A</v>
      </c>
      <c r="X488" s="3" t="e">
        <f t="shared" si="182"/>
        <v>#N/A</v>
      </c>
      <c r="Y488" s="78" t="e">
        <f t="shared" si="183"/>
        <v>#N/A</v>
      </c>
      <c r="Z488" s="78" t="e">
        <f t="shared" si="184"/>
        <v>#N/A</v>
      </c>
      <c r="AA488" s="78" t="e">
        <f t="shared" si="185"/>
        <v>#N/A</v>
      </c>
      <c r="AB488" s="78" t="e">
        <f t="shared" si="186"/>
        <v>#N/A</v>
      </c>
      <c r="AC488" s="25"/>
      <c r="AD488" s="15"/>
      <c r="AE488" s="16"/>
      <c r="AF488" s="15"/>
      <c r="AG488" s="16"/>
      <c r="AH488" s="15"/>
      <c r="AI488" s="15"/>
      <c r="AJ488" s="15"/>
      <c r="AK488" s="15"/>
      <c r="AL488" s="15"/>
      <c r="AM488" s="7"/>
      <c r="AN488" s="15"/>
      <c r="AO488" s="16"/>
      <c r="AP488" s="16"/>
      <c r="AQ488" s="16"/>
      <c r="AR488" s="16"/>
      <c r="AS488" s="16"/>
      <c r="AT488" s="16"/>
      <c r="AU488" s="16"/>
      <c r="AV488" s="16"/>
      <c r="AW488" s="7"/>
      <c r="AX488" s="15"/>
      <c r="AY488" s="16"/>
      <c r="AZ488" s="16"/>
      <c r="BA488" s="16"/>
      <c r="BB488" s="16"/>
      <c r="BC488" s="16"/>
      <c r="BD488" s="16"/>
      <c r="BE488" s="16"/>
      <c r="BF488" s="16"/>
      <c r="BP488" s="3"/>
      <c r="BQ488" s="3"/>
    </row>
    <row r="489" spans="1:69" x14ac:dyDescent="0.2">
      <c r="A489" s="29"/>
      <c r="B489" s="29"/>
      <c r="C489" s="29"/>
      <c r="D489" s="29"/>
      <c r="E489" s="29"/>
      <c r="G489" s="24" t="str">
        <f t="shared" si="165"/>
        <v/>
      </c>
      <c r="H489" s="117" t="str">
        <f t="shared" si="166"/>
        <v/>
      </c>
      <c r="I489" s="53" t="str">
        <f t="shared" si="167"/>
        <v/>
      </c>
      <c r="J489" s="54" t="str">
        <f t="shared" si="168"/>
        <v/>
      </c>
      <c r="K489" s="55" t="str">
        <f t="shared" si="169"/>
        <v/>
      </c>
      <c r="L489" s="56" t="str">
        <f t="shared" si="170"/>
        <v/>
      </c>
      <c r="M489" s="57" t="str">
        <f t="shared" si="171"/>
        <v/>
      </c>
      <c r="N489" s="9" t="e">
        <f t="shared" si="172"/>
        <v>#N/A</v>
      </c>
      <c r="O489" s="9" t="e">
        <f t="shared" si="173"/>
        <v>#N/A</v>
      </c>
      <c r="P489" s="9" t="e">
        <f t="shared" si="174"/>
        <v>#N/A</v>
      </c>
      <c r="Q489" s="9" t="e">
        <f t="shared" si="175"/>
        <v>#N/A</v>
      </c>
      <c r="R489" s="9" t="e">
        <f t="shared" si="176"/>
        <v>#N/A</v>
      </c>
      <c r="S489" s="9" t="e">
        <f t="shared" si="177"/>
        <v>#N/A</v>
      </c>
      <c r="T489" s="9" t="e">
        <f t="shared" si="178"/>
        <v>#N/A</v>
      </c>
      <c r="U489" s="9" t="e">
        <f t="shared" si="179"/>
        <v>#N/A</v>
      </c>
      <c r="V489" s="9" t="e">
        <f t="shared" si="180"/>
        <v>#N/A</v>
      </c>
      <c r="W489" s="3" t="e">
        <f t="shared" si="181"/>
        <v>#N/A</v>
      </c>
      <c r="X489" s="3" t="e">
        <f t="shared" si="182"/>
        <v>#N/A</v>
      </c>
      <c r="Y489" s="78" t="e">
        <f t="shared" si="183"/>
        <v>#N/A</v>
      </c>
      <c r="Z489" s="78" t="e">
        <f t="shared" si="184"/>
        <v>#N/A</v>
      </c>
      <c r="AA489" s="78" t="e">
        <f t="shared" si="185"/>
        <v>#N/A</v>
      </c>
      <c r="AB489" s="78" t="e">
        <f t="shared" si="186"/>
        <v>#N/A</v>
      </c>
      <c r="AC489" s="25"/>
      <c r="AD489" s="15"/>
      <c r="AE489" s="16"/>
      <c r="AF489" s="15"/>
      <c r="AG489" s="16"/>
      <c r="AH489" s="15"/>
      <c r="AI489" s="15"/>
      <c r="AJ489" s="15"/>
      <c r="AK489" s="15"/>
      <c r="AL489" s="15"/>
      <c r="AM489" s="7"/>
      <c r="AN489" s="15"/>
      <c r="AO489" s="16"/>
      <c r="AP489" s="16"/>
      <c r="AQ489" s="16"/>
      <c r="AR489" s="16"/>
      <c r="AS489" s="16"/>
      <c r="AT489" s="16"/>
      <c r="AU489" s="16"/>
      <c r="AV489" s="16"/>
      <c r="AW489" s="7"/>
      <c r="AX489" s="15"/>
      <c r="AY489" s="16"/>
      <c r="AZ489" s="16"/>
      <c r="BA489" s="16"/>
      <c r="BB489" s="16"/>
      <c r="BC489" s="16"/>
      <c r="BD489" s="16"/>
      <c r="BE489" s="16"/>
      <c r="BF489" s="16"/>
      <c r="BP489" s="3"/>
      <c r="BQ489" s="3"/>
    </row>
    <row r="490" spans="1:69" x14ac:dyDescent="0.2">
      <c r="A490" s="29"/>
      <c r="B490" s="29"/>
      <c r="C490" s="29"/>
      <c r="D490" s="29"/>
      <c r="E490" s="29"/>
      <c r="G490" s="24" t="str">
        <f t="shared" si="165"/>
        <v/>
      </c>
      <c r="H490" s="117" t="str">
        <f t="shared" si="166"/>
        <v/>
      </c>
      <c r="I490" s="53" t="str">
        <f t="shared" si="167"/>
        <v/>
      </c>
      <c r="J490" s="54" t="str">
        <f t="shared" si="168"/>
        <v/>
      </c>
      <c r="K490" s="55" t="str">
        <f t="shared" si="169"/>
        <v/>
      </c>
      <c r="L490" s="56" t="str">
        <f t="shared" si="170"/>
        <v/>
      </c>
      <c r="M490" s="57" t="str">
        <f t="shared" si="171"/>
        <v/>
      </c>
      <c r="N490" s="9" t="e">
        <f t="shared" si="172"/>
        <v>#N/A</v>
      </c>
      <c r="O490" s="9" t="e">
        <f t="shared" si="173"/>
        <v>#N/A</v>
      </c>
      <c r="P490" s="9" t="e">
        <f t="shared" si="174"/>
        <v>#N/A</v>
      </c>
      <c r="Q490" s="9" t="e">
        <f t="shared" si="175"/>
        <v>#N/A</v>
      </c>
      <c r="R490" s="9" t="e">
        <f t="shared" si="176"/>
        <v>#N/A</v>
      </c>
      <c r="S490" s="9" t="e">
        <f t="shared" si="177"/>
        <v>#N/A</v>
      </c>
      <c r="T490" s="9" t="e">
        <f t="shared" si="178"/>
        <v>#N/A</v>
      </c>
      <c r="U490" s="9" t="e">
        <f t="shared" si="179"/>
        <v>#N/A</v>
      </c>
      <c r="V490" s="9" t="e">
        <f t="shared" si="180"/>
        <v>#N/A</v>
      </c>
      <c r="W490" s="3" t="e">
        <f t="shared" si="181"/>
        <v>#N/A</v>
      </c>
      <c r="X490" s="3" t="e">
        <f t="shared" si="182"/>
        <v>#N/A</v>
      </c>
      <c r="Y490" s="78" t="e">
        <f t="shared" si="183"/>
        <v>#N/A</v>
      </c>
      <c r="Z490" s="78" t="e">
        <f t="shared" si="184"/>
        <v>#N/A</v>
      </c>
      <c r="AA490" s="78" t="e">
        <f t="shared" si="185"/>
        <v>#N/A</v>
      </c>
      <c r="AB490" s="78" t="e">
        <f t="shared" si="186"/>
        <v>#N/A</v>
      </c>
      <c r="AC490" s="25"/>
      <c r="AD490" s="15"/>
      <c r="AE490" s="16"/>
      <c r="AF490" s="15"/>
      <c r="AG490" s="16"/>
      <c r="AH490" s="15"/>
      <c r="AI490" s="15"/>
      <c r="AJ490" s="15"/>
      <c r="AK490" s="15"/>
      <c r="AL490" s="15"/>
      <c r="AM490" s="7"/>
      <c r="AN490" s="15"/>
      <c r="AO490" s="16"/>
      <c r="AP490" s="16"/>
      <c r="AQ490" s="16"/>
      <c r="AR490" s="16"/>
      <c r="AS490" s="16"/>
      <c r="AT490" s="16"/>
      <c r="AU490" s="16"/>
      <c r="AV490" s="16"/>
      <c r="AW490" s="7"/>
      <c r="AX490" s="15"/>
      <c r="AY490" s="16"/>
      <c r="AZ490" s="16"/>
      <c r="BA490" s="16"/>
      <c r="BB490" s="16"/>
      <c r="BC490" s="16"/>
      <c r="BD490" s="16"/>
      <c r="BE490" s="16"/>
      <c r="BF490" s="16"/>
      <c r="BP490" s="3"/>
      <c r="BQ490" s="3"/>
    </row>
    <row r="491" spans="1:69" x14ac:dyDescent="0.2">
      <c r="A491" s="29"/>
      <c r="B491" s="29"/>
      <c r="C491" s="29"/>
      <c r="D491" s="29"/>
      <c r="E491" s="29"/>
      <c r="G491" s="24" t="str">
        <f t="shared" si="165"/>
        <v/>
      </c>
      <c r="H491" s="117" t="str">
        <f t="shared" si="166"/>
        <v/>
      </c>
      <c r="I491" s="53" t="str">
        <f t="shared" si="167"/>
        <v/>
      </c>
      <c r="J491" s="54" t="str">
        <f t="shared" si="168"/>
        <v/>
      </c>
      <c r="K491" s="55" t="str">
        <f t="shared" si="169"/>
        <v/>
      </c>
      <c r="L491" s="56" t="str">
        <f t="shared" si="170"/>
        <v/>
      </c>
      <c r="M491" s="57" t="str">
        <f t="shared" si="171"/>
        <v/>
      </c>
      <c r="N491" s="9" t="e">
        <f t="shared" si="172"/>
        <v>#N/A</v>
      </c>
      <c r="O491" s="9" t="e">
        <f t="shared" si="173"/>
        <v>#N/A</v>
      </c>
      <c r="P491" s="9" t="e">
        <f t="shared" si="174"/>
        <v>#N/A</v>
      </c>
      <c r="Q491" s="9" t="e">
        <f t="shared" si="175"/>
        <v>#N/A</v>
      </c>
      <c r="R491" s="9" t="e">
        <f t="shared" si="176"/>
        <v>#N/A</v>
      </c>
      <c r="S491" s="9" t="e">
        <f t="shared" si="177"/>
        <v>#N/A</v>
      </c>
      <c r="T491" s="9" t="e">
        <f t="shared" si="178"/>
        <v>#N/A</v>
      </c>
      <c r="U491" s="9" t="e">
        <f t="shared" si="179"/>
        <v>#N/A</v>
      </c>
      <c r="V491" s="9" t="e">
        <f t="shared" si="180"/>
        <v>#N/A</v>
      </c>
      <c r="W491" s="3" t="e">
        <f t="shared" si="181"/>
        <v>#N/A</v>
      </c>
      <c r="X491" s="3" t="e">
        <f t="shared" si="182"/>
        <v>#N/A</v>
      </c>
      <c r="Y491" s="78" t="e">
        <f t="shared" si="183"/>
        <v>#N/A</v>
      </c>
      <c r="Z491" s="78" t="e">
        <f t="shared" si="184"/>
        <v>#N/A</v>
      </c>
      <c r="AA491" s="78" t="e">
        <f t="shared" si="185"/>
        <v>#N/A</v>
      </c>
      <c r="AB491" s="78" t="e">
        <f t="shared" si="186"/>
        <v>#N/A</v>
      </c>
      <c r="AC491" s="25"/>
      <c r="AD491" s="15"/>
      <c r="AE491" s="16"/>
      <c r="AF491" s="15"/>
      <c r="AG491" s="16"/>
      <c r="AH491" s="15"/>
      <c r="AI491" s="15"/>
      <c r="AJ491" s="15"/>
      <c r="AK491" s="15"/>
      <c r="AL491" s="15"/>
      <c r="AM491" s="7"/>
      <c r="AN491" s="15"/>
      <c r="AO491" s="16"/>
      <c r="AP491" s="16"/>
      <c r="AQ491" s="16"/>
      <c r="AR491" s="16"/>
      <c r="AS491" s="16"/>
      <c r="AT491" s="16"/>
      <c r="AU491" s="16"/>
      <c r="AV491" s="16"/>
      <c r="AW491" s="7"/>
      <c r="AX491" s="15"/>
      <c r="AY491" s="16"/>
      <c r="AZ491" s="16"/>
      <c r="BA491" s="16"/>
      <c r="BB491" s="16"/>
      <c r="BC491" s="16"/>
      <c r="BD491" s="16"/>
      <c r="BE491" s="16"/>
      <c r="BF491" s="16"/>
      <c r="BP491" s="3"/>
      <c r="BQ491" s="3"/>
    </row>
    <row r="492" spans="1:69" x14ac:dyDescent="0.2">
      <c r="A492" s="29"/>
      <c r="B492" s="29"/>
      <c r="C492" s="29"/>
      <c r="D492" s="29"/>
      <c r="E492" s="29"/>
      <c r="G492" s="24" t="str">
        <f t="shared" si="165"/>
        <v/>
      </c>
      <c r="H492" s="117" t="str">
        <f t="shared" si="166"/>
        <v/>
      </c>
      <c r="I492" s="53" t="str">
        <f t="shared" si="167"/>
        <v/>
      </c>
      <c r="J492" s="54" t="str">
        <f t="shared" si="168"/>
        <v/>
      </c>
      <c r="K492" s="55" t="str">
        <f t="shared" si="169"/>
        <v/>
      </c>
      <c r="L492" s="56" t="str">
        <f t="shared" si="170"/>
        <v/>
      </c>
      <c r="M492" s="57" t="str">
        <f t="shared" si="171"/>
        <v/>
      </c>
      <c r="N492" s="9" t="e">
        <f t="shared" si="172"/>
        <v>#N/A</v>
      </c>
      <c r="O492" s="9" t="e">
        <f t="shared" si="173"/>
        <v>#N/A</v>
      </c>
      <c r="P492" s="9" t="e">
        <f t="shared" si="174"/>
        <v>#N/A</v>
      </c>
      <c r="Q492" s="9" t="e">
        <f t="shared" si="175"/>
        <v>#N/A</v>
      </c>
      <c r="R492" s="9" t="e">
        <f t="shared" si="176"/>
        <v>#N/A</v>
      </c>
      <c r="S492" s="9" t="e">
        <f t="shared" si="177"/>
        <v>#N/A</v>
      </c>
      <c r="T492" s="9" t="e">
        <f t="shared" si="178"/>
        <v>#N/A</v>
      </c>
      <c r="U492" s="9" t="e">
        <f t="shared" si="179"/>
        <v>#N/A</v>
      </c>
      <c r="V492" s="9" t="e">
        <f t="shared" si="180"/>
        <v>#N/A</v>
      </c>
      <c r="W492" s="3" t="e">
        <f t="shared" si="181"/>
        <v>#N/A</v>
      </c>
      <c r="X492" s="3" t="e">
        <f t="shared" si="182"/>
        <v>#N/A</v>
      </c>
      <c r="Y492" s="78" t="e">
        <f t="shared" si="183"/>
        <v>#N/A</v>
      </c>
      <c r="Z492" s="78" t="e">
        <f t="shared" si="184"/>
        <v>#N/A</v>
      </c>
      <c r="AA492" s="78" t="e">
        <f t="shared" si="185"/>
        <v>#N/A</v>
      </c>
      <c r="AB492" s="78" t="e">
        <f t="shared" si="186"/>
        <v>#N/A</v>
      </c>
      <c r="AC492" s="25"/>
      <c r="AD492" s="15"/>
      <c r="AE492" s="16"/>
      <c r="AF492" s="15"/>
      <c r="AG492" s="16"/>
      <c r="AH492" s="15"/>
      <c r="AI492" s="15"/>
      <c r="AJ492" s="15"/>
      <c r="AK492" s="15"/>
      <c r="AL492" s="15"/>
      <c r="AM492" s="7"/>
      <c r="AN492" s="15"/>
      <c r="AO492" s="16"/>
      <c r="AP492" s="16"/>
      <c r="AQ492" s="16"/>
      <c r="AR492" s="16"/>
      <c r="AS492" s="16"/>
      <c r="AT492" s="16"/>
      <c r="AU492" s="16"/>
      <c r="AV492" s="16"/>
      <c r="AW492" s="7"/>
      <c r="AX492" s="15"/>
      <c r="AY492" s="16"/>
      <c r="AZ492" s="16"/>
      <c r="BA492" s="16"/>
      <c r="BB492" s="16"/>
      <c r="BC492" s="16"/>
      <c r="BD492" s="16"/>
      <c r="BE492" s="16"/>
      <c r="BF492" s="16"/>
      <c r="BP492" s="3"/>
      <c r="BQ492" s="3"/>
    </row>
    <row r="493" spans="1:69" x14ac:dyDescent="0.2">
      <c r="A493" s="29"/>
      <c r="B493" s="29"/>
      <c r="C493" s="29"/>
      <c r="D493" s="29"/>
      <c r="E493" s="29"/>
      <c r="G493" s="24" t="str">
        <f t="shared" si="165"/>
        <v/>
      </c>
      <c r="H493" s="117" t="str">
        <f t="shared" si="166"/>
        <v/>
      </c>
      <c r="I493" s="53" t="str">
        <f t="shared" si="167"/>
        <v/>
      </c>
      <c r="J493" s="54" t="str">
        <f t="shared" si="168"/>
        <v/>
      </c>
      <c r="K493" s="55" t="str">
        <f t="shared" si="169"/>
        <v/>
      </c>
      <c r="L493" s="56" t="str">
        <f t="shared" si="170"/>
        <v/>
      </c>
      <c r="M493" s="57" t="str">
        <f t="shared" si="171"/>
        <v/>
      </c>
      <c r="N493" s="9" t="e">
        <f t="shared" si="172"/>
        <v>#N/A</v>
      </c>
      <c r="O493" s="9" t="e">
        <f t="shared" si="173"/>
        <v>#N/A</v>
      </c>
      <c r="P493" s="9" t="e">
        <f t="shared" si="174"/>
        <v>#N/A</v>
      </c>
      <c r="Q493" s="9" t="e">
        <f t="shared" si="175"/>
        <v>#N/A</v>
      </c>
      <c r="R493" s="9" t="e">
        <f t="shared" si="176"/>
        <v>#N/A</v>
      </c>
      <c r="S493" s="9" t="e">
        <f t="shared" si="177"/>
        <v>#N/A</v>
      </c>
      <c r="T493" s="9" t="e">
        <f t="shared" si="178"/>
        <v>#N/A</v>
      </c>
      <c r="U493" s="9" t="e">
        <f t="shared" si="179"/>
        <v>#N/A</v>
      </c>
      <c r="V493" s="9" t="e">
        <f t="shared" si="180"/>
        <v>#N/A</v>
      </c>
      <c r="W493" s="3" t="e">
        <f t="shared" si="181"/>
        <v>#N/A</v>
      </c>
      <c r="X493" s="3" t="e">
        <f t="shared" si="182"/>
        <v>#N/A</v>
      </c>
      <c r="Y493" s="78" t="e">
        <f t="shared" si="183"/>
        <v>#N/A</v>
      </c>
      <c r="Z493" s="78" t="e">
        <f t="shared" si="184"/>
        <v>#N/A</v>
      </c>
      <c r="AA493" s="78" t="e">
        <f t="shared" si="185"/>
        <v>#N/A</v>
      </c>
      <c r="AB493" s="78" t="e">
        <f t="shared" si="186"/>
        <v>#N/A</v>
      </c>
      <c r="AC493" s="25"/>
      <c r="AD493" s="15"/>
      <c r="AE493" s="16"/>
      <c r="AF493" s="15"/>
      <c r="AG493" s="16"/>
      <c r="AH493" s="15"/>
      <c r="AI493" s="15"/>
      <c r="AJ493" s="15"/>
      <c r="AK493" s="15"/>
      <c r="AL493" s="15"/>
      <c r="AM493" s="7"/>
      <c r="AN493" s="15"/>
      <c r="AO493" s="16"/>
      <c r="AP493" s="16"/>
      <c r="AQ493" s="16"/>
      <c r="AR493" s="16"/>
      <c r="AS493" s="16"/>
      <c r="AT493" s="16"/>
      <c r="AU493" s="16"/>
      <c r="AV493" s="16"/>
      <c r="AW493" s="7"/>
      <c r="AX493" s="15"/>
      <c r="AY493" s="16"/>
      <c r="AZ493" s="16"/>
      <c r="BA493" s="16"/>
      <c r="BB493" s="16"/>
      <c r="BC493" s="16"/>
      <c r="BD493" s="16"/>
      <c r="BE493" s="16"/>
      <c r="BF493" s="16"/>
      <c r="BP493" s="3"/>
      <c r="BQ493" s="3"/>
    </row>
    <row r="494" spans="1:69" x14ac:dyDescent="0.2">
      <c r="A494" s="29"/>
      <c r="B494" s="29"/>
      <c r="C494" s="29"/>
      <c r="D494" s="29"/>
      <c r="E494" s="29"/>
      <c r="G494" s="24" t="str">
        <f t="shared" si="165"/>
        <v/>
      </c>
      <c r="H494" s="117" t="str">
        <f t="shared" si="166"/>
        <v/>
      </c>
      <c r="I494" s="53" t="str">
        <f t="shared" si="167"/>
        <v/>
      </c>
      <c r="J494" s="54" t="str">
        <f t="shared" si="168"/>
        <v/>
      </c>
      <c r="K494" s="55" t="str">
        <f t="shared" si="169"/>
        <v/>
      </c>
      <c r="L494" s="56" t="str">
        <f t="shared" si="170"/>
        <v/>
      </c>
      <c r="M494" s="57" t="str">
        <f t="shared" si="171"/>
        <v/>
      </c>
      <c r="N494" s="9" t="e">
        <f t="shared" si="172"/>
        <v>#N/A</v>
      </c>
      <c r="O494" s="9" t="e">
        <f t="shared" si="173"/>
        <v>#N/A</v>
      </c>
      <c r="P494" s="9" t="e">
        <f t="shared" si="174"/>
        <v>#N/A</v>
      </c>
      <c r="Q494" s="9" t="e">
        <f t="shared" si="175"/>
        <v>#N/A</v>
      </c>
      <c r="R494" s="9" t="e">
        <f t="shared" si="176"/>
        <v>#N/A</v>
      </c>
      <c r="S494" s="9" t="e">
        <f t="shared" si="177"/>
        <v>#N/A</v>
      </c>
      <c r="T494" s="9" t="e">
        <f t="shared" si="178"/>
        <v>#N/A</v>
      </c>
      <c r="U494" s="9" t="e">
        <f t="shared" si="179"/>
        <v>#N/A</v>
      </c>
      <c r="V494" s="9" t="e">
        <f t="shared" si="180"/>
        <v>#N/A</v>
      </c>
      <c r="W494" s="3" t="e">
        <f t="shared" si="181"/>
        <v>#N/A</v>
      </c>
      <c r="X494" s="3" t="e">
        <f t="shared" si="182"/>
        <v>#N/A</v>
      </c>
      <c r="Y494" s="78" t="e">
        <f t="shared" si="183"/>
        <v>#N/A</v>
      </c>
      <c r="Z494" s="78" t="e">
        <f t="shared" si="184"/>
        <v>#N/A</v>
      </c>
      <c r="AA494" s="78" t="e">
        <f t="shared" si="185"/>
        <v>#N/A</v>
      </c>
      <c r="AB494" s="78" t="e">
        <f t="shared" si="186"/>
        <v>#N/A</v>
      </c>
      <c r="AC494" s="25"/>
      <c r="AD494" s="15"/>
      <c r="AE494" s="16"/>
      <c r="AF494" s="15"/>
      <c r="AG494" s="16"/>
      <c r="AH494" s="15"/>
      <c r="AI494" s="15"/>
      <c r="AJ494" s="15"/>
      <c r="AK494" s="15"/>
      <c r="AL494" s="15"/>
      <c r="AM494" s="7"/>
      <c r="AN494" s="15"/>
      <c r="AO494" s="16"/>
      <c r="AP494" s="16"/>
      <c r="AQ494" s="16"/>
      <c r="AR494" s="16"/>
      <c r="AS494" s="16"/>
      <c r="AT494" s="16"/>
      <c r="AU494" s="16"/>
      <c r="AV494" s="16"/>
      <c r="AW494" s="7"/>
      <c r="AX494" s="15"/>
      <c r="AY494" s="16"/>
      <c r="AZ494" s="16"/>
      <c r="BA494" s="16"/>
      <c r="BB494" s="16"/>
      <c r="BC494" s="16"/>
      <c r="BD494" s="16"/>
      <c r="BE494" s="16"/>
      <c r="BF494" s="16"/>
      <c r="BP494" s="3"/>
      <c r="BQ494" s="3"/>
    </row>
    <row r="495" spans="1:69" x14ac:dyDescent="0.2">
      <c r="A495" s="29"/>
      <c r="B495" s="29"/>
      <c r="C495" s="29"/>
      <c r="D495" s="29"/>
      <c r="E495" s="29"/>
      <c r="G495" s="24" t="str">
        <f t="shared" si="165"/>
        <v/>
      </c>
      <c r="H495" s="117" t="str">
        <f t="shared" si="166"/>
        <v/>
      </c>
      <c r="I495" s="53" t="str">
        <f t="shared" si="167"/>
        <v/>
      </c>
      <c r="J495" s="54" t="str">
        <f t="shared" si="168"/>
        <v/>
      </c>
      <c r="K495" s="55" t="str">
        <f t="shared" si="169"/>
        <v/>
      </c>
      <c r="L495" s="56" t="str">
        <f t="shared" si="170"/>
        <v/>
      </c>
      <c r="M495" s="57" t="str">
        <f t="shared" si="171"/>
        <v/>
      </c>
      <c r="N495" s="9" t="e">
        <f t="shared" si="172"/>
        <v>#N/A</v>
      </c>
      <c r="O495" s="9" t="e">
        <f t="shared" si="173"/>
        <v>#N/A</v>
      </c>
      <c r="P495" s="9" t="e">
        <f t="shared" si="174"/>
        <v>#N/A</v>
      </c>
      <c r="Q495" s="9" t="e">
        <f t="shared" si="175"/>
        <v>#N/A</v>
      </c>
      <c r="R495" s="9" t="e">
        <f t="shared" si="176"/>
        <v>#N/A</v>
      </c>
      <c r="S495" s="9" t="e">
        <f t="shared" si="177"/>
        <v>#N/A</v>
      </c>
      <c r="T495" s="9" t="e">
        <f t="shared" si="178"/>
        <v>#N/A</v>
      </c>
      <c r="U495" s="9" t="e">
        <f t="shared" si="179"/>
        <v>#N/A</v>
      </c>
      <c r="V495" s="9" t="e">
        <f t="shared" si="180"/>
        <v>#N/A</v>
      </c>
      <c r="W495" s="3" t="e">
        <f t="shared" si="181"/>
        <v>#N/A</v>
      </c>
      <c r="X495" s="3" t="e">
        <f t="shared" si="182"/>
        <v>#N/A</v>
      </c>
      <c r="Y495" s="78" t="e">
        <f t="shared" si="183"/>
        <v>#N/A</v>
      </c>
      <c r="Z495" s="78" t="e">
        <f t="shared" si="184"/>
        <v>#N/A</v>
      </c>
      <c r="AA495" s="78" t="e">
        <f t="shared" si="185"/>
        <v>#N/A</v>
      </c>
      <c r="AB495" s="78" t="e">
        <f t="shared" si="186"/>
        <v>#N/A</v>
      </c>
      <c r="AC495" s="25"/>
      <c r="AD495" s="15"/>
      <c r="AE495" s="16"/>
      <c r="AF495" s="15"/>
      <c r="AG495" s="16"/>
      <c r="AH495" s="15"/>
      <c r="AI495" s="15"/>
      <c r="AJ495" s="15"/>
      <c r="AK495" s="15"/>
      <c r="AL495" s="15"/>
      <c r="AM495" s="7"/>
      <c r="AN495" s="15"/>
      <c r="AO495" s="16"/>
      <c r="AP495" s="16"/>
      <c r="AQ495" s="16"/>
      <c r="AR495" s="16"/>
      <c r="AS495" s="16"/>
      <c r="AT495" s="16"/>
      <c r="AU495" s="16"/>
      <c r="AV495" s="16"/>
      <c r="AW495" s="7"/>
      <c r="AX495" s="15"/>
      <c r="AY495" s="16"/>
      <c r="AZ495" s="16"/>
      <c r="BA495" s="16"/>
      <c r="BB495" s="16"/>
      <c r="BC495" s="16"/>
      <c r="BD495" s="16"/>
      <c r="BE495" s="16"/>
      <c r="BF495" s="16"/>
      <c r="BP495" s="3"/>
      <c r="BQ495" s="3"/>
    </row>
    <row r="496" spans="1:69" x14ac:dyDescent="0.2">
      <c r="A496" s="29"/>
      <c r="B496" s="29"/>
      <c r="C496" s="29"/>
      <c r="D496" s="29"/>
      <c r="E496" s="29"/>
      <c r="G496" s="24" t="str">
        <f t="shared" si="165"/>
        <v/>
      </c>
      <c r="H496" s="117" t="str">
        <f t="shared" si="166"/>
        <v/>
      </c>
      <c r="I496" s="53" t="str">
        <f t="shared" si="167"/>
        <v/>
      </c>
      <c r="J496" s="54" t="str">
        <f t="shared" si="168"/>
        <v/>
      </c>
      <c r="K496" s="55" t="str">
        <f t="shared" si="169"/>
        <v/>
      </c>
      <c r="L496" s="56" t="str">
        <f t="shared" si="170"/>
        <v/>
      </c>
      <c r="M496" s="57" t="str">
        <f t="shared" si="171"/>
        <v/>
      </c>
      <c r="N496" s="9" t="e">
        <f t="shared" si="172"/>
        <v>#N/A</v>
      </c>
      <c r="O496" s="9" t="e">
        <f t="shared" si="173"/>
        <v>#N/A</v>
      </c>
      <c r="P496" s="9" t="e">
        <f t="shared" si="174"/>
        <v>#N/A</v>
      </c>
      <c r="Q496" s="9" t="e">
        <f t="shared" si="175"/>
        <v>#N/A</v>
      </c>
      <c r="R496" s="9" t="e">
        <f t="shared" si="176"/>
        <v>#N/A</v>
      </c>
      <c r="S496" s="9" t="e">
        <f t="shared" si="177"/>
        <v>#N/A</v>
      </c>
      <c r="T496" s="9" t="e">
        <f t="shared" si="178"/>
        <v>#N/A</v>
      </c>
      <c r="U496" s="9" t="e">
        <f t="shared" si="179"/>
        <v>#N/A</v>
      </c>
      <c r="V496" s="9" t="e">
        <f t="shared" si="180"/>
        <v>#N/A</v>
      </c>
      <c r="W496" s="3" t="e">
        <f t="shared" si="181"/>
        <v>#N/A</v>
      </c>
      <c r="X496" s="3" t="e">
        <f t="shared" si="182"/>
        <v>#N/A</v>
      </c>
      <c r="Y496" s="78" t="e">
        <f t="shared" si="183"/>
        <v>#N/A</v>
      </c>
      <c r="Z496" s="78" t="e">
        <f t="shared" si="184"/>
        <v>#N/A</v>
      </c>
      <c r="AA496" s="78" t="e">
        <f t="shared" si="185"/>
        <v>#N/A</v>
      </c>
      <c r="AB496" s="78" t="e">
        <f t="shared" si="186"/>
        <v>#N/A</v>
      </c>
      <c r="AC496" s="25"/>
      <c r="AD496" s="15"/>
      <c r="AE496" s="16"/>
      <c r="AF496" s="15"/>
      <c r="AG496" s="16"/>
      <c r="AH496" s="15"/>
      <c r="AI496" s="15"/>
      <c r="AJ496" s="15"/>
      <c r="AK496" s="15"/>
      <c r="AL496" s="15"/>
      <c r="AM496" s="7"/>
      <c r="AN496" s="15"/>
      <c r="AO496" s="16"/>
      <c r="AP496" s="16"/>
      <c r="AQ496" s="16"/>
      <c r="AR496" s="16"/>
      <c r="AS496" s="16"/>
      <c r="AT496" s="16"/>
      <c r="AU496" s="16"/>
      <c r="AV496" s="16"/>
      <c r="AW496" s="7"/>
      <c r="AX496" s="15"/>
      <c r="AY496" s="16"/>
      <c r="AZ496" s="16"/>
      <c r="BA496" s="16"/>
      <c r="BB496" s="16"/>
      <c r="BC496" s="16"/>
      <c r="BD496" s="16"/>
      <c r="BE496" s="16"/>
      <c r="BF496" s="16"/>
      <c r="BP496" s="3"/>
      <c r="BQ496" s="3"/>
    </row>
    <row r="497" spans="1:69" x14ac:dyDescent="0.2">
      <c r="A497" s="29"/>
      <c r="B497" s="38"/>
      <c r="C497" s="38"/>
      <c r="D497" s="40"/>
      <c r="E497" s="40"/>
      <c r="F497" s="19"/>
      <c r="G497" s="24" t="str">
        <f t="shared" si="165"/>
        <v/>
      </c>
      <c r="H497" s="117" t="str">
        <f t="shared" si="166"/>
        <v/>
      </c>
      <c r="I497" s="53" t="str">
        <f t="shared" si="167"/>
        <v/>
      </c>
      <c r="J497" s="54" t="str">
        <f t="shared" si="168"/>
        <v/>
      </c>
      <c r="K497" s="55" t="str">
        <f t="shared" si="169"/>
        <v/>
      </c>
      <c r="L497" s="56" t="str">
        <f t="shared" si="170"/>
        <v/>
      </c>
      <c r="M497" s="57" t="str">
        <f t="shared" si="171"/>
        <v/>
      </c>
      <c r="N497" s="9" t="e">
        <f t="shared" si="172"/>
        <v>#N/A</v>
      </c>
      <c r="O497" s="9" t="e">
        <f t="shared" si="173"/>
        <v>#N/A</v>
      </c>
      <c r="P497" s="9" t="e">
        <f t="shared" si="174"/>
        <v>#N/A</v>
      </c>
      <c r="Q497" s="9" t="e">
        <f t="shared" si="175"/>
        <v>#N/A</v>
      </c>
      <c r="R497" s="9" t="e">
        <f t="shared" si="176"/>
        <v>#N/A</v>
      </c>
      <c r="S497" s="9" t="e">
        <f t="shared" si="177"/>
        <v>#N/A</v>
      </c>
      <c r="T497" s="9" t="e">
        <f t="shared" si="178"/>
        <v>#N/A</v>
      </c>
      <c r="U497" s="9" t="e">
        <f t="shared" si="179"/>
        <v>#N/A</v>
      </c>
      <c r="V497" s="9" t="e">
        <f t="shared" si="180"/>
        <v>#N/A</v>
      </c>
      <c r="W497" s="3" t="e">
        <f t="shared" si="181"/>
        <v>#N/A</v>
      </c>
      <c r="X497" s="3" t="e">
        <f t="shared" si="182"/>
        <v>#N/A</v>
      </c>
      <c r="Y497" s="78" t="e">
        <f t="shared" si="183"/>
        <v>#N/A</v>
      </c>
      <c r="Z497" s="78" t="e">
        <f t="shared" si="184"/>
        <v>#N/A</v>
      </c>
      <c r="AA497" s="78" t="e">
        <f t="shared" si="185"/>
        <v>#N/A</v>
      </c>
      <c r="AB497" s="78" t="e">
        <f t="shared" si="186"/>
        <v>#N/A</v>
      </c>
      <c r="AC497" s="25"/>
      <c r="AD497" s="15"/>
      <c r="AE497" s="16"/>
      <c r="AF497" s="15"/>
      <c r="AG497" s="16"/>
      <c r="AH497" s="15"/>
      <c r="AI497" s="15"/>
      <c r="AJ497" s="15"/>
      <c r="AK497" s="15"/>
      <c r="AL497" s="15"/>
      <c r="AM497" s="7"/>
      <c r="AN497" s="15"/>
      <c r="AO497" s="16"/>
      <c r="AP497" s="16"/>
      <c r="AQ497" s="16"/>
      <c r="AR497" s="16"/>
      <c r="AS497" s="16"/>
      <c r="AT497" s="16"/>
      <c r="AU497" s="16"/>
      <c r="AV497" s="16"/>
      <c r="AW497" s="7"/>
      <c r="AX497" s="15"/>
      <c r="AY497" s="16"/>
      <c r="AZ497" s="16"/>
      <c r="BA497" s="16"/>
      <c r="BB497" s="16"/>
      <c r="BC497" s="16"/>
      <c r="BD497" s="16"/>
      <c r="BE497" s="16"/>
      <c r="BF497" s="16"/>
      <c r="BP497" s="3"/>
      <c r="BQ497" s="3"/>
    </row>
    <row r="498" spans="1:69" x14ac:dyDescent="0.2">
      <c r="A498" s="29"/>
      <c r="B498" s="38"/>
      <c r="C498" s="38"/>
      <c r="D498" s="40"/>
      <c r="E498" s="40"/>
      <c r="F498" s="19"/>
      <c r="G498" s="24" t="str">
        <f t="shared" si="165"/>
        <v/>
      </c>
      <c r="H498" s="117" t="str">
        <f t="shared" si="166"/>
        <v/>
      </c>
      <c r="I498" s="53" t="str">
        <f t="shared" si="167"/>
        <v/>
      </c>
      <c r="J498" s="54" t="str">
        <f t="shared" si="168"/>
        <v/>
      </c>
      <c r="K498" s="55" t="str">
        <f t="shared" si="169"/>
        <v/>
      </c>
      <c r="L498" s="56" t="str">
        <f t="shared" si="170"/>
        <v/>
      </c>
      <c r="M498" s="57" t="str">
        <f t="shared" si="171"/>
        <v/>
      </c>
      <c r="N498" s="9" t="e">
        <f t="shared" si="172"/>
        <v>#N/A</v>
      </c>
      <c r="O498" s="9" t="e">
        <f t="shared" si="173"/>
        <v>#N/A</v>
      </c>
      <c r="P498" s="9" t="e">
        <f t="shared" si="174"/>
        <v>#N/A</v>
      </c>
      <c r="Q498" s="9" t="e">
        <f t="shared" si="175"/>
        <v>#N/A</v>
      </c>
      <c r="R498" s="9" t="e">
        <f t="shared" si="176"/>
        <v>#N/A</v>
      </c>
      <c r="S498" s="9" t="e">
        <f t="shared" si="177"/>
        <v>#N/A</v>
      </c>
      <c r="T498" s="9" t="e">
        <f t="shared" si="178"/>
        <v>#N/A</v>
      </c>
      <c r="U498" s="9" t="e">
        <f t="shared" si="179"/>
        <v>#N/A</v>
      </c>
      <c r="V498" s="9" t="e">
        <f t="shared" si="180"/>
        <v>#N/A</v>
      </c>
      <c r="W498" s="3" t="e">
        <f t="shared" si="181"/>
        <v>#N/A</v>
      </c>
      <c r="X498" s="3" t="e">
        <f t="shared" si="182"/>
        <v>#N/A</v>
      </c>
      <c r="Y498" s="78" t="e">
        <f t="shared" si="183"/>
        <v>#N/A</v>
      </c>
      <c r="Z498" s="78" t="e">
        <f t="shared" si="184"/>
        <v>#N/A</v>
      </c>
      <c r="AA498" s="78" t="e">
        <f t="shared" si="185"/>
        <v>#N/A</v>
      </c>
      <c r="AB498" s="78" t="e">
        <f t="shared" si="186"/>
        <v>#N/A</v>
      </c>
      <c r="AC498" s="25"/>
      <c r="AD498" s="15"/>
      <c r="AE498" s="16"/>
      <c r="AF498" s="15"/>
      <c r="AG498" s="16"/>
      <c r="AH498" s="15"/>
      <c r="AI498" s="15"/>
      <c r="AJ498" s="15"/>
      <c r="AK498" s="15"/>
      <c r="AL498" s="15"/>
      <c r="AM498" s="7"/>
      <c r="AN498" s="15"/>
      <c r="AO498" s="16"/>
      <c r="AP498" s="16"/>
      <c r="AQ498" s="16"/>
      <c r="AR498" s="16"/>
      <c r="AS498" s="16"/>
      <c r="AT498" s="16"/>
      <c r="AU498" s="16"/>
      <c r="AV498" s="16"/>
      <c r="AW498" s="7"/>
      <c r="AX498" s="15"/>
      <c r="AY498" s="16"/>
      <c r="AZ498" s="16"/>
      <c r="BA498" s="16"/>
      <c r="BB498" s="16"/>
      <c r="BC498" s="16"/>
      <c r="BD498" s="16"/>
      <c r="BE498" s="16"/>
      <c r="BF498" s="16"/>
      <c r="BP498" s="3"/>
      <c r="BQ498" s="3"/>
    </row>
    <row r="499" spans="1:69" x14ac:dyDescent="0.2">
      <c r="A499" s="29"/>
      <c r="B499" s="38"/>
      <c r="C499" s="38"/>
      <c r="D499" s="40"/>
      <c r="E499" s="40"/>
      <c r="F499" s="19"/>
      <c r="G499" s="24" t="str">
        <f t="shared" si="165"/>
        <v/>
      </c>
      <c r="H499" s="117" t="str">
        <f t="shared" si="166"/>
        <v/>
      </c>
      <c r="I499" s="53" t="str">
        <f t="shared" si="167"/>
        <v/>
      </c>
      <c r="J499" s="54" t="str">
        <f t="shared" si="168"/>
        <v/>
      </c>
      <c r="K499" s="55" t="str">
        <f t="shared" si="169"/>
        <v/>
      </c>
      <c r="L499" s="56" t="str">
        <f t="shared" si="170"/>
        <v/>
      </c>
      <c r="M499" s="57" t="str">
        <f t="shared" si="171"/>
        <v/>
      </c>
      <c r="N499" s="9" t="e">
        <f t="shared" si="172"/>
        <v>#N/A</v>
      </c>
      <c r="O499" s="9" t="e">
        <f t="shared" si="173"/>
        <v>#N/A</v>
      </c>
      <c r="P499" s="9" t="e">
        <f t="shared" si="174"/>
        <v>#N/A</v>
      </c>
      <c r="Q499" s="9" t="e">
        <f t="shared" si="175"/>
        <v>#N/A</v>
      </c>
      <c r="R499" s="9" t="e">
        <f t="shared" si="176"/>
        <v>#N/A</v>
      </c>
      <c r="S499" s="9" t="e">
        <f t="shared" si="177"/>
        <v>#N/A</v>
      </c>
      <c r="T499" s="9" t="e">
        <f t="shared" si="178"/>
        <v>#N/A</v>
      </c>
      <c r="U499" s="9" t="e">
        <f t="shared" si="179"/>
        <v>#N/A</v>
      </c>
      <c r="V499" s="9" t="e">
        <f t="shared" si="180"/>
        <v>#N/A</v>
      </c>
      <c r="W499" s="3" t="e">
        <f t="shared" si="181"/>
        <v>#N/A</v>
      </c>
      <c r="X499" s="3" t="e">
        <f t="shared" si="182"/>
        <v>#N/A</v>
      </c>
      <c r="Y499" s="78" t="e">
        <f t="shared" si="183"/>
        <v>#N/A</v>
      </c>
      <c r="Z499" s="78" t="e">
        <f t="shared" si="184"/>
        <v>#N/A</v>
      </c>
      <c r="AA499" s="78" t="e">
        <f t="shared" si="185"/>
        <v>#N/A</v>
      </c>
      <c r="AB499" s="78" t="e">
        <f t="shared" si="186"/>
        <v>#N/A</v>
      </c>
      <c r="AC499" s="25"/>
      <c r="AD499" s="15"/>
      <c r="AE499" s="16"/>
      <c r="AF499" s="15"/>
      <c r="AG499" s="16"/>
      <c r="AH499" s="15"/>
      <c r="AI499" s="15"/>
      <c r="AJ499" s="15"/>
      <c r="AK499" s="15"/>
      <c r="AL499" s="15"/>
      <c r="AM499" s="7"/>
      <c r="AN499" s="15"/>
      <c r="AO499" s="16"/>
      <c r="AP499" s="16"/>
      <c r="AQ499" s="16"/>
      <c r="AR499" s="16"/>
      <c r="AS499" s="16"/>
      <c r="AT499" s="16"/>
      <c r="AU499" s="16"/>
      <c r="AV499" s="16"/>
      <c r="AW499" s="7"/>
      <c r="AX499" s="15"/>
      <c r="AY499" s="16"/>
      <c r="AZ499" s="16"/>
      <c r="BA499" s="16"/>
      <c r="BB499" s="16"/>
      <c r="BC499" s="16"/>
      <c r="BD499" s="16"/>
      <c r="BE499" s="16"/>
      <c r="BF499" s="16"/>
      <c r="BP499" s="3"/>
      <c r="BQ499" s="3"/>
    </row>
    <row r="500" spans="1:69" x14ac:dyDescent="0.2">
      <c r="A500" s="29"/>
      <c r="B500" s="38"/>
      <c r="C500" s="38"/>
      <c r="D500" s="40"/>
      <c r="E500" s="40"/>
      <c r="F500" s="19"/>
      <c r="G500" s="24" t="str">
        <f t="shared" si="165"/>
        <v/>
      </c>
      <c r="H500" s="117" t="str">
        <f t="shared" si="166"/>
        <v/>
      </c>
      <c r="I500" s="53" t="str">
        <f t="shared" si="167"/>
        <v/>
      </c>
      <c r="J500" s="54" t="str">
        <f t="shared" si="168"/>
        <v/>
      </c>
      <c r="K500" s="55" t="str">
        <f t="shared" si="169"/>
        <v/>
      </c>
      <c r="L500" s="56" t="str">
        <f t="shared" si="170"/>
        <v/>
      </c>
      <c r="M500" s="57" t="str">
        <f t="shared" si="171"/>
        <v/>
      </c>
      <c r="N500" s="9" t="e">
        <f t="shared" si="172"/>
        <v>#N/A</v>
      </c>
      <c r="O500" s="9" t="e">
        <f t="shared" si="173"/>
        <v>#N/A</v>
      </c>
      <c r="P500" s="9" t="e">
        <f t="shared" si="174"/>
        <v>#N/A</v>
      </c>
      <c r="Q500" s="9" t="e">
        <f t="shared" si="175"/>
        <v>#N/A</v>
      </c>
      <c r="R500" s="9" t="e">
        <f t="shared" si="176"/>
        <v>#N/A</v>
      </c>
      <c r="S500" s="9" t="e">
        <f t="shared" si="177"/>
        <v>#N/A</v>
      </c>
      <c r="T500" s="9" t="e">
        <f t="shared" si="178"/>
        <v>#N/A</v>
      </c>
      <c r="U500" s="9" t="e">
        <f t="shared" si="179"/>
        <v>#N/A</v>
      </c>
      <c r="V500" s="9" t="e">
        <f t="shared" si="180"/>
        <v>#N/A</v>
      </c>
      <c r="W500" s="3" t="e">
        <f t="shared" si="181"/>
        <v>#N/A</v>
      </c>
      <c r="X500" s="3" t="e">
        <f t="shared" si="182"/>
        <v>#N/A</v>
      </c>
      <c r="Y500" s="78" t="e">
        <f t="shared" si="183"/>
        <v>#N/A</v>
      </c>
      <c r="Z500" s="78" t="e">
        <f t="shared" si="184"/>
        <v>#N/A</v>
      </c>
      <c r="AA500" s="78" t="e">
        <f t="shared" si="185"/>
        <v>#N/A</v>
      </c>
      <c r="AB500" s="78" t="e">
        <f t="shared" si="186"/>
        <v>#N/A</v>
      </c>
      <c r="AC500" s="25"/>
      <c r="AD500" s="15"/>
      <c r="AE500" s="16"/>
      <c r="AF500" s="15"/>
      <c r="AG500" s="16"/>
      <c r="AH500" s="15"/>
      <c r="AI500" s="15"/>
      <c r="AJ500" s="15"/>
      <c r="AK500" s="15"/>
      <c r="AL500" s="15"/>
      <c r="AM500" s="7"/>
      <c r="AN500" s="15"/>
      <c r="AO500" s="16"/>
      <c r="AP500" s="16"/>
      <c r="AQ500" s="16"/>
      <c r="AR500" s="16"/>
      <c r="AS500" s="16"/>
      <c r="AT500" s="16"/>
      <c r="AU500" s="16"/>
      <c r="AV500" s="16"/>
      <c r="AW500" s="7"/>
      <c r="AX500" s="15"/>
      <c r="AY500" s="16"/>
      <c r="AZ500" s="16"/>
      <c r="BA500" s="16"/>
      <c r="BB500" s="16"/>
      <c r="BC500" s="16"/>
      <c r="BD500" s="16"/>
      <c r="BE500" s="16"/>
      <c r="BF500" s="16"/>
      <c r="BP500" s="3"/>
      <c r="BQ500" s="3"/>
    </row>
    <row r="501" spans="1:69" x14ac:dyDescent="0.2">
      <c r="A501" s="29"/>
      <c r="B501" s="38"/>
      <c r="C501" s="38"/>
      <c r="D501" s="40"/>
      <c r="E501" s="40"/>
      <c r="F501" s="19"/>
      <c r="G501" s="24" t="str">
        <f t="shared" si="165"/>
        <v/>
      </c>
      <c r="H501" s="117" t="str">
        <f t="shared" si="166"/>
        <v/>
      </c>
      <c r="I501" s="53" t="str">
        <f t="shared" si="167"/>
        <v/>
      </c>
      <c r="J501" s="54" t="str">
        <f t="shared" si="168"/>
        <v/>
      </c>
      <c r="K501" s="55" t="str">
        <f t="shared" si="169"/>
        <v/>
      </c>
      <c r="L501" s="56" t="str">
        <f t="shared" si="170"/>
        <v/>
      </c>
      <c r="M501" s="57" t="str">
        <f t="shared" si="171"/>
        <v/>
      </c>
      <c r="N501" s="9" t="e">
        <f t="shared" si="172"/>
        <v>#N/A</v>
      </c>
      <c r="O501" s="9" t="e">
        <f t="shared" si="173"/>
        <v>#N/A</v>
      </c>
      <c r="P501" s="9" t="e">
        <f t="shared" si="174"/>
        <v>#N/A</v>
      </c>
      <c r="Q501" s="9" t="e">
        <f t="shared" si="175"/>
        <v>#N/A</v>
      </c>
      <c r="R501" s="9" t="e">
        <f t="shared" si="176"/>
        <v>#N/A</v>
      </c>
      <c r="S501" s="9" t="e">
        <f t="shared" si="177"/>
        <v>#N/A</v>
      </c>
      <c r="T501" s="9" t="e">
        <f t="shared" si="178"/>
        <v>#N/A</v>
      </c>
      <c r="U501" s="9" t="e">
        <f t="shared" si="179"/>
        <v>#N/A</v>
      </c>
      <c r="V501" s="9" t="e">
        <f t="shared" si="180"/>
        <v>#N/A</v>
      </c>
      <c r="W501" s="3" t="e">
        <f t="shared" si="181"/>
        <v>#N/A</v>
      </c>
      <c r="X501" s="3" t="e">
        <f t="shared" si="182"/>
        <v>#N/A</v>
      </c>
      <c r="Y501" s="78" t="e">
        <f t="shared" si="183"/>
        <v>#N/A</v>
      </c>
      <c r="Z501" s="78" t="e">
        <f t="shared" si="184"/>
        <v>#N/A</v>
      </c>
      <c r="AA501" s="78" t="e">
        <f t="shared" si="185"/>
        <v>#N/A</v>
      </c>
      <c r="AB501" s="78" t="e">
        <f t="shared" si="186"/>
        <v>#N/A</v>
      </c>
      <c r="AC501" s="25"/>
      <c r="AD501" s="15"/>
      <c r="AE501" s="16"/>
      <c r="AF501" s="15"/>
      <c r="AG501" s="16"/>
      <c r="AH501" s="15"/>
      <c r="AI501" s="15"/>
      <c r="AJ501" s="15"/>
      <c r="AK501" s="15"/>
      <c r="AL501" s="15"/>
      <c r="AM501" s="7"/>
      <c r="AN501" s="15"/>
      <c r="AO501" s="16"/>
      <c r="AP501" s="16"/>
      <c r="AQ501" s="16"/>
      <c r="AR501" s="16"/>
      <c r="AS501" s="16"/>
      <c r="AT501" s="16"/>
      <c r="AU501" s="16"/>
      <c r="AV501" s="16"/>
      <c r="AW501" s="7"/>
      <c r="AX501" s="15"/>
      <c r="AY501" s="16"/>
      <c r="AZ501" s="16"/>
      <c r="BA501" s="16"/>
      <c r="BB501" s="16"/>
      <c r="BC501" s="16"/>
      <c r="BD501" s="16"/>
      <c r="BE501" s="16"/>
      <c r="BF501" s="16"/>
      <c r="BP501" s="3"/>
      <c r="BQ501" s="3"/>
    </row>
    <row r="502" spans="1:69" x14ac:dyDescent="0.2">
      <c r="A502" s="29"/>
      <c r="B502" s="38"/>
      <c r="C502" s="38"/>
      <c r="D502" s="40"/>
      <c r="E502" s="40"/>
      <c r="F502" s="19"/>
      <c r="G502" s="24" t="str">
        <f t="shared" si="165"/>
        <v/>
      </c>
      <c r="H502" s="117" t="str">
        <f t="shared" si="166"/>
        <v/>
      </c>
      <c r="I502" s="53" t="str">
        <f t="shared" si="167"/>
        <v/>
      </c>
      <c r="J502" s="54" t="str">
        <f t="shared" si="168"/>
        <v/>
      </c>
      <c r="K502" s="55" t="str">
        <f t="shared" si="169"/>
        <v/>
      </c>
      <c r="L502" s="56" t="str">
        <f t="shared" si="170"/>
        <v/>
      </c>
      <c r="M502" s="57" t="str">
        <f t="shared" si="171"/>
        <v/>
      </c>
      <c r="N502" s="9" t="e">
        <f t="shared" si="172"/>
        <v>#N/A</v>
      </c>
      <c r="O502" s="9" t="e">
        <f t="shared" si="173"/>
        <v>#N/A</v>
      </c>
      <c r="P502" s="9" t="e">
        <f t="shared" si="174"/>
        <v>#N/A</v>
      </c>
      <c r="Q502" s="9" t="e">
        <f t="shared" si="175"/>
        <v>#N/A</v>
      </c>
      <c r="R502" s="9" t="e">
        <f t="shared" si="176"/>
        <v>#N/A</v>
      </c>
      <c r="S502" s="9" t="e">
        <f t="shared" si="177"/>
        <v>#N/A</v>
      </c>
      <c r="T502" s="9" t="e">
        <f t="shared" si="178"/>
        <v>#N/A</v>
      </c>
      <c r="U502" s="9" t="e">
        <f t="shared" si="179"/>
        <v>#N/A</v>
      </c>
      <c r="V502" s="9" t="e">
        <f t="shared" si="180"/>
        <v>#N/A</v>
      </c>
      <c r="W502" s="3" t="e">
        <f t="shared" si="181"/>
        <v>#N/A</v>
      </c>
      <c r="X502" s="3" t="e">
        <f t="shared" si="182"/>
        <v>#N/A</v>
      </c>
      <c r="Y502" s="78" t="e">
        <f t="shared" si="183"/>
        <v>#N/A</v>
      </c>
      <c r="Z502" s="78" t="e">
        <f t="shared" si="184"/>
        <v>#N/A</v>
      </c>
      <c r="AA502" s="78" t="e">
        <f t="shared" si="185"/>
        <v>#N/A</v>
      </c>
      <c r="AB502" s="78" t="e">
        <f t="shared" si="186"/>
        <v>#N/A</v>
      </c>
      <c r="AC502" s="25"/>
      <c r="AD502" s="15"/>
      <c r="AE502" s="16"/>
      <c r="AF502" s="15"/>
      <c r="AG502" s="16"/>
      <c r="AH502" s="15"/>
      <c r="AI502" s="15"/>
      <c r="AJ502" s="15"/>
      <c r="AK502" s="15"/>
      <c r="AL502" s="15"/>
      <c r="AM502" s="7"/>
      <c r="AN502" s="15"/>
      <c r="AO502" s="16"/>
      <c r="AP502" s="16"/>
      <c r="AQ502" s="16"/>
      <c r="AR502" s="16"/>
      <c r="AS502" s="16"/>
      <c r="AT502" s="16"/>
      <c r="AU502" s="16"/>
      <c r="AV502" s="16"/>
      <c r="AW502" s="7"/>
      <c r="AX502" s="15"/>
      <c r="AY502" s="16"/>
      <c r="AZ502" s="16"/>
      <c r="BA502" s="16"/>
      <c r="BB502" s="16"/>
      <c r="BC502" s="16"/>
      <c r="BD502" s="16"/>
      <c r="BE502" s="16"/>
      <c r="BF502" s="16"/>
      <c r="BP502" s="3"/>
      <c r="BQ502" s="3"/>
    </row>
    <row r="503" spans="1:69" x14ac:dyDescent="0.2">
      <c r="A503" s="29"/>
      <c r="B503" s="38"/>
      <c r="C503" s="38"/>
      <c r="D503" s="40"/>
      <c r="E503" s="40"/>
      <c r="F503" s="19"/>
      <c r="G503" s="24" t="str">
        <f t="shared" si="165"/>
        <v/>
      </c>
      <c r="H503" s="117" t="str">
        <f t="shared" si="166"/>
        <v/>
      </c>
      <c r="I503" s="53" t="str">
        <f t="shared" si="167"/>
        <v/>
      </c>
      <c r="J503" s="54" t="str">
        <f t="shared" si="168"/>
        <v/>
      </c>
      <c r="K503" s="55" t="str">
        <f t="shared" si="169"/>
        <v/>
      </c>
      <c r="L503" s="56" t="str">
        <f t="shared" si="170"/>
        <v/>
      </c>
      <c r="M503" s="57" t="str">
        <f t="shared" si="171"/>
        <v/>
      </c>
      <c r="N503" s="9" t="e">
        <f t="shared" si="172"/>
        <v>#N/A</v>
      </c>
      <c r="O503" s="9" t="e">
        <f t="shared" si="173"/>
        <v>#N/A</v>
      </c>
      <c r="P503" s="9" t="e">
        <f t="shared" si="174"/>
        <v>#N/A</v>
      </c>
      <c r="Q503" s="9" t="e">
        <f t="shared" si="175"/>
        <v>#N/A</v>
      </c>
      <c r="R503" s="9" t="e">
        <f t="shared" si="176"/>
        <v>#N/A</v>
      </c>
      <c r="S503" s="9" t="e">
        <f t="shared" si="177"/>
        <v>#N/A</v>
      </c>
      <c r="T503" s="9" t="e">
        <f t="shared" si="178"/>
        <v>#N/A</v>
      </c>
      <c r="U503" s="9" t="e">
        <f t="shared" si="179"/>
        <v>#N/A</v>
      </c>
      <c r="V503" s="9" t="e">
        <f t="shared" si="180"/>
        <v>#N/A</v>
      </c>
      <c r="W503" s="3" t="e">
        <f t="shared" si="181"/>
        <v>#N/A</v>
      </c>
      <c r="X503" s="3" t="e">
        <f t="shared" si="182"/>
        <v>#N/A</v>
      </c>
      <c r="Y503" s="78" t="e">
        <f t="shared" si="183"/>
        <v>#N/A</v>
      </c>
      <c r="Z503" s="78" t="e">
        <f t="shared" si="184"/>
        <v>#N/A</v>
      </c>
      <c r="AA503" s="78" t="e">
        <f t="shared" si="185"/>
        <v>#N/A</v>
      </c>
      <c r="AB503" s="78" t="e">
        <f t="shared" si="186"/>
        <v>#N/A</v>
      </c>
      <c r="AC503" s="25"/>
      <c r="AD503" s="15"/>
      <c r="AE503" s="16"/>
      <c r="AF503" s="15"/>
      <c r="AG503" s="16"/>
      <c r="AH503" s="15"/>
      <c r="AI503" s="15"/>
      <c r="AJ503" s="15"/>
      <c r="AK503" s="15"/>
      <c r="AL503" s="15"/>
      <c r="AM503" s="7"/>
      <c r="AN503" s="15"/>
      <c r="AO503" s="16"/>
      <c r="AP503" s="16"/>
      <c r="AQ503" s="16"/>
      <c r="AR503" s="16"/>
      <c r="AS503" s="16"/>
      <c r="AT503" s="16"/>
      <c r="AU503" s="16"/>
      <c r="AV503" s="16"/>
      <c r="AW503" s="7"/>
      <c r="AX503" s="15"/>
      <c r="AY503" s="16"/>
      <c r="AZ503" s="16"/>
      <c r="BA503" s="16"/>
      <c r="BB503" s="16"/>
      <c r="BC503" s="16"/>
      <c r="BD503" s="16"/>
      <c r="BE503" s="16"/>
      <c r="BF503" s="16"/>
      <c r="BP503" s="3"/>
      <c r="BQ503" s="3"/>
    </row>
    <row r="504" spans="1:69" x14ac:dyDescent="0.2">
      <c r="A504" s="29"/>
      <c r="B504" s="38"/>
      <c r="C504" s="38"/>
      <c r="D504" s="40"/>
      <c r="E504" s="40"/>
      <c r="F504" s="19"/>
      <c r="G504" s="24" t="str">
        <f t="shared" si="165"/>
        <v/>
      </c>
      <c r="H504" s="117" t="str">
        <f t="shared" si="166"/>
        <v/>
      </c>
      <c r="I504" s="53" t="str">
        <f t="shared" si="167"/>
        <v/>
      </c>
      <c r="J504" s="54" t="str">
        <f t="shared" si="168"/>
        <v/>
      </c>
      <c r="K504" s="55" t="str">
        <f t="shared" si="169"/>
        <v/>
      </c>
      <c r="L504" s="56" t="str">
        <f t="shared" si="170"/>
        <v/>
      </c>
      <c r="M504" s="57" t="str">
        <f t="shared" si="171"/>
        <v/>
      </c>
      <c r="N504" s="9" t="e">
        <f t="shared" si="172"/>
        <v>#N/A</v>
      </c>
      <c r="O504" s="9" t="e">
        <f t="shared" si="173"/>
        <v>#N/A</v>
      </c>
      <c r="P504" s="9" t="e">
        <f t="shared" si="174"/>
        <v>#N/A</v>
      </c>
      <c r="Q504" s="9" t="e">
        <f t="shared" si="175"/>
        <v>#N/A</v>
      </c>
      <c r="R504" s="9" t="e">
        <f t="shared" si="176"/>
        <v>#N/A</v>
      </c>
      <c r="S504" s="9" t="e">
        <f t="shared" si="177"/>
        <v>#N/A</v>
      </c>
      <c r="T504" s="9" t="e">
        <f t="shared" si="178"/>
        <v>#N/A</v>
      </c>
      <c r="U504" s="9" t="e">
        <f t="shared" si="179"/>
        <v>#N/A</v>
      </c>
      <c r="V504" s="9" t="e">
        <f t="shared" si="180"/>
        <v>#N/A</v>
      </c>
      <c r="W504" s="3" t="e">
        <f t="shared" si="181"/>
        <v>#N/A</v>
      </c>
      <c r="X504" s="3" t="e">
        <f t="shared" si="182"/>
        <v>#N/A</v>
      </c>
      <c r="Y504" s="78" t="e">
        <f t="shared" si="183"/>
        <v>#N/A</v>
      </c>
      <c r="Z504" s="78" t="e">
        <f t="shared" si="184"/>
        <v>#N/A</v>
      </c>
      <c r="AA504" s="78" t="e">
        <f t="shared" si="185"/>
        <v>#N/A</v>
      </c>
      <c r="AB504" s="78" t="e">
        <f t="shared" si="186"/>
        <v>#N/A</v>
      </c>
      <c r="AC504" s="25"/>
      <c r="AD504" s="15"/>
      <c r="AE504" s="16"/>
      <c r="AF504" s="15"/>
      <c r="AG504" s="16"/>
      <c r="AH504" s="15"/>
      <c r="AI504" s="15"/>
      <c r="AJ504" s="15"/>
      <c r="AK504" s="15"/>
      <c r="AL504" s="15"/>
      <c r="AM504" s="7"/>
      <c r="AN504" s="15"/>
      <c r="AO504" s="16"/>
      <c r="AP504" s="16"/>
      <c r="AQ504" s="16"/>
      <c r="AR504" s="16"/>
      <c r="AS504" s="16"/>
      <c r="AT504" s="16"/>
      <c r="AU504" s="16"/>
      <c r="AV504" s="16"/>
      <c r="AW504" s="7"/>
      <c r="AX504" s="15"/>
      <c r="AY504" s="16"/>
      <c r="AZ504" s="16"/>
      <c r="BA504" s="16"/>
      <c r="BB504" s="16"/>
      <c r="BC504" s="16"/>
      <c r="BD504" s="16"/>
      <c r="BE504" s="16"/>
      <c r="BF504" s="16"/>
      <c r="BP504" s="3"/>
      <c r="BQ504" s="3"/>
    </row>
    <row r="505" spans="1:69" x14ac:dyDescent="0.2">
      <c r="A505" s="29"/>
      <c r="B505" s="38"/>
      <c r="C505" s="38"/>
      <c r="D505" s="40"/>
      <c r="E505" s="40"/>
      <c r="F505" s="19"/>
      <c r="G505" s="24" t="str">
        <f t="shared" si="165"/>
        <v/>
      </c>
      <c r="H505" s="117" t="str">
        <f t="shared" si="166"/>
        <v/>
      </c>
      <c r="I505" s="53" t="str">
        <f t="shared" si="167"/>
        <v/>
      </c>
      <c r="J505" s="54" t="str">
        <f t="shared" si="168"/>
        <v/>
      </c>
      <c r="K505" s="55" t="str">
        <f t="shared" si="169"/>
        <v/>
      </c>
      <c r="L505" s="56" t="str">
        <f t="shared" si="170"/>
        <v/>
      </c>
      <c r="M505" s="57" t="str">
        <f t="shared" si="171"/>
        <v/>
      </c>
      <c r="N505" s="9" t="e">
        <f t="shared" si="172"/>
        <v>#N/A</v>
      </c>
      <c r="O505" s="9" t="e">
        <f t="shared" si="173"/>
        <v>#N/A</v>
      </c>
      <c r="P505" s="9" t="e">
        <f t="shared" si="174"/>
        <v>#N/A</v>
      </c>
      <c r="Q505" s="9" t="e">
        <f t="shared" si="175"/>
        <v>#N/A</v>
      </c>
      <c r="R505" s="9" t="e">
        <f t="shared" si="176"/>
        <v>#N/A</v>
      </c>
      <c r="S505" s="9" t="e">
        <f t="shared" si="177"/>
        <v>#N/A</v>
      </c>
      <c r="T505" s="9" t="e">
        <f t="shared" si="178"/>
        <v>#N/A</v>
      </c>
      <c r="U505" s="9" t="e">
        <f t="shared" si="179"/>
        <v>#N/A</v>
      </c>
      <c r="V505" s="9" t="e">
        <f t="shared" si="180"/>
        <v>#N/A</v>
      </c>
      <c r="W505" s="3" t="e">
        <f t="shared" si="181"/>
        <v>#N/A</v>
      </c>
      <c r="X505" s="3" t="e">
        <f t="shared" si="182"/>
        <v>#N/A</v>
      </c>
      <c r="Y505" s="78" t="e">
        <f t="shared" si="183"/>
        <v>#N/A</v>
      </c>
      <c r="Z505" s="78" t="e">
        <f t="shared" si="184"/>
        <v>#N/A</v>
      </c>
      <c r="AA505" s="78" t="e">
        <f t="shared" si="185"/>
        <v>#N/A</v>
      </c>
      <c r="AB505" s="78" t="e">
        <f t="shared" si="186"/>
        <v>#N/A</v>
      </c>
      <c r="AC505" s="25"/>
      <c r="AD505" s="15"/>
      <c r="AE505" s="16"/>
      <c r="AF505" s="15"/>
      <c r="AG505" s="16"/>
      <c r="AH505" s="15"/>
      <c r="AI505" s="15"/>
      <c r="AJ505" s="15"/>
      <c r="AK505" s="15"/>
      <c r="AL505" s="15"/>
      <c r="AM505" s="7"/>
      <c r="AN505" s="15"/>
      <c r="AO505" s="16"/>
      <c r="AP505" s="16"/>
      <c r="AQ505" s="16"/>
      <c r="AR505" s="16"/>
      <c r="AS505" s="16"/>
      <c r="AT505" s="16"/>
      <c r="AU505" s="16"/>
      <c r="AV505" s="16"/>
      <c r="AW505" s="7"/>
      <c r="AX505" s="15"/>
      <c r="AY505" s="16"/>
      <c r="AZ505" s="16"/>
      <c r="BA505" s="16"/>
      <c r="BB505" s="16"/>
      <c r="BC505" s="16"/>
      <c r="BD505" s="16"/>
      <c r="BE505" s="16"/>
      <c r="BF505" s="16"/>
      <c r="BP505" s="3"/>
      <c r="BQ505" s="3"/>
    </row>
    <row r="506" spans="1:69" x14ac:dyDescent="0.2">
      <c r="A506" s="29"/>
      <c r="B506" s="38"/>
      <c r="C506" s="38"/>
      <c r="D506" s="40"/>
      <c r="E506" s="40"/>
      <c r="F506" s="19"/>
      <c r="G506" s="24" t="str">
        <f t="shared" si="165"/>
        <v/>
      </c>
      <c r="H506" s="117" t="str">
        <f t="shared" si="166"/>
        <v/>
      </c>
      <c r="I506" s="53" t="str">
        <f t="shared" si="167"/>
        <v/>
      </c>
      <c r="J506" s="54" t="str">
        <f t="shared" si="168"/>
        <v/>
      </c>
      <c r="K506" s="55" t="str">
        <f t="shared" si="169"/>
        <v/>
      </c>
      <c r="L506" s="56" t="str">
        <f t="shared" si="170"/>
        <v/>
      </c>
      <c r="M506" s="57" t="str">
        <f t="shared" si="171"/>
        <v/>
      </c>
      <c r="N506" s="9" t="e">
        <f t="shared" si="172"/>
        <v>#N/A</v>
      </c>
      <c r="O506" s="9" t="e">
        <f t="shared" si="173"/>
        <v>#N/A</v>
      </c>
      <c r="P506" s="9" t="e">
        <f t="shared" si="174"/>
        <v>#N/A</v>
      </c>
      <c r="Q506" s="9" t="e">
        <f t="shared" si="175"/>
        <v>#N/A</v>
      </c>
      <c r="R506" s="9" t="e">
        <f t="shared" si="176"/>
        <v>#N/A</v>
      </c>
      <c r="S506" s="9" t="e">
        <f t="shared" si="177"/>
        <v>#N/A</v>
      </c>
      <c r="T506" s="9" t="e">
        <f t="shared" si="178"/>
        <v>#N/A</v>
      </c>
      <c r="U506" s="9" t="e">
        <f t="shared" si="179"/>
        <v>#N/A</v>
      </c>
      <c r="V506" s="9" t="e">
        <f t="shared" si="180"/>
        <v>#N/A</v>
      </c>
      <c r="W506" s="3" t="e">
        <f t="shared" si="181"/>
        <v>#N/A</v>
      </c>
      <c r="X506" s="3" t="e">
        <f t="shared" si="182"/>
        <v>#N/A</v>
      </c>
      <c r="Y506" s="78" t="e">
        <f t="shared" si="183"/>
        <v>#N/A</v>
      </c>
      <c r="Z506" s="78" t="e">
        <f t="shared" si="184"/>
        <v>#N/A</v>
      </c>
      <c r="AA506" s="78" t="e">
        <f t="shared" si="185"/>
        <v>#N/A</v>
      </c>
      <c r="AB506" s="78" t="e">
        <f t="shared" si="186"/>
        <v>#N/A</v>
      </c>
      <c r="AC506" s="25"/>
      <c r="AD506" s="15"/>
      <c r="AE506" s="16"/>
      <c r="AF506" s="15"/>
      <c r="AG506" s="16"/>
      <c r="AH506" s="15"/>
      <c r="AI506" s="15"/>
      <c r="AJ506" s="15"/>
      <c r="AK506" s="15"/>
      <c r="AL506" s="15"/>
      <c r="AM506" s="7"/>
      <c r="AN506" s="15"/>
      <c r="AO506" s="16"/>
      <c r="AP506" s="16"/>
      <c r="AQ506" s="16"/>
      <c r="AR506" s="16"/>
      <c r="AS506" s="16"/>
      <c r="AT506" s="16"/>
      <c r="AU506" s="16"/>
      <c r="AV506" s="16"/>
      <c r="AW506" s="7"/>
      <c r="AX506" s="15"/>
      <c r="AY506" s="16"/>
      <c r="AZ506" s="16"/>
      <c r="BA506" s="16"/>
      <c r="BB506" s="16"/>
      <c r="BC506" s="16"/>
      <c r="BD506" s="16"/>
      <c r="BE506" s="16"/>
      <c r="BF506" s="16"/>
      <c r="BP506" s="3"/>
      <c r="BQ506" s="3"/>
    </row>
    <row r="507" spans="1:69" x14ac:dyDescent="0.2">
      <c r="A507" s="29"/>
      <c r="B507" s="38"/>
      <c r="C507" s="38"/>
      <c r="D507" s="40"/>
      <c r="E507" s="40"/>
      <c r="F507" s="19"/>
      <c r="G507" s="24" t="str">
        <f t="shared" si="165"/>
        <v/>
      </c>
      <c r="H507" s="117" t="str">
        <f t="shared" si="166"/>
        <v/>
      </c>
      <c r="I507" s="53" t="str">
        <f t="shared" si="167"/>
        <v/>
      </c>
      <c r="J507" s="54" t="str">
        <f t="shared" si="168"/>
        <v/>
      </c>
      <c r="K507" s="55" t="str">
        <f t="shared" si="169"/>
        <v/>
      </c>
      <c r="L507" s="56" t="str">
        <f t="shared" si="170"/>
        <v/>
      </c>
      <c r="M507" s="57" t="str">
        <f t="shared" si="171"/>
        <v/>
      </c>
      <c r="N507" s="9" t="e">
        <f t="shared" si="172"/>
        <v>#N/A</v>
      </c>
      <c r="O507" s="9" t="e">
        <f t="shared" si="173"/>
        <v>#N/A</v>
      </c>
      <c r="P507" s="9" t="e">
        <f t="shared" si="174"/>
        <v>#N/A</v>
      </c>
      <c r="Q507" s="9" t="e">
        <f t="shared" si="175"/>
        <v>#N/A</v>
      </c>
      <c r="R507" s="9" t="e">
        <f t="shared" si="176"/>
        <v>#N/A</v>
      </c>
      <c r="S507" s="9" t="e">
        <f t="shared" si="177"/>
        <v>#N/A</v>
      </c>
      <c r="T507" s="9" t="e">
        <f t="shared" si="178"/>
        <v>#N/A</v>
      </c>
      <c r="U507" s="9" t="e">
        <f t="shared" si="179"/>
        <v>#N/A</v>
      </c>
      <c r="V507" s="9" t="e">
        <f t="shared" si="180"/>
        <v>#N/A</v>
      </c>
      <c r="W507" s="3" t="e">
        <f t="shared" si="181"/>
        <v>#N/A</v>
      </c>
      <c r="X507" s="3" t="e">
        <f t="shared" si="182"/>
        <v>#N/A</v>
      </c>
      <c r="Y507" s="78" t="e">
        <f t="shared" si="183"/>
        <v>#N/A</v>
      </c>
      <c r="Z507" s="78" t="e">
        <f t="shared" si="184"/>
        <v>#N/A</v>
      </c>
      <c r="AA507" s="78" t="e">
        <f t="shared" si="185"/>
        <v>#N/A</v>
      </c>
      <c r="AB507" s="78" t="e">
        <f t="shared" si="186"/>
        <v>#N/A</v>
      </c>
      <c r="AC507" s="25"/>
      <c r="AD507" s="15"/>
      <c r="AE507" s="16"/>
      <c r="AF507" s="15"/>
      <c r="AG507" s="16"/>
      <c r="AH507" s="15"/>
      <c r="AI507" s="15"/>
      <c r="AJ507" s="15"/>
      <c r="AK507" s="15"/>
      <c r="AL507" s="15"/>
      <c r="AM507" s="7"/>
      <c r="AN507" s="15"/>
      <c r="AO507" s="16"/>
      <c r="AP507" s="16"/>
      <c r="AQ507" s="16"/>
      <c r="AR507" s="16"/>
      <c r="AS507" s="16"/>
      <c r="AT507" s="16"/>
      <c r="AU507" s="16"/>
      <c r="AV507" s="16"/>
      <c r="AW507" s="7"/>
      <c r="AX507" s="15"/>
      <c r="AY507" s="16"/>
      <c r="AZ507" s="16"/>
      <c r="BA507" s="16"/>
      <c r="BB507" s="16"/>
      <c r="BC507" s="16"/>
      <c r="BD507" s="16"/>
      <c r="BE507" s="16"/>
      <c r="BF507" s="16"/>
      <c r="BP507" s="3"/>
      <c r="BQ507" s="3"/>
    </row>
    <row r="508" spans="1:69" x14ac:dyDescent="0.2">
      <c r="A508" s="29"/>
      <c r="B508" s="38"/>
      <c r="C508" s="38"/>
      <c r="D508" s="40"/>
      <c r="E508" s="40"/>
      <c r="F508" s="19"/>
      <c r="G508" s="24" t="str">
        <f t="shared" si="165"/>
        <v/>
      </c>
      <c r="H508" s="117" t="str">
        <f t="shared" si="166"/>
        <v/>
      </c>
      <c r="I508" s="53" t="str">
        <f t="shared" si="167"/>
        <v/>
      </c>
      <c r="J508" s="54" t="str">
        <f t="shared" si="168"/>
        <v/>
      </c>
      <c r="K508" s="55" t="str">
        <f t="shared" si="169"/>
        <v/>
      </c>
      <c r="L508" s="56" t="str">
        <f t="shared" si="170"/>
        <v/>
      </c>
      <c r="M508" s="57" t="str">
        <f t="shared" si="171"/>
        <v/>
      </c>
      <c r="N508" s="9" t="e">
        <f t="shared" si="172"/>
        <v>#N/A</v>
      </c>
      <c r="O508" s="9" t="e">
        <f t="shared" si="173"/>
        <v>#N/A</v>
      </c>
      <c r="P508" s="9" t="e">
        <f t="shared" si="174"/>
        <v>#N/A</v>
      </c>
      <c r="Q508" s="9" t="e">
        <f t="shared" si="175"/>
        <v>#N/A</v>
      </c>
      <c r="R508" s="9" t="e">
        <f t="shared" si="176"/>
        <v>#N/A</v>
      </c>
      <c r="S508" s="9" t="e">
        <f t="shared" si="177"/>
        <v>#N/A</v>
      </c>
      <c r="T508" s="9" t="e">
        <f t="shared" si="178"/>
        <v>#N/A</v>
      </c>
      <c r="U508" s="9" t="e">
        <f t="shared" si="179"/>
        <v>#N/A</v>
      </c>
      <c r="V508" s="9" t="e">
        <f t="shared" si="180"/>
        <v>#N/A</v>
      </c>
      <c r="W508" s="3" t="e">
        <f t="shared" si="181"/>
        <v>#N/A</v>
      </c>
      <c r="X508" s="3" t="e">
        <f t="shared" si="182"/>
        <v>#N/A</v>
      </c>
      <c r="Y508" s="78" t="e">
        <f t="shared" si="183"/>
        <v>#N/A</v>
      </c>
      <c r="Z508" s="78" t="e">
        <f t="shared" si="184"/>
        <v>#N/A</v>
      </c>
      <c r="AA508" s="78" t="e">
        <f t="shared" si="185"/>
        <v>#N/A</v>
      </c>
      <c r="AB508" s="78" t="e">
        <f t="shared" si="186"/>
        <v>#N/A</v>
      </c>
      <c r="AC508" s="25"/>
      <c r="AD508" s="15"/>
      <c r="AE508" s="16"/>
      <c r="AF508" s="15"/>
      <c r="AG508" s="16"/>
      <c r="AH508" s="15"/>
      <c r="AI508" s="15"/>
      <c r="AJ508" s="15"/>
      <c r="AK508" s="15"/>
      <c r="AL508" s="15"/>
      <c r="AM508" s="7"/>
      <c r="AN508" s="15"/>
      <c r="AO508" s="16"/>
      <c r="AP508" s="16"/>
      <c r="AQ508" s="16"/>
      <c r="AR508" s="16"/>
      <c r="AS508" s="16"/>
      <c r="AT508" s="16"/>
      <c r="AU508" s="16"/>
      <c r="AV508" s="16"/>
      <c r="AW508" s="7"/>
      <c r="AX508" s="15"/>
      <c r="AY508" s="16"/>
      <c r="AZ508" s="16"/>
      <c r="BA508" s="16"/>
      <c r="BB508" s="16"/>
      <c r="BC508" s="16"/>
      <c r="BD508" s="16"/>
      <c r="BE508" s="16"/>
      <c r="BF508" s="16"/>
      <c r="BP508" s="3"/>
      <c r="BQ508" s="3"/>
    </row>
    <row r="509" spans="1:69" x14ac:dyDescent="0.2">
      <c r="A509" s="29"/>
      <c r="B509" s="38"/>
      <c r="C509" s="38"/>
      <c r="D509" s="40"/>
      <c r="E509" s="40"/>
      <c r="F509" s="19"/>
      <c r="G509" s="24" t="str">
        <f t="shared" si="165"/>
        <v/>
      </c>
      <c r="H509" s="117" t="str">
        <f t="shared" si="166"/>
        <v/>
      </c>
      <c r="I509" s="53" t="str">
        <f t="shared" si="167"/>
        <v/>
      </c>
      <c r="J509" s="54" t="str">
        <f t="shared" si="168"/>
        <v/>
      </c>
      <c r="K509" s="55" t="str">
        <f t="shared" si="169"/>
        <v/>
      </c>
      <c r="L509" s="56" t="str">
        <f t="shared" si="170"/>
        <v/>
      </c>
      <c r="M509" s="57" t="str">
        <f t="shared" si="171"/>
        <v/>
      </c>
      <c r="N509" s="9" t="e">
        <f t="shared" si="172"/>
        <v>#N/A</v>
      </c>
      <c r="O509" s="9" t="e">
        <f t="shared" si="173"/>
        <v>#N/A</v>
      </c>
      <c r="P509" s="9" t="e">
        <f t="shared" si="174"/>
        <v>#N/A</v>
      </c>
      <c r="Q509" s="9" t="e">
        <f t="shared" si="175"/>
        <v>#N/A</v>
      </c>
      <c r="R509" s="9" t="e">
        <f t="shared" si="176"/>
        <v>#N/A</v>
      </c>
      <c r="S509" s="9" t="e">
        <f t="shared" si="177"/>
        <v>#N/A</v>
      </c>
      <c r="T509" s="9" t="e">
        <f t="shared" si="178"/>
        <v>#N/A</v>
      </c>
      <c r="U509" s="9" t="e">
        <f t="shared" si="179"/>
        <v>#N/A</v>
      </c>
      <c r="V509" s="9" t="e">
        <f t="shared" si="180"/>
        <v>#N/A</v>
      </c>
      <c r="W509" s="3" t="e">
        <f t="shared" si="181"/>
        <v>#N/A</v>
      </c>
      <c r="X509" s="3" t="e">
        <f t="shared" si="182"/>
        <v>#N/A</v>
      </c>
      <c r="Y509" s="78" t="e">
        <f t="shared" si="183"/>
        <v>#N/A</v>
      </c>
      <c r="Z509" s="78" t="e">
        <f t="shared" si="184"/>
        <v>#N/A</v>
      </c>
      <c r="AA509" s="78" t="e">
        <f t="shared" si="185"/>
        <v>#N/A</v>
      </c>
      <c r="AB509" s="78" t="e">
        <f t="shared" si="186"/>
        <v>#N/A</v>
      </c>
      <c r="AC509" s="25"/>
      <c r="AD509" s="15"/>
      <c r="AE509" s="16"/>
      <c r="AF509" s="15"/>
      <c r="AG509" s="16"/>
      <c r="AH509" s="15"/>
      <c r="AI509" s="15"/>
      <c r="AJ509" s="15"/>
      <c r="AK509" s="15"/>
      <c r="AL509" s="15"/>
      <c r="AM509" s="7"/>
      <c r="AN509" s="15"/>
      <c r="AO509" s="16"/>
      <c r="AP509" s="16"/>
      <c r="AQ509" s="16"/>
      <c r="AR509" s="16"/>
      <c r="AS509" s="16"/>
      <c r="AT509" s="16"/>
      <c r="AU509" s="16"/>
      <c r="AV509" s="16"/>
      <c r="AW509" s="7"/>
      <c r="AX509" s="15"/>
      <c r="AY509" s="16"/>
      <c r="AZ509" s="16"/>
      <c r="BA509" s="16"/>
      <c r="BB509" s="16"/>
      <c r="BC509" s="16"/>
      <c r="BD509" s="16"/>
      <c r="BE509" s="16"/>
      <c r="BF509" s="16"/>
      <c r="BP509" s="3"/>
      <c r="BQ509" s="3"/>
    </row>
    <row r="510" spans="1:69" x14ac:dyDescent="0.2">
      <c r="A510" s="29"/>
      <c r="B510" s="38"/>
      <c r="C510" s="38"/>
      <c r="D510" s="40"/>
      <c r="E510" s="40"/>
      <c r="F510" s="19"/>
      <c r="G510" s="24" t="str">
        <f t="shared" si="165"/>
        <v/>
      </c>
      <c r="H510" s="117" t="str">
        <f t="shared" si="166"/>
        <v/>
      </c>
      <c r="I510" s="53" t="str">
        <f t="shared" si="167"/>
        <v/>
      </c>
      <c r="J510" s="54" t="str">
        <f t="shared" si="168"/>
        <v/>
      </c>
      <c r="K510" s="55" t="str">
        <f t="shared" si="169"/>
        <v/>
      </c>
      <c r="L510" s="56" t="str">
        <f t="shared" si="170"/>
        <v/>
      </c>
      <c r="M510" s="57" t="str">
        <f t="shared" si="171"/>
        <v/>
      </c>
      <c r="N510" s="9" t="e">
        <f t="shared" si="172"/>
        <v>#N/A</v>
      </c>
      <c r="O510" s="9" t="e">
        <f t="shared" si="173"/>
        <v>#N/A</v>
      </c>
      <c r="P510" s="9" t="e">
        <f t="shared" si="174"/>
        <v>#N/A</v>
      </c>
      <c r="Q510" s="9" t="e">
        <f t="shared" si="175"/>
        <v>#N/A</v>
      </c>
      <c r="R510" s="9" t="e">
        <f t="shared" si="176"/>
        <v>#N/A</v>
      </c>
      <c r="S510" s="9" t="e">
        <f t="shared" si="177"/>
        <v>#N/A</v>
      </c>
      <c r="T510" s="9" t="e">
        <f t="shared" si="178"/>
        <v>#N/A</v>
      </c>
      <c r="U510" s="9" t="e">
        <f t="shared" si="179"/>
        <v>#N/A</v>
      </c>
      <c r="V510" s="9" t="e">
        <f t="shared" si="180"/>
        <v>#N/A</v>
      </c>
      <c r="W510" s="3" t="e">
        <f t="shared" si="181"/>
        <v>#N/A</v>
      </c>
      <c r="X510" s="3" t="e">
        <f t="shared" si="182"/>
        <v>#N/A</v>
      </c>
      <c r="Y510" s="78" t="e">
        <f t="shared" si="183"/>
        <v>#N/A</v>
      </c>
      <c r="Z510" s="78" t="e">
        <f t="shared" si="184"/>
        <v>#N/A</v>
      </c>
      <c r="AA510" s="78" t="e">
        <f t="shared" si="185"/>
        <v>#N/A</v>
      </c>
      <c r="AB510" s="78" t="e">
        <f t="shared" si="186"/>
        <v>#N/A</v>
      </c>
      <c r="AC510" s="25"/>
      <c r="AD510" s="15"/>
      <c r="AE510" s="16"/>
      <c r="AF510" s="15"/>
      <c r="AG510" s="16"/>
      <c r="AH510" s="15"/>
      <c r="AI510" s="15"/>
      <c r="AJ510" s="15"/>
      <c r="AK510" s="15"/>
      <c r="AL510" s="15"/>
      <c r="AM510" s="7"/>
      <c r="AN510" s="15"/>
      <c r="AO510" s="16"/>
      <c r="AP510" s="16"/>
      <c r="AQ510" s="16"/>
      <c r="AR510" s="16"/>
      <c r="AS510" s="16"/>
      <c r="AT510" s="16"/>
      <c r="AU510" s="16"/>
      <c r="AV510" s="16"/>
      <c r="AW510" s="7"/>
      <c r="AX510" s="15"/>
      <c r="AY510" s="16"/>
      <c r="AZ510" s="16"/>
      <c r="BA510" s="16"/>
      <c r="BB510" s="16"/>
      <c r="BC510" s="16"/>
      <c r="BD510" s="16"/>
      <c r="BE510" s="16"/>
      <c r="BF510" s="16"/>
      <c r="BP510" s="3"/>
      <c r="BQ510" s="3"/>
    </row>
    <row r="511" spans="1:69" x14ac:dyDescent="0.2">
      <c r="A511" s="29"/>
      <c r="B511" s="38"/>
      <c r="C511" s="38"/>
      <c r="D511" s="40"/>
      <c r="E511" s="40"/>
      <c r="F511" s="19"/>
      <c r="G511" s="24" t="str">
        <f t="shared" si="165"/>
        <v/>
      </c>
      <c r="H511" s="117" t="str">
        <f t="shared" si="166"/>
        <v/>
      </c>
      <c r="I511" s="53" t="str">
        <f t="shared" si="167"/>
        <v/>
      </c>
      <c r="J511" s="54" t="str">
        <f t="shared" si="168"/>
        <v/>
      </c>
      <c r="K511" s="55" t="str">
        <f t="shared" si="169"/>
        <v/>
      </c>
      <c r="L511" s="56" t="str">
        <f t="shared" si="170"/>
        <v/>
      </c>
      <c r="M511" s="57" t="str">
        <f t="shared" si="171"/>
        <v/>
      </c>
      <c r="N511" s="9" t="e">
        <f t="shared" si="172"/>
        <v>#N/A</v>
      </c>
      <c r="O511" s="9" t="e">
        <f t="shared" si="173"/>
        <v>#N/A</v>
      </c>
      <c r="P511" s="9" t="e">
        <f t="shared" si="174"/>
        <v>#N/A</v>
      </c>
      <c r="Q511" s="9" t="e">
        <f t="shared" si="175"/>
        <v>#N/A</v>
      </c>
      <c r="R511" s="9" t="e">
        <f t="shared" si="176"/>
        <v>#N/A</v>
      </c>
      <c r="S511" s="9" t="e">
        <f t="shared" si="177"/>
        <v>#N/A</v>
      </c>
      <c r="T511" s="9" t="e">
        <f t="shared" si="178"/>
        <v>#N/A</v>
      </c>
      <c r="U511" s="9" t="e">
        <f t="shared" si="179"/>
        <v>#N/A</v>
      </c>
      <c r="V511" s="9" t="e">
        <f t="shared" si="180"/>
        <v>#N/A</v>
      </c>
      <c r="W511" s="3" t="e">
        <f t="shared" si="181"/>
        <v>#N/A</v>
      </c>
      <c r="X511" s="3" t="e">
        <f t="shared" si="182"/>
        <v>#N/A</v>
      </c>
      <c r="Y511" s="78" t="e">
        <f t="shared" si="183"/>
        <v>#N/A</v>
      </c>
      <c r="Z511" s="78" t="e">
        <f t="shared" si="184"/>
        <v>#N/A</v>
      </c>
      <c r="AA511" s="78" t="e">
        <f t="shared" si="185"/>
        <v>#N/A</v>
      </c>
      <c r="AB511" s="78" t="e">
        <f t="shared" si="186"/>
        <v>#N/A</v>
      </c>
      <c r="AC511" s="25"/>
      <c r="AD511" s="15"/>
      <c r="AE511" s="16"/>
      <c r="AF511" s="15"/>
      <c r="AG511" s="16"/>
      <c r="AH511" s="15"/>
      <c r="AI511" s="15"/>
      <c r="AJ511" s="15"/>
      <c r="AK511" s="15"/>
      <c r="AL511" s="15"/>
      <c r="AM511" s="7"/>
      <c r="AN511" s="15"/>
      <c r="AO511" s="16"/>
      <c r="AP511" s="16"/>
      <c r="AQ511" s="16"/>
      <c r="AR511" s="16"/>
      <c r="AS511" s="16"/>
      <c r="AT511" s="16"/>
      <c r="AU511" s="16"/>
      <c r="AV511" s="16"/>
      <c r="AW511" s="7"/>
      <c r="AX511" s="15"/>
      <c r="AY511" s="16"/>
      <c r="AZ511" s="16"/>
      <c r="BA511" s="16"/>
      <c r="BB511" s="16"/>
      <c r="BC511" s="16"/>
      <c r="BD511" s="16"/>
      <c r="BE511" s="16"/>
      <c r="BF511" s="16"/>
      <c r="BP511" s="3"/>
      <c r="BQ511" s="3"/>
    </row>
    <row r="512" spans="1:69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5"/>
      <c r="AD512" s="15"/>
      <c r="AE512" s="16"/>
      <c r="AF512" s="15"/>
      <c r="AG512" s="16"/>
      <c r="AH512" s="15"/>
      <c r="AI512" s="15"/>
      <c r="AJ512" s="15"/>
      <c r="AK512" s="15"/>
      <c r="AL512" s="15"/>
      <c r="AM512" s="7"/>
      <c r="AN512" s="15"/>
      <c r="AO512" s="16"/>
      <c r="AP512" s="16"/>
      <c r="AQ512" s="16"/>
      <c r="AR512" s="16"/>
      <c r="AS512" s="16"/>
      <c r="AT512" s="16"/>
      <c r="AU512" s="16"/>
      <c r="AV512" s="16"/>
      <c r="AW512" s="7"/>
      <c r="AX512" s="15"/>
      <c r="AY512" s="16"/>
      <c r="AZ512" s="16"/>
      <c r="BA512" s="16"/>
      <c r="BB512" s="16"/>
      <c r="BC512" s="16"/>
      <c r="BD512" s="16"/>
      <c r="BE512" s="16"/>
      <c r="BF512" s="16"/>
      <c r="BP512" s="3"/>
      <c r="BQ512" s="3"/>
    </row>
    <row r="513" spans="1:69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5"/>
      <c r="AD513" s="15"/>
      <c r="AE513" s="16"/>
      <c r="AF513" s="15"/>
      <c r="AG513" s="16"/>
      <c r="AH513" s="15"/>
      <c r="AI513" s="15"/>
      <c r="AJ513" s="15"/>
      <c r="AK513" s="15"/>
      <c r="AL513" s="15"/>
      <c r="AM513" s="7"/>
      <c r="AN513" s="15"/>
      <c r="AO513" s="16"/>
      <c r="AP513" s="16"/>
      <c r="AQ513" s="16"/>
      <c r="AR513" s="16"/>
      <c r="AS513" s="16"/>
      <c r="AT513" s="16"/>
      <c r="AU513" s="16"/>
      <c r="AV513" s="16"/>
      <c r="AW513" s="7"/>
      <c r="AX513" s="15"/>
      <c r="AY513" s="16"/>
      <c r="AZ513" s="16"/>
      <c r="BA513" s="16"/>
      <c r="BB513" s="16"/>
      <c r="BC513" s="16"/>
      <c r="BD513" s="16"/>
      <c r="BE513" s="16"/>
      <c r="BF513" s="16"/>
      <c r="BP513" s="3"/>
      <c r="BQ513" s="3"/>
    </row>
    <row r="514" spans="1:69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5"/>
      <c r="AD514" s="15"/>
      <c r="AE514" s="16"/>
      <c r="AF514" s="15"/>
      <c r="AG514" s="16"/>
      <c r="AH514" s="15"/>
      <c r="AI514" s="15"/>
      <c r="AJ514" s="15"/>
      <c r="AK514" s="15"/>
      <c r="AL514" s="15"/>
      <c r="AM514" s="7"/>
      <c r="AN514" s="15"/>
      <c r="AO514" s="16"/>
      <c r="AP514" s="16"/>
      <c r="AQ514" s="16"/>
      <c r="AR514" s="16"/>
      <c r="AS514" s="16"/>
      <c r="AT514" s="16"/>
      <c r="AU514" s="16"/>
      <c r="AV514" s="16"/>
      <c r="AW514" s="7"/>
      <c r="AX514" s="15"/>
      <c r="AY514" s="16"/>
      <c r="AZ514" s="16"/>
      <c r="BA514" s="16"/>
      <c r="BB514" s="16"/>
      <c r="BC514" s="16"/>
      <c r="BD514" s="16"/>
      <c r="BE514" s="16"/>
      <c r="BF514" s="16"/>
      <c r="BP514" s="3"/>
      <c r="BQ514" s="3"/>
    </row>
    <row r="515" spans="1:69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5"/>
      <c r="AD515" s="15"/>
      <c r="AE515" s="16"/>
      <c r="AF515" s="15"/>
      <c r="AG515" s="16"/>
      <c r="AH515" s="15"/>
      <c r="AI515" s="15"/>
      <c r="AJ515" s="15"/>
      <c r="AK515" s="15"/>
      <c r="AL515" s="15"/>
      <c r="AM515" s="7"/>
      <c r="AN515" s="15"/>
      <c r="AO515" s="16"/>
      <c r="AP515" s="16"/>
      <c r="AQ515" s="16"/>
      <c r="AR515" s="16"/>
      <c r="AS515" s="16"/>
      <c r="AT515" s="16"/>
      <c r="AU515" s="16"/>
      <c r="AV515" s="16"/>
      <c r="AW515" s="7"/>
      <c r="AX515" s="15"/>
      <c r="AY515" s="16"/>
      <c r="AZ515" s="16"/>
      <c r="BA515" s="16"/>
      <c r="BB515" s="16"/>
      <c r="BC515" s="16"/>
      <c r="BD515" s="16"/>
      <c r="BE515" s="16"/>
      <c r="BF515" s="16"/>
      <c r="BP515" s="3"/>
      <c r="BQ515" s="3"/>
    </row>
    <row r="516" spans="1:69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5"/>
      <c r="AD516" s="15"/>
      <c r="AE516" s="16"/>
      <c r="AF516" s="15"/>
      <c r="AG516" s="16"/>
      <c r="AH516" s="15"/>
      <c r="AI516" s="15"/>
      <c r="AJ516" s="15"/>
      <c r="AK516" s="15"/>
      <c r="AL516" s="15"/>
      <c r="AM516" s="7"/>
      <c r="AN516" s="15"/>
      <c r="AO516" s="16"/>
      <c r="AP516" s="16"/>
      <c r="AQ516" s="16"/>
      <c r="AR516" s="16"/>
      <c r="AS516" s="16"/>
      <c r="AT516" s="16"/>
      <c r="AU516" s="16"/>
      <c r="AV516" s="16"/>
      <c r="AW516" s="7"/>
      <c r="AX516" s="15"/>
      <c r="AY516" s="16"/>
      <c r="AZ516" s="16"/>
      <c r="BA516" s="16"/>
      <c r="BB516" s="16"/>
      <c r="BC516" s="16"/>
      <c r="BD516" s="16"/>
      <c r="BE516" s="16"/>
      <c r="BF516" s="16"/>
      <c r="BP516" s="3"/>
      <c r="BQ516" s="3"/>
    </row>
    <row r="517" spans="1:69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5"/>
      <c r="AD517" s="15"/>
      <c r="AE517" s="16"/>
      <c r="AF517" s="15"/>
      <c r="AG517" s="16"/>
      <c r="AH517" s="15"/>
      <c r="AI517" s="15"/>
      <c r="AJ517" s="15"/>
      <c r="AK517" s="15"/>
      <c r="AL517" s="15"/>
      <c r="AM517" s="7"/>
      <c r="AN517" s="15"/>
      <c r="AO517" s="16"/>
      <c r="AP517" s="16"/>
      <c r="AQ517" s="16"/>
      <c r="AR517" s="16"/>
      <c r="AS517" s="16"/>
      <c r="AT517" s="16"/>
      <c r="AU517" s="16"/>
      <c r="AV517" s="16"/>
      <c r="AW517" s="7"/>
      <c r="AX517" s="15"/>
      <c r="AY517" s="16"/>
      <c r="AZ517" s="16"/>
      <c r="BA517" s="16"/>
      <c r="BB517" s="16"/>
      <c r="BC517" s="16"/>
      <c r="BD517" s="16"/>
      <c r="BE517" s="16"/>
      <c r="BF517" s="16"/>
      <c r="BP517" s="3"/>
      <c r="BQ517" s="3"/>
    </row>
    <row r="518" spans="1:69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5"/>
      <c r="AD518" s="15"/>
      <c r="AE518" s="16"/>
      <c r="AF518" s="15"/>
      <c r="AG518" s="16"/>
      <c r="AH518" s="15"/>
      <c r="AI518" s="15"/>
      <c r="AJ518" s="15"/>
      <c r="AK518" s="15"/>
      <c r="AL518" s="15"/>
      <c r="AM518" s="7"/>
      <c r="AN518" s="15"/>
      <c r="AO518" s="16"/>
      <c r="AP518" s="16"/>
      <c r="AQ518" s="16"/>
      <c r="AR518" s="16"/>
      <c r="AS518" s="16"/>
      <c r="AT518" s="16"/>
      <c r="AU518" s="16"/>
      <c r="AV518" s="16"/>
      <c r="AW518" s="7"/>
      <c r="AX518" s="15"/>
      <c r="AY518" s="16"/>
      <c r="AZ518" s="16"/>
      <c r="BA518" s="16"/>
      <c r="BB518" s="16"/>
      <c r="BC518" s="16"/>
      <c r="BD518" s="16"/>
      <c r="BE518" s="16"/>
      <c r="BF518" s="16"/>
      <c r="BP518" s="3"/>
      <c r="BQ518" s="3"/>
    </row>
    <row r="519" spans="1:69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5"/>
      <c r="AD519" s="15"/>
      <c r="AE519" s="16"/>
      <c r="AF519" s="15"/>
      <c r="AG519" s="16"/>
      <c r="AH519" s="15"/>
      <c r="AI519" s="15"/>
      <c r="AJ519" s="15"/>
      <c r="AK519" s="15"/>
      <c r="AL519" s="15"/>
      <c r="AM519" s="7"/>
      <c r="AN519" s="15"/>
      <c r="AO519" s="16"/>
      <c r="AP519" s="16"/>
      <c r="AQ519" s="16"/>
      <c r="AR519" s="16"/>
      <c r="AS519" s="16"/>
      <c r="AT519" s="16"/>
      <c r="AU519" s="16"/>
      <c r="AV519" s="16"/>
      <c r="AW519" s="7"/>
      <c r="AX519" s="15"/>
      <c r="AY519" s="16"/>
      <c r="AZ519" s="16"/>
      <c r="BA519" s="16"/>
      <c r="BB519" s="16"/>
      <c r="BC519" s="16"/>
      <c r="BD519" s="16"/>
      <c r="BE519" s="16"/>
      <c r="BF519" s="16"/>
      <c r="BP519" s="3"/>
      <c r="BQ519" s="3"/>
    </row>
    <row r="520" spans="1:69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5"/>
      <c r="AD520" s="15"/>
      <c r="AE520" s="16"/>
      <c r="AF520" s="15"/>
      <c r="AG520" s="16"/>
      <c r="AH520" s="15"/>
      <c r="AI520" s="15"/>
      <c r="AJ520" s="15"/>
      <c r="AK520" s="15"/>
      <c r="AL520" s="15"/>
      <c r="AM520" s="7"/>
      <c r="AN520" s="15"/>
      <c r="AO520" s="16"/>
      <c r="AP520" s="16"/>
      <c r="AQ520" s="16"/>
      <c r="AR520" s="16"/>
      <c r="AS520" s="16"/>
      <c r="AT520" s="16"/>
      <c r="AU520" s="16"/>
      <c r="AV520" s="16"/>
      <c r="AW520" s="7"/>
      <c r="AX520" s="15"/>
      <c r="AY520" s="16"/>
      <c r="AZ520" s="16"/>
      <c r="BA520" s="16"/>
      <c r="BB520" s="16"/>
      <c r="BC520" s="16"/>
      <c r="BD520" s="16"/>
      <c r="BE520" s="16"/>
      <c r="BF520" s="16"/>
      <c r="BP520" s="3"/>
      <c r="BQ520" s="3"/>
    </row>
    <row r="521" spans="1:69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5"/>
      <c r="AD521" s="15"/>
      <c r="AE521" s="16"/>
      <c r="AF521" s="15"/>
      <c r="AG521" s="16"/>
      <c r="AH521" s="15"/>
      <c r="AI521" s="15"/>
      <c r="AJ521" s="15"/>
      <c r="AK521" s="15"/>
      <c r="AL521" s="15"/>
      <c r="AM521" s="7"/>
      <c r="AN521" s="15"/>
      <c r="AO521" s="16"/>
      <c r="AP521" s="16"/>
      <c r="AQ521" s="16"/>
      <c r="AR521" s="16"/>
      <c r="AS521" s="16"/>
      <c r="AT521" s="16"/>
      <c r="AU521" s="16"/>
      <c r="AV521" s="16"/>
      <c r="AW521" s="7"/>
      <c r="AX521" s="15"/>
      <c r="AY521" s="16"/>
      <c r="AZ521" s="16"/>
      <c r="BA521" s="16"/>
      <c r="BB521" s="16"/>
      <c r="BC521" s="16"/>
      <c r="BD521" s="16"/>
      <c r="BE521" s="16"/>
      <c r="BF521" s="16"/>
      <c r="BP521" s="3"/>
      <c r="BQ521" s="3"/>
    </row>
    <row r="522" spans="1:69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5"/>
      <c r="AD522" s="15"/>
      <c r="AE522" s="16"/>
      <c r="AF522" s="15"/>
      <c r="AG522" s="16"/>
      <c r="AH522" s="15"/>
      <c r="AI522" s="15"/>
      <c r="AJ522" s="15"/>
      <c r="AK522" s="15"/>
      <c r="AL522" s="15"/>
      <c r="AM522" s="7"/>
      <c r="AN522" s="15"/>
      <c r="AO522" s="16"/>
      <c r="AP522" s="16"/>
      <c r="AQ522" s="16"/>
      <c r="AR522" s="16"/>
      <c r="AS522" s="16"/>
      <c r="AT522" s="16"/>
      <c r="AU522" s="16"/>
      <c r="AV522" s="16"/>
      <c r="AW522" s="7"/>
      <c r="AX522" s="15"/>
      <c r="AY522" s="16"/>
      <c r="AZ522" s="16"/>
      <c r="BA522" s="16"/>
      <c r="BB522" s="16"/>
      <c r="BC522" s="16"/>
      <c r="BD522" s="16"/>
      <c r="BE522" s="16"/>
      <c r="BF522" s="16"/>
      <c r="BP522" s="3"/>
      <c r="BQ522" s="3"/>
    </row>
    <row r="523" spans="1:69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5"/>
      <c r="AD523" s="15"/>
      <c r="AE523" s="16"/>
      <c r="AF523" s="15"/>
      <c r="AG523" s="16"/>
      <c r="AH523" s="15"/>
      <c r="AI523" s="15"/>
      <c r="AJ523" s="15"/>
      <c r="AK523" s="15"/>
      <c r="AL523" s="15"/>
      <c r="AM523" s="7"/>
      <c r="AN523" s="15"/>
      <c r="AO523" s="16"/>
      <c r="AP523" s="16"/>
      <c r="AQ523" s="16"/>
      <c r="AR523" s="16"/>
      <c r="AS523" s="16"/>
      <c r="AT523" s="16"/>
      <c r="AU523" s="16"/>
      <c r="AV523" s="16"/>
      <c r="AW523" s="7"/>
      <c r="AX523" s="15"/>
      <c r="AY523" s="16"/>
      <c r="AZ523" s="16"/>
      <c r="BA523" s="16"/>
      <c r="BB523" s="16"/>
      <c r="BC523" s="16"/>
      <c r="BD523" s="16"/>
      <c r="BE523" s="16"/>
      <c r="BF523" s="16"/>
      <c r="BP523" s="3"/>
      <c r="BQ523" s="3"/>
    </row>
    <row r="524" spans="1:69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5"/>
      <c r="AD524" s="15"/>
      <c r="AE524" s="16"/>
      <c r="AF524" s="15"/>
      <c r="AG524" s="16"/>
      <c r="AH524" s="15"/>
      <c r="AI524" s="15"/>
      <c r="AJ524" s="15"/>
      <c r="AK524" s="15"/>
      <c r="AL524" s="15"/>
      <c r="AM524" s="7"/>
      <c r="AN524" s="15"/>
      <c r="AO524" s="16"/>
      <c r="AP524" s="16"/>
      <c r="AQ524" s="16"/>
      <c r="AR524" s="16"/>
      <c r="AS524" s="16"/>
      <c r="AT524" s="16"/>
      <c r="AU524" s="16"/>
      <c r="AV524" s="16"/>
      <c r="AW524" s="7"/>
      <c r="AX524" s="15"/>
      <c r="AY524" s="16"/>
      <c r="AZ524" s="16"/>
      <c r="BA524" s="16"/>
      <c r="BB524" s="16"/>
      <c r="BC524" s="16"/>
      <c r="BD524" s="16"/>
      <c r="BE524" s="16"/>
      <c r="BF524" s="16"/>
      <c r="BP524" s="3"/>
      <c r="BQ524" s="3"/>
    </row>
    <row r="525" spans="1:69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5"/>
      <c r="AD525" s="15"/>
      <c r="AE525" s="16"/>
      <c r="AF525" s="15"/>
      <c r="AG525" s="16"/>
      <c r="AH525" s="15"/>
      <c r="AI525" s="15"/>
      <c r="AJ525" s="15"/>
      <c r="AK525" s="15"/>
      <c r="AL525" s="15"/>
      <c r="AM525" s="7"/>
      <c r="AN525" s="15"/>
      <c r="AO525" s="16"/>
      <c r="AP525" s="16"/>
      <c r="AQ525" s="16"/>
      <c r="AR525" s="16"/>
      <c r="AS525" s="16"/>
      <c r="AT525" s="16"/>
      <c r="AU525" s="16"/>
      <c r="AV525" s="16"/>
      <c r="AW525" s="7"/>
      <c r="AX525" s="15"/>
      <c r="AY525" s="16"/>
      <c r="AZ525" s="16"/>
      <c r="BA525" s="16"/>
      <c r="BB525" s="16"/>
      <c r="BC525" s="16"/>
      <c r="BD525" s="16"/>
      <c r="BE525" s="16"/>
      <c r="BF525" s="16"/>
      <c r="BP525" s="3"/>
      <c r="BQ525" s="3"/>
    </row>
    <row r="526" spans="1:69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5"/>
      <c r="AD526" s="15"/>
      <c r="AE526" s="16"/>
      <c r="AF526" s="15"/>
      <c r="AG526" s="16"/>
      <c r="AH526" s="15"/>
      <c r="AI526" s="15"/>
      <c r="AJ526" s="15"/>
      <c r="AK526" s="15"/>
      <c r="AL526" s="15"/>
      <c r="AM526" s="7"/>
      <c r="AN526" s="15"/>
      <c r="AO526" s="16"/>
      <c r="AP526" s="16"/>
      <c r="AQ526" s="16"/>
      <c r="AR526" s="16"/>
      <c r="AS526" s="16"/>
      <c r="AT526" s="16"/>
      <c r="AU526" s="16"/>
      <c r="AV526" s="16"/>
      <c r="AW526" s="7"/>
      <c r="AX526" s="15"/>
      <c r="AY526" s="16"/>
      <c r="AZ526" s="16"/>
      <c r="BA526" s="16"/>
      <c r="BB526" s="16"/>
      <c r="BC526" s="16"/>
      <c r="BD526" s="16"/>
      <c r="BE526" s="16"/>
      <c r="BF526" s="16"/>
      <c r="BP526" s="3"/>
      <c r="BQ526" s="3"/>
    </row>
    <row r="527" spans="1:69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5"/>
      <c r="AD527" s="15"/>
      <c r="AE527" s="16"/>
      <c r="AF527" s="15"/>
      <c r="AG527" s="16"/>
      <c r="AH527" s="15"/>
      <c r="AI527" s="15"/>
      <c r="AJ527" s="15"/>
      <c r="AK527" s="15"/>
      <c r="AL527" s="15"/>
      <c r="AM527" s="7"/>
      <c r="AN527" s="15"/>
      <c r="AO527" s="16"/>
      <c r="AP527" s="16"/>
      <c r="AQ527" s="16"/>
      <c r="AR527" s="16"/>
      <c r="AS527" s="16"/>
      <c r="AT527" s="16"/>
      <c r="AU527" s="16"/>
      <c r="AV527" s="16"/>
      <c r="AW527" s="7"/>
      <c r="AX527" s="15"/>
      <c r="AY527" s="16"/>
      <c r="AZ527" s="16"/>
      <c r="BA527" s="16"/>
      <c r="BB527" s="16"/>
      <c r="BC527" s="16"/>
      <c r="BD527" s="16"/>
      <c r="BE527" s="16"/>
      <c r="BF527" s="16"/>
      <c r="BP527" s="3"/>
      <c r="BQ527" s="3"/>
    </row>
    <row r="528" spans="1:69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5"/>
      <c r="AD528" s="15"/>
      <c r="AE528" s="16"/>
      <c r="AF528" s="15"/>
      <c r="AG528" s="16"/>
      <c r="AH528" s="15"/>
      <c r="AI528" s="15"/>
      <c r="AJ528" s="15"/>
      <c r="AK528" s="15"/>
      <c r="AL528" s="15"/>
      <c r="AM528" s="7"/>
      <c r="AN528" s="15"/>
      <c r="AO528" s="16"/>
      <c r="AP528" s="16"/>
      <c r="AQ528" s="16"/>
      <c r="AR528" s="16"/>
      <c r="AS528" s="16"/>
      <c r="AT528" s="16"/>
      <c r="AU528" s="16"/>
      <c r="AV528" s="16"/>
      <c r="AW528" s="7"/>
      <c r="AX528" s="15"/>
      <c r="AY528" s="16"/>
      <c r="AZ528" s="16"/>
      <c r="BA528" s="16"/>
      <c r="BB528" s="16"/>
      <c r="BC528" s="16"/>
      <c r="BD528" s="16"/>
      <c r="BE528" s="16"/>
      <c r="BF528" s="16"/>
      <c r="BP528" s="3"/>
      <c r="BQ528" s="3"/>
    </row>
    <row r="529" spans="1:69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5"/>
      <c r="AD529" s="15"/>
      <c r="AE529" s="16"/>
      <c r="AF529" s="15"/>
      <c r="AG529" s="16"/>
      <c r="AH529" s="15"/>
      <c r="AI529" s="15"/>
      <c r="AJ529" s="15"/>
      <c r="AK529" s="15"/>
      <c r="AL529" s="15"/>
      <c r="AM529" s="7"/>
      <c r="AN529" s="15"/>
      <c r="AO529" s="16"/>
      <c r="AP529" s="16"/>
      <c r="AQ529" s="16"/>
      <c r="AR529" s="16"/>
      <c r="AS529" s="16"/>
      <c r="AT529" s="16"/>
      <c r="AU529" s="16"/>
      <c r="AV529" s="16"/>
      <c r="AW529" s="7"/>
      <c r="AX529" s="15"/>
      <c r="AY529" s="16"/>
      <c r="AZ529" s="16"/>
      <c r="BA529" s="16"/>
      <c r="BB529" s="16"/>
      <c r="BC529" s="16"/>
      <c r="BD529" s="16"/>
      <c r="BE529" s="16"/>
      <c r="BF529" s="16"/>
      <c r="BP529" s="3"/>
      <c r="BQ529" s="3"/>
    </row>
    <row r="530" spans="1:69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5"/>
      <c r="AD530" s="15"/>
      <c r="AE530" s="16"/>
      <c r="AF530" s="15"/>
      <c r="AG530" s="16"/>
      <c r="AH530" s="15"/>
      <c r="AI530" s="15"/>
      <c r="AJ530" s="15"/>
      <c r="AK530" s="15"/>
      <c r="AL530" s="15"/>
      <c r="AM530" s="7"/>
      <c r="AN530" s="15"/>
      <c r="AO530" s="16"/>
      <c r="AP530" s="16"/>
      <c r="AQ530" s="16"/>
      <c r="AR530" s="16"/>
      <c r="AS530" s="16"/>
      <c r="AT530" s="16"/>
      <c r="AU530" s="16"/>
      <c r="AV530" s="16"/>
      <c r="AW530" s="7"/>
      <c r="AX530" s="15"/>
      <c r="AY530" s="16"/>
      <c r="AZ530" s="16"/>
      <c r="BA530" s="16"/>
      <c r="BB530" s="16"/>
      <c r="BC530" s="16"/>
      <c r="BD530" s="16"/>
      <c r="BE530" s="16"/>
      <c r="BF530" s="16"/>
      <c r="BP530" s="3"/>
      <c r="BQ530" s="3"/>
    </row>
    <row r="531" spans="1:69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5"/>
      <c r="AD531" s="15"/>
      <c r="AE531" s="16"/>
      <c r="AF531" s="15"/>
      <c r="AG531" s="16"/>
      <c r="AH531" s="15"/>
      <c r="AI531" s="15"/>
      <c r="AJ531" s="15"/>
      <c r="AK531" s="15"/>
      <c r="AL531" s="15"/>
      <c r="AM531" s="7"/>
      <c r="AN531" s="15"/>
      <c r="AO531" s="16"/>
      <c r="AP531" s="16"/>
      <c r="AQ531" s="16"/>
      <c r="AR531" s="16"/>
      <c r="AS531" s="16"/>
      <c r="AT531" s="16"/>
      <c r="AU531" s="16"/>
      <c r="AV531" s="16"/>
      <c r="AW531" s="7"/>
      <c r="AX531" s="15"/>
      <c r="AY531" s="16"/>
      <c r="AZ531" s="16"/>
      <c r="BA531" s="16"/>
      <c r="BB531" s="16"/>
      <c r="BC531" s="16"/>
      <c r="BD531" s="16"/>
      <c r="BE531" s="16"/>
      <c r="BF531" s="16"/>
      <c r="BP531" s="3"/>
      <c r="BQ531" s="3"/>
    </row>
    <row r="532" spans="1:69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5"/>
      <c r="AD532" s="15"/>
      <c r="AE532" s="16"/>
      <c r="AF532" s="15"/>
      <c r="AG532" s="16"/>
      <c r="AH532" s="15"/>
      <c r="AI532" s="15"/>
      <c r="AJ532" s="15"/>
      <c r="AK532" s="15"/>
      <c r="AL532" s="15"/>
      <c r="AM532" s="7"/>
      <c r="AN532" s="15"/>
      <c r="AO532" s="16"/>
      <c r="AP532" s="16"/>
      <c r="AQ532" s="16"/>
      <c r="AR532" s="16"/>
      <c r="AS532" s="16"/>
      <c r="AT532" s="16"/>
      <c r="AU532" s="16"/>
      <c r="AV532" s="16"/>
      <c r="AW532" s="7"/>
      <c r="AX532" s="15"/>
      <c r="AY532" s="16"/>
      <c r="AZ532" s="16"/>
      <c r="BA532" s="16"/>
      <c r="BB532" s="16"/>
      <c r="BC532" s="16"/>
      <c r="BD532" s="16"/>
      <c r="BE532" s="16"/>
      <c r="BF532" s="16"/>
      <c r="BP532" s="3"/>
      <c r="BQ532" s="3"/>
    </row>
    <row r="533" spans="1:69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5"/>
      <c r="AD533" s="15"/>
      <c r="AE533" s="16"/>
      <c r="AF533" s="15"/>
      <c r="AG533" s="16"/>
      <c r="AH533" s="15"/>
      <c r="AI533" s="15"/>
      <c r="AJ533" s="15"/>
      <c r="AK533" s="15"/>
      <c r="AL533" s="15"/>
      <c r="AM533" s="7"/>
      <c r="AN533" s="15"/>
      <c r="AO533" s="16"/>
      <c r="AP533" s="16"/>
      <c r="AQ533" s="16"/>
      <c r="AR533" s="16"/>
      <c r="AS533" s="16"/>
      <c r="AT533" s="16"/>
      <c r="AU533" s="16"/>
      <c r="AV533" s="16"/>
      <c r="AW533" s="7"/>
      <c r="AX533" s="15"/>
      <c r="AY533" s="16"/>
      <c r="AZ533" s="16"/>
      <c r="BA533" s="16"/>
      <c r="BB533" s="16"/>
      <c r="BC533" s="16"/>
      <c r="BD533" s="16"/>
      <c r="BE533" s="16"/>
      <c r="BF533" s="16"/>
      <c r="BP533" s="3"/>
      <c r="BQ533" s="3"/>
    </row>
    <row r="534" spans="1:69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5"/>
      <c r="AD534" s="15"/>
      <c r="AE534" s="16"/>
      <c r="AF534" s="15"/>
      <c r="AG534" s="16"/>
      <c r="AH534" s="15"/>
      <c r="AI534" s="15"/>
      <c r="AJ534" s="15"/>
      <c r="AK534" s="15"/>
      <c r="AL534" s="15"/>
      <c r="AM534" s="7"/>
      <c r="AN534" s="15"/>
      <c r="AO534" s="16"/>
      <c r="AP534" s="16"/>
      <c r="AQ534" s="16"/>
      <c r="AR534" s="16"/>
      <c r="AS534" s="16"/>
      <c r="AT534" s="16"/>
      <c r="AU534" s="16"/>
      <c r="AV534" s="16"/>
      <c r="AW534" s="7"/>
      <c r="AX534" s="15"/>
      <c r="AY534" s="16"/>
      <c r="AZ534" s="16"/>
      <c r="BA534" s="16"/>
      <c r="BB534" s="16"/>
      <c r="BC534" s="16"/>
      <c r="BD534" s="16"/>
      <c r="BE534" s="16"/>
      <c r="BF534" s="16"/>
      <c r="BP534" s="3"/>
      <c r="BQ534" s="3"/>
    </row>
    <row r="535" spans="1:69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5"/>
      <c r="AD535" s="15"/>
      <c r="AE535" s="16"/>
      <c r="AF535" s="15"/>
      <c r="AG535" s="16"/>
      <c r="AH535" s="15"/>
      <c r="AI535" s="15"/>
      <c r="AJ535" s="15"/>
      <c r="AK535" s="15"/>
      <c r="AL535" s="15"/>
      <c r="AM535" s="7"/>
      <c r="AN535" s="15"/>
      <c r="AO535" s="16"/>
      <c r="AP535" s="16"/>
      <c r="AQ535" s="16"/>
      <c r="AR535" s="16"/>
      <c r="AS535" s="16"/>
      <c r="AT535" s="16"/>
      <c r="AU535" s="16"/>
      <c r="AV535" s="16"/>
      <c r="AW535" s="7"/>
      <c r="AX535" s="15"/>
      <c r="AY535" s="16"/>
      <c r="AZ535" s="16"/>
      <c r="BA535" s="16"/>
      <c r="BB535" s="16"/>
      <c r="BC535" s="16"/>
      <c r="BD535" s="16"/>
      <c r="BE535" s="16"/>
      <c r="BF535" s="16"/>
      <c r="BP535" s="3"/>
      <c r="BQ535" s="3"/>
    </row>
    <row r="536" spans="1:69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5"/>
      <c r="AD536" s="15"/>
      <c r="AE536" s="16"/>
      <c r="AF536" s="15"/>
      <c r="AG536" s="16"/>
      <c r="AH536" s="15"/>
      <c r="AI536" s="15"/>
      <c r="AJ536" s="15"/>
      <c r="AK536" s="15"/>
      <c r="AL536" s="15"/>
      <c r="AM536" s="7"/>
      <c r="AN536" s="15"/>
      <c r="AO536" s="16"/>
      <c r="AP536" s="16"/>
      <c r="AQ536" s="16"/>
      <c r="AR536" s="16"/>
      <c r="AS536" s="16"/>
      <c r="AT536" s="16"/>
      <c r="AU536" s="16"/>
      <c r="AV536" s="16"/>
      <c r="AW536" s="7"/>
      <c r="AX536" s="15"/>
      <c r="AY536" s="16"/>
      <c r="AZ536" s="16"/>
      <c r="BA536" s="16"/>
      <c r="BB536" s="16"/>
      <c r="BC536" s="16"/>
      <c r="BD536" s="16"/>
      <c r="BE536" s="16"/>
      <c r="BF536" s="16"/>
      <c r="BP536" s="3"/>
      <c r="BQ536" s="3"/>
    </row>
    <row r="537" spans="1:69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5"/>
      <c r="AD537" s="15"/>
      <c r="AE537" s="16"/>
      <c r="AF537" s="15"/>
      <c r="AG537" s="16"/>
      <c r="AH537" s="15"/>
      <c r="AI537" s="15"/>
      <c r="AJ537" s="15"/>
      <c r="AK537" s="15"/>
      <c r="AL537" s="15"/>
      <c r="AM537" s="7"/>
      <c r="AN537" s="15"/>
      <c r="AO537" s="16"/>
      <c r="AP537" s="16"/>
      <c r="AQ537" s="16"/>
      <c r="AR537" s="16"/>
      <c r="AS537" s="16"/>
      <c r="AT537" s="16"/>
      <c r="AU537" s="16"/>
      <c r="AV537" s="16"/>
      <c r="AW537" s="7"/>
      <c r="AX537" s="15"/>
      <c r="AY537" s="16"/>
      <c r="AZ537" s="16"/>
      <c r="BA537" s="16"/>
      <c r="BB537" s="16"/>
      <c r="BC537" s="16"/>
      <c r="BD537" s="16"/>
      <c r="BE537" s="16"/>
      <c r="BF537" s="16"/>
      <c r="BP537" s="3"/>
      <c r="BQ537" s="3"/>
    </row>
    <row r="538" spans="1:69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5"/>
      <c r="AD538" s="15"/>
      <c r="AE538" s="16"/>
      <c r="AF538" s="15"/>
      <c r="AG538" s="16"/>
      <c r="AH538" s="15"/>
      <c r="AI538" s="15"/>
      <c r="AJ538" s="15"/>
      <c r="AK538" s="15"/>
      <c r="AL538" s="15"/>
      <c r="AM538" s="7"/>
      <c r="AN538" s="15"/>
      <c r="AO538" s="16"/>
      <c r="AP538" s="16"/>
      <c r="AQ538" s="16"/>
      <c r="AR538" s="16"/>
      <c r="AS538" s="16"/>
      <c r="AT538" s="16"/>
      <c r="AU538" s="16"/>
      <c r="AV538" s="16"/>
      <c r="AW538" s="7"/>
      <c r="AX538" s="15"/>
      <c r="AY538" s="16"/>
      <c r="AZ538" s="16"/>
      <c r="BA538" s="16"/>
      <c r="BB538" s="16"/>
      <c r="BC538" s="16"/>
      <c r="BD538" s="16"/>
      <c r="BE538" s="16"/>
      <c r="BF538" s="16"/>
      <c r="BP538" s="3"/>
      <c r="BQ538" s="3"/>
    </row>
    <row r="539" spans="1:69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5"/>
      <c r="AD539" s="15"/>
      <c r="AE539" s="16"/>
      <c r="AF539" s="15"/>
      <c r="AG539" s="16"/>
      <c r="AH539" s="15"/>
      <c r="AI539" s="15"/>
      <c r="AJ539" s="15"/>
      <c r="AK539" s="15"/>
      <c r="AL539" s="15"/>
      <c r="AM539" s="7"/>
      <c r="AN539" s="15"/>
      <c r="AO539" s="16"/>
      <c r="AP539" s="16"/>
      <c r="AQ539" s="16"/>
      <c r="AR539" s="16"/>
      <c r="AS539" s="16"/>
      <c r="AT539" s="16"/>
      <c r="AU539" s="16"/>
      <c r="AV539" s="16"/>
      <c r="AW539" s="7"/>
      <c r="AX539" s="15"/>
      <c r="AY539" s="16"/>
      <c r="AZ539" s="16"/>
      <c r="BA539" s="16"/>
      <c r="BB539" s="16"/>
      <c r="BC539" s="16"/>
      <c r="BD539" s="16"/>
      <c r="BE539" s="16"/>
      <c r="BF539" s="16"/>
      <c r="BP539" s="3"/>
      <c r="BQ539" s="3"/>
    </row>
    <row r="540" spans="1:69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5"/>
      <c r="AD540" s="15"/>
      <c r="AE540" s="16"/>
      <c r="AF540" s="15"/>
      <c r="AG540" s="16"/>
      <c r="AH540" s="15"/>
      <c r="AI540" s="15"/>
      <c r="AJ540" s="15"/>
      <c r="AK540" s="15"/>
      <c r="AL540" s="15"/>
      <c r="AM540" s="7"/>
      <c r="AN540" s="15"/>
      <c r="AO540" s="16"/>
      <c r="AP540" s="16"/>
      <c r="AQ540" s="16"/>
      <c r="AR540" s="16"/>
      <c r="AS540" s="16"/>
      <c r="AT540" s="16"/>
      <c r="AU540" s="16"/>
      <c r="AV540" s="16"/>
      <c r="AW540" s="7"/>
      <c r="AX540" s="15"/>
      <c r="AY540" s="16"/>
      <c r="AZ540" s="16"/>
      <c r="BA540" s="16"/>
      <c r="BB540" s="16"/>
      <c r="BC540" s="16"/>
      <c r="BD540" s="16"/>
      <c r="BE540" s="16"/>
      <c r="BF540" s="16"/>
      <c r="BP540" s="3"/>
      <c r="BQ540" s="3"/>
    </row>
    <row r="541" spans="1:69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5"/>
      <c r="AD541" s="15"/>
      <c r="AE541" s="16"/>
      <c r="AF541" s="15"/>
      <c r="AG541" s="16"/>
      <c r="AH541" s="15"/>
      <c r="AI541" s="15"/>
      <c r="AJ541" s="15"/>
      <c r="AK541" s="15"/>
      <c r="AL541" s="15"/>
      <c r="AM541" s="7"/>
      <c r="AN541" s="15"/>
      <c r="AO541" s="16"/>
      <c r="AP541" s="16"/>
      <c r="AQ541" s="16"/>
      <c r="AR541" s="16"/>
      <c r="AS541" s="16"/>
      <c r="AT541" s="16"/>
      <c r="AU541" s="16"/>
      <c r="AV541" s="16"/>
      <c r="AW541" s="7"/>
      <c r="AX541" s="15"/>
      <c r="AY541" s="16"/>
      <c r="AZ541" s="16"/>
      <c r="BA541" s="16"/>
      <c r="BB541" s="16"/>
      <c r="BC541" s="16"/>
      <c r="BD541" s="16"/>
      <c r="BE541" s="16"/>
      <c r="BF541" s="16"/>
      <c r="BP541" s="3"/>
      <c r="BQ541" s="3"/>
    </row>
    <row r="542" spans="1:69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5"/>
      <c r="AD542" s="15"/>
      <c r="AE542" s="16"/>
      <c r="AF542" s="15"/>
      <c r="AG542" s="16"/>
      <c r="AH542" s="15"/>
      <c r="AI542" s="15"/>
      <c r="AJ542" s="15"/>
      <c r="AK542" s="15"/>
      <c r="AL542" s="15"/>
      <c r="AM542" s="7"/>
      <c r="AN542" s="15"/>
      <c r="AO542" s="16"/>
      <c r="AP542" s="16"/>
      <c r="AQ542" s="16"/>
      <c r="AR542" s="16"/>
      <c r="AS542" s="16"/>
      <c r="AT542" s="16"/>
      <c r="AU542" s="16"/>
      <c r="AV542" s="16"/>
      <c r="AW542" s="7"/>
      <c r="AX542" s="15"/>
      <c r="AY542" s="16"/>
      <c r="AZ542" s="16"/>
      <c r="BA542" s="16"/>
      <c r="BB542" s="16"/>
      <c r="BC542" s="16"/>
      <c r="BD542" s="16"/>
      <c r="BE542" s="16"/>
      <c r="BF542" s="16"/>
      <c r="BP542" s="3"/>
      <c r="BQ542" s="3"/>
    </row>
    <row r="543" spans="1:69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5"/>
      <c r="AD543" s="15"/>
      <c r="AE543" s="16"/>
      <c r="AF543" s="15"/>
      <c r="AG543" s="16"/>
      <c r="AH543" s="15"/>
      <c r="AI543" s="15"/>
      <c r="AJ543" s="15"/>
      <c r="AK543" s="15"/>
      <c r="AL543" s="15"/>
      <c r="AM543" s="7"/>
      <c r="AN543" s="15"/>
      <c r="AO543" s="16"/>
      <c r="AP543" s="16"/>
      <c r="AQ543" s="16"/>
      <c r="AR543" s="16"/>
      <c r="AS543" s="16"/>
      <c r="AT543" s="16"/>
      <c r="AU543" s="16"/>
      <c r="AV543" s="16"/>
      <c r="AW543" s="7"/>
      <c r="AX543" s="15"/>
      <c r="AY543" s="16"/>
      <c r="AZ543" s="16"/>
      <c r="BA543" s="16"/>
      <c r="BB543" s="16"/>
      <c r="BC543" s="16"/>
      <c r="BD543" s="16"/>
      <c r="BE543" s="16"/>
      <c r="BF543" s="16"/>
      <c r="BP543" s="3"/>
      <c r="BQ543" s="3"/>
    </row>
    <row r="544" spans="1:69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5"/>
      <c r="AD544" s="15"/>
      <c r="AE544" s="16"/>
      <c r="AF544" s="15"/>
      <c r="AG544" s="16"/>
      <c r="AH544" s="15"/>
      <c r="AI544" s="15"/>
      <c r="AJ544" s="15"/>
      <c r="AK544" s="15"/>
      <c r="AL544" s="15"/>
      <c r="AM544" s="7"/>
      <c r="AN544" s="15"/>
      <c r="AO544" s="16"/>
      <c r="AP544" s="16"/>
      <c r="AQ544" s="16"/>
      <c r="AR544" s="16"/>
      <c r="AS544" s="16"/>
      <c r="AT544" s="16"/>
      <c r="AU544" s="16"/>
      <c r="AV544" s="16"/>
      <c r="AW544" s="7"/>
      <c r="AX544" s="15"/>
      <c r="AY544" s="16"/>
      <c r="AZ544" s="16"/>
      <c r="BA544" s="16"/>
      <c r="BB544" s="16"/>
      <c r="BC544" s="16"/>
      <c r="BD544" s="16"/>
      <c r="BE544" s="16"/>
      <c r="BF544" s="16"/>
      <c r="BP544" s="3"/>
      <c r="BQ544" s="3"/>
    </row>
    <row r="545" spans="1:69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5"/>
      <c r="AD545" s="15"/>
      <c r="AE545" s="16"/>
      <c r="AF545" s="15"/>
      <c r="AG545" s="16"/>
      <c r="AH545" s="15"/>
      <c r="AI545" s="15"/>
      <c r="AJ545" s="15"/>
      <c r="AK545" s="15"/>
      <c r="AL545" s="15"/>
      <c r="AM545" s="7"/>
      <c r="AN545" s="15"/>
      <c r="AO545" s="16"/>
      <c r="AP545" s="16"/>
      <c r="AQ545" s="16"/>
      <c r="AR545" s="16"/>
      <c r="AS545" s="16"/>
      <c r="AT545" s="16"/>
      <c r="AU545" s="16"/>
      <c r="AV545" s="16"/>
      <c r="AW545" s="7"/>
      <c r="AX545" s="15"/>
      <c r="AY545" s="16"/>
      <c r="AZ545" s="16"/>
      <c r="BA545" s="16"/>
      <c r="BB545" s="16"/>
      <c r="BC545" s="16"/>
      <c r="BD545" s="16"/>
      <c r="BE545" s="16"/>
      <c r="BF545" s="16"/>
      <c r="BP545" s="3"/>
      <c r="BQ545" s="3"/>
    </row>
    <row r="546" spans="1:69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5"/>
      <c r="AD546" s="15"/>
      <c r="AE546" s="16"/>
      <c r="AF546" s="15"/>
      <c r="AG546" s="16"/>
      <c r="AH546" s="15"/>
      <c r="AI546" s="15"/>
      <c r="AJ546" s="15"/>
      <c r="AK546" s="15"/>
      <c r="AL546" s="15"/>
      <c r="AM546" s="7"/>
      <c r="AN546" s="15"/>
      <c r="AO546" s="16"/>
      <c r="AP546" s="16"/>
      <c r="AQ546" s="16"/>
      <c r="AR546" s="16"/>
      <c r="AS546" s="16"/>
      <c r="AT546" s="16"/>
      <c r="AU546" s="16"/>
      <c r="AV546" s="16"/>
      <c r="AW546" s="7"/>
      <c r="AX546" s="15"/>
      <c r="AY546" s="16"/>
      <c r="AZ546" s="16"/>
      <c r="BA546" s="16"/>
      <c r="BB546" s="16"/>
      <c r="BC546" s="16"/>
      <c r="BD546" s="16"/>
      <c r="BE546" s="16"/>
      <c r="BF546" s="16"/>
      <c r="BP546" s="3"/>
      <c r="BQ546" s="3"/>
    </row>
    <row r="547" spans="1:69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5"/>
      <c r="AD547" s="15"/>
      <c r="AE547" s="16"/>
      <c r="AF547" s="15"/>
      <c r="AG547" s="16"/>
      <c r="AH547" s="15"/>
      <c r="AI547" s="15"/>
      <c r="AJ547" s="15"/>
      <c r="AK547" s="15"/>
      <c r="AL547" s="15"/>
      <c r="AM547" s="7"/>
      <c r="AN547" s="15"/>
      <c r="AO547" s="16"/>
      <c r="AP547" s="16"/>
      <c r="AQ547" s="16"/>
      <c r="AR547" s="16"/>
      <c r="AS547" s="16"/>
      <c r="AT547" s="16"/>
      <c r="AU547" s="16"/>
      <c r="AV547" s="16"/>
      <c r="AW547" s="7"/>
      <c r="AX547" s="15"/>
      <c r="AY547" s="16"/>
      <c r="AZ547" s="16"/>
      <c r="BA547" s="16"/>
      <c r="BB547" s="16"/>
      <c r="BC547" s="16"/>
      <c r="BD547" s="16"/>
      <c r="BE547" s="16"/>
      <c r="BF547" s="16"/>
      <c r="BP547" s="3"/>
      <c r="BQ547" s="3"/>
    </row>
    <row r="548" spans="1:69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5"/>
      <c r="AD548" s="15"/>
      <c r="AE548" s="16"/>
      <c r="AF548" s="15"/>
      <c r="AG548" s="16"/>
      <c r="AH548" s="15"/>
      <c r="AI548" s="15"/>
      <c r="AJ548" s="15"/>
      <c r="AK548" s="15"/>
      <c r="AL548" s="15"/>
      <c r="AM548" s="7"/>
      <c r="AN548" s="15"/>
      <c r="AO548" s="16"/>
      <c r="AP548" s="16"/>
      <c r="AQ548" s="16"/>
      <c r="AR548" s="16"/>
      <c r="AS548" s="16"/>
      <c r="AT548" s="16"/>
      <c r="AU548" s="16"/>
      <c r="AV548" s="16"/>
      <c r="AW548" s="7"/>
      <c r="AX548" s="15"/>
      <c r="AY548" s="16"/>
      <c r="AZ548" s="16"/>
      <c r="BA548" s="16"/>
      <c r="BB548" s="16"/>
      <c r="BC548" s="16"/>
      <c r="BD548" s="16"/>
      <c r="BE548" s="16"/>
      <c r="BF548" s="16"/>
      <c r="BP548" s="3"/>
      <c r="BQ548" s="3"/>
    </row>
    <row r="549" spans="1:69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5"/>
      <c r="AD549" s="15"/>
      <c r="AE549" s="16"/>
      <c r="AF549" s="15"/>
      <c r="AG549" s="16"/>
      <c r="AH549" s="15"/>
      <c r="AI549" s="15"/>
      <c r="AJ549" s="15"/>
      <c r="AK549" s="15"/>
      <c r="AL549" s="15"/>
      <c r="AM549" s="7"/>
      <c r="AN549" s="15"/>
      <c r="AO549" s="16"/>
      <c r="AP549" s="16"/>
      <c r="AQ549" s="16"/>
      <c r="AR549" s="16"/>
      <c r="AS549" s="16"/>
      <c r="AT549" s="16"/>
      <c r="AU549" s="16"/>
      <c r="AV549" s="16"/>
      <c r="AW549" s="7"/>
      <c r="AX549" s="15"/>
      <c r="AY549" s="16"/>
      <c r="AZ549" s="16"/>
      <c r="BA549" s="16"/>
      <c r="BB549" s="16"/>
      <c r="BC549" s="16"/>
      <c r="BD549" s="16"/>
      <c r="BE549" s="16"/>
      <c r="BF549" s="16"/>
      <c r="BP549" s="3"/>
      <c r="BQ549" s="3"/>
    </row>
    <row r="550" spans="1:69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5"/>
      <c r="AD550" s="15"/>
      <c r="AE550" s="16"/>
      <c r="AF550" s="15"/>
      <c r="AG550" s="16"/>
      <c r="AH550" s="15"/>
      <c r="AI550" s="15"/>
      <c r="AJ550" s="15"/>
      <c r="AK550" s="15"/>
      <c r="AL550" s="15"/>
      <c r="AM550" s="7"/>
      <c r="AN550" s="15"/>
      <c r="AO550" s="16"/>
      <c r="AP550" s="16"/>
      <c r="AQ550" s="16"/>
      <c r="AR550" s="16"/>
      <c r="AS550" s="16"/>
      <c r="AT550" s="16"/>
      <c r="AU550" s="16"/>
      <c r="AV550" s="16"/>
      <c r="AW550" s="7"/>
      <c r="AX550" s="15"/>
      <c r="AY550" s="16"/>
      <c r="AZ550" s="16"/>
      <c r="BA550" s="16"/>
      <c r="BB550" s="16"/>
      <c r="BC550" s="16"/>
      <c r="BD550" s="16"/>
      <c r="BE550" s="16"/>
      <c r="BF550" s="16"/>
      <c r="BP550" s="3"/>
      <c r="BQ550" s="3"/>
    </row>
    <row r="551" spans="1:69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5"/>
      <c r="AD551" s="15"/>
      <c r="AE551" s="16"/>
      <c r="AF551" s="15"/>
      <c r="AG551" s="16"/>
      <c r="AH551" s="15"/>
      <c r="AI551" s="15"/>
      <c r="AJ551" s="15"/>
      <c r="AK551" s="15"/>
      <c r="AL551" s="15"/>
      <c r="AM551" s="7"/>
      <c r="AN551" s="15"/>
      <c r="AO551" s="16"/>
      <c r="AP551" s="16"/>
      <c r="AQ551" s="16"/>
      <c r="AR551" s="16"/>
      <c r="AS551" s="16"/>
      <c r="AT551" s="16"/>
      <c r="AU551" s="16"/>
      <c r="AV551" s="16"/>
      <c r="AW551" s="7"/>
      <c r="AX551" s="15"/>
      <c r="AY551" s="16"/>
      <c r="AZ551" s="16"/>
      <c r="BA551" s="16"/>
      <c r="BB551" s="16"/>
      <c r="BC551" s="16"/>
      <c r="BD551" s="16"/>
      <c r="BE551" s="16"/>
      <c r="BF551" s="16"/>
      <c r="BP551" s="3"/>
      <c r="BQ551" s="3"/>
    </row>
    <row r="552" spans="1:69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5"/>
      <c r="AD552" s="15"/>
      <c r="AE552" s="16"/>
      <c r="AF552" s="15"/>
      <c r="AG552" s="16"/>
      <c r="AH552" s="15"/>
      <c r="AI552" s="15"/>
      <c r="AJ552" s="15"/>
      <c r="AK552" s="15"/>
      <c r="AL552" s="15"/>
      <c r="AM552" s="7"/>
      <c r="AN552" s="15"/>
      <c r="AO552" s="16"/>
      <c r="AP552" s="16"/>
      <c r="AQ552" s="16"/>
      <c r="AR552" s="16"/>
      <c r="AS552" s="16"/>
      <c r="AT552" s="16"/>
      <c r="AU552" s="16"/>
      <c r="AV552" s="16"/>
      <c r="AW552" s="7"/>
      <c r="AX552" s="15"/>
      <c r="AY552" s="16"/>
      <c r="AZ552" s="16"/>
      <c r="BA552" s="16"/>
      <c r="BB552" s="16"/>
      <c r="BC552" s="16"/>
      <c r="BD552" s="16"/>
      <c r="BE552" s="16"/>
      <c r="BF552" s="16"/>
      <c r="BP552" s="3"/>
      <c r="BQ552" s="3"/>
    </row>
    <row r="553" spans="1:69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5"/>
      <c r="AD553" s="15"/>
      <c r="AE553" s="16"/>
      <c r="AF553" s="15"/>
      <c r="AG553" s="16"/>
      <c r="AH553" s="15"/>
      <c r="AI553" s="15"/>
      <c r="AJ553" s="15"/>
      <c r="AK553" s="15"/>
      <c r="AL553" s="15"/>
      <c r="AM553" s="7"/>
      <c r="AN553" s="15"/>
      <c r="AO553" s="16"/>
      <c r="AP553" s="16"/>
      <c r="AQ553" s="16"/>
      <c r="AR553" s="16"/>
      <c r="AS553" s="16"/>
      <c r="AT553" s="16"/>
      <c r="AU553" s="16"/>
      <c r="AV553" s="16"/>
      <c r="AW553" s="7"/>
      <c r="AX553" s="15"/>
      <c r="AY553" s="16"/>
      <c r="AZ553" s="16"/>
      <c r="BA553" s="16"/>
      <c r="BB553" s="16"/>
      <c r="BC553" s="16"/>
      <c r="BD553" s="16"/>
      <c r="BE553" s="16"/>
      <c r="BF553" s="16"/>
      <c r="BP553" s="3"/>
      <c r="BQ553" s="3"/>
    </row>
    <row r="554" spans="1:69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5"/>
      <c r="AD554" s="15"/>
      <c r="AE554" s="16"/>
      <c r="AF554" s="15"/>
      <c r="AG554" s="16"/>
      <c r="AH554" s="15"/>
      <c r="AI554" s="15"/>
      <c r="AJ554" s="15"/>
      <c r="AK554" s="15"/>
      <c r="AL554" s="15"/>
      <c r="AM554" s="7"/>
      <c r="AN554" s="15"/>
      <c r="AO554" s="16"/>
      <c r="AP554" s="16"/>
      <c r="AQ554" s="16"/>
      <c r="AR554" s="16"/>
      <c r="AS554" s="16"/>
      <c r="AT554" s="16"/>
      <c r="AU554" s="16"/>
      <c r="AV554" s="16"/>
      <c r="AW554" s="7"/>
      <c r="AX554" s="15"/>
      <c r="AY554" s="16"/>
      <c r="AZ554" s="16"/>
      <c r="BA554" s="16"/>
      <c r="BB554" s="16"/>
      <c r="BC554" s="16"/>
      <c r="BD554" s="16"/>
      <c r="BE554" s="16"/>
      <c r="BF554" s="16"/>
      <c r="BP554" s="3"/>
      <c r="BQ554" s="3"/>
    </row>
    <row r="555" spans="1:69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5"/>
      <c r="AD555" s="15"/>
      <c r="AE555" s="16"/>
      <c r="AF555" s="15"/>
      <c r="AG555" s="16"/>
      <c r="AH555" s="15"/>
      <c r="AI555" s="15"/>
      <c r="AJ555" s="15"/>
      <c r="AK555" s="15"/>
      <c r="AL555" s="15"/>
      <c r="AM555" s="7"/>
      <c r="AN555" s="15"/>
      <c r="AO555" s="16"/>
      <c r="AP555" s="16"/>
      <c r="AQ555" s="16"/>
      <c r="AR555" s="16"/>
      <c r="AS555" s="16"/>
      <c r="AT555" s="16"/>
      <c r="AU555" s="16"/>
      <c r="AV555" s="16"/>
      <c r="AW555" s="7"/>
      <c r="AX555" s="15"/>
      <c r="AY555" s="16"/>
      <c r="AZ555" s="16"/>
      <c r="BA555" s="16"/>
      <c r="BB555" s="16"/>
      <c r="BC555" s="16"/>
      <c r="BD555" s="16"/>
      <c r="BE555" s="16"/>
      <c r="BF555" s="16"/>
      <c r="BP555" s="3"/>
      <c r="BQ555" s="3"/>
    </row>
    <row r="556" spans="1:69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5"/>
      <c r="AD556" s="15"/>
      <c r="AE556" s="16"/>
      <c r="AF556" s="15"/>
      <c r="AG556" s="16"/>
      <c r="AH556" s="15"/>
      <c r="AI556" s="15"/>
      <c r="AJ556" s="15"/>
      <c r="AK556" s="15"/>
      <c r="AL556" s="15"/>
      <c r="AM556" s="7"/>
      <c r="AN556" s="15"/>
      <c r="AO556" s="16"/>
      <c r="AP556" s="16"/>
      <c r="AQ556" s="16"/>
      <c r="AR556" s="16"/>
      <c r="AS556" s="16"/>
      <c r="AT556" s="16"/>
      <c r="AU556" s="16"/>
      <c r="AV556" s="16"/>
      <c r="AW556" s="7"/>
      <c r="AX556" s="15"/>
      <c r="AY556" s="16"/>
      <c r="AZ556" s="16"/>
      <c r="BA556" s="16"/>
      <c r="BB556" s="16"/>
      <c r="BC556" s="16"/>
      <c r="BD556" s="16"/>
      <c r="BE556" s="16"/>
      <c r="BF556" s="16"/>
      <c r="BP556" s="3"/>
      <c r="BQ556" s="3"/>
    </row>
    <row r="557" spans="1:69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5"/>
      <c r="AD557" s="15"/>
      <c r="AE557" s="16"/>
      <c r="AF557" s="15"/>
      <c r="AG557" s="16"/>
      <c r="AH557" s="15"/>
      <c r="AI557" s="15"/>
      <c r="AJ557" s="15"/>
      <c r="AK557" s="15"/>
      <c r="AL557" s="15"/>
      <c r="AM557" s="7"/>
      <c r="AN557" s="15"/>
      <c r="AO557" s="16"/>
      <c r="AP557" s="16"/>
      <c r="AQ557" s="16"/>
      <c r="AR557" s="16"/>
      <c r="AS557" s="16"/>
      <c r="AT557" s="16"/>
      <c r="AU557" s="16"/>
      <c r="AV557" s="16"/>
      <c r="AW557" s="7"/>
      <c r="AX557" s="15"/>
      <c r="AY557" s="16"/>
      <c r="AZ557" s="16"/>
      <c r="BA557" s="16"/>
      <c r="BB557" s="16"/>
      <c r="BC557" s="16"/>
      <c r="BD557" s="16"/>
      <c r="BE557" s="16"/>
      <c r="BF557" s="16"/>
      <c r="BP557" s="3"/>
      <c r="BQ557" s="3"/>
    </row>
    <row r="558" spans="1:69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5"/>
      <c r="AD558" s="15"/>
      <c r="AE558" s="16"/>
      <c r="AF558" s="15"/>
      <c r="AG558" s="16"/>
      <c r="AH558" s="15"/>
      <c r="AI558" s="15"/>
      <c r="AJ558" s="15"/>
      <c r="AK558" s="15"/>
      <c r="AL558" s="15"/>
      <c r="AM558" s="7"/>
      <c r="AN558" s="15"/>
      <c r="AO558" s="16"/>
      <c r="AP558" s="16"/>
      <c r="AQ558" s="16"/>
      <c r="AR558" s="16"/>
      <c r="AS558" s="16"/>
      <c r="AT558" s="16"/>
      <c r="AU558" s="16"/>
      <c r="AV558" s="16"/>
      <c r="AW558" s="7"/>
      <c r="AX558" s="15"/>
      <c r="AY558" s="16"/>
      <c r="AZ558" s="16"/>
      <c r="BA558" s="16"/>
      <c r="BB558" s="16"/>
      <c r="BC558" s="16"/>
      <c r="BD558" s="16"/>
      <c r="BE558" s="16"/>
      <c r="BF558" s="16"/>
      <c r="BP558" s="3"/>
      <c r="BQ558" s="3"/>
    </row>
    <row r="559" spans="1:69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5"/>
      <c r="AD559" s="15"/>
      <c r="AE559" s="16"/>
      <c r="AF559" s="15"/>
      <c r="AG559" s="16"/>
      <c r="AH559" s="15"/>
      <c r="AI559" s="15"/>
      <c r="AJ559" s="15"/>
      <c r="AK559" s="15"/>
      <c r="AL559" s="15"/>
      <c r="AM559" s="7"/>
      <c r="AN559" s="15"/>
      <c r="AO559" s="16"/>
      <c r="AP559" s="16"/>
      <c r="AQ559" s="16"/>
      <c r="AR559" s="16"/>
      <c r="AS559" s="16"/>
      <c r="AT559" s="16"/>
      <c r="AU559" s="16"/>
      <c r="AV559" s="16"/>
      <c r="AW559" s="7"/>
      <c r="AX559" s="15"/>
      <c r="AY559" s="16"/>
      <c r="AZ559" s="16"/>
      <c r="BA559" s="16"/>
      <c r="BB559" s="16"/>
      <c r="BC559" s="16"/>
      <c r="BD559" s="16"/>
      <c r="BE559" s="16"/>
      <c r="BF559" s="16"/>
      <c r="BP559" s="3"/>
      <c r="BQ559" s="3"/>
    </row>
    <row r="560" spans="1:69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5"/>
      <c r="AD560" s="15"/>
      <c r="AE560" s="16"/>
      <c r="AF560" s="15"/>
      <c r="AG560" s="16"/>
      <c r="AH560" s="15"/>
      <c r="AI560" s="15"/>
      <c r="AJ560" s="15"/>
      <c r="AK560" s="15"/>
      <c r="AL560" s="15"/>
      <c r="AM560" s="7"/>
      <c r="AN560" s="15"/>
      <c r="AO560" s="16"/>
      <c r="AP560" s="16"/>
      <c r="AQ560" s="16"/>
      <c r="AR560" s="16"/>
      <c r="AS560" s="16"/>
      <c r="AT560" s="16"/>
      <c r="AU560" s="16"/>
      <c r="AV560" s="16"/>
      <c r="AW560" s="7"/>
      <c r="AX560" s="15"/>
      <c r="AY560" s="16"/>
      <c r="AZ560" s="16"/>
      <c r="BA560" s="16"/>
      <c r="BB560" s="16"/>
      <c r="BC560" s="16"/>
      <c r="BD560" s="16"/>
      <c r="BE560" s="16"/>
      <c r="BF560" s="16"/>
      <c r="BP560" s="3"/>
      <c r="BQ560" s="3"/>
    </row>
    <row r="561" spans="1:69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5"/>
      <c r="AD561" s="15"/>
      <c r="AE561" s="16"/>
      <c r="AF561" s="15"/>
      <c r="AG561" s="16"/>
      <c r="AH561" s="15"/>
      <c r="AI561" s="15"/>
      <c r="AJ561" s="15"/>
      <c r="AK561" s="15"/>
      <c r="AL561" s="15"/>
      <c r="AM561" s="7"/>
      <c r="AN561" s="15"/>
      <c r="AO561" s="16"/>
      <c r="AP561" s="16"/>
      <c r="AQ561" s="16"/>
      <c r="AR561" s="16"/>
      <c r="AS561" s="16"/>
      <c r="AT561" s="16"/>
      <c r="AU561" s="16"/>
      <c r="AV561" s="16"/>
      <c r="AW561" s="7"/>
      <c r="AX561" s="15"/>
      <c r="AY561" s="16"/>
      <c r="AZ561" s="16"/>
      <c r="BA561" s="16"/>
      <c r="BB561" s="16"/>
      <c r="BC561" s="16"/>
      <c r="BD561" s="16"/>
      <c r="BE561" s="16"/>
      <c r="BF561" s="16"/>
      <c r="BP561" s="3"/>
      <c r="BQ561" s="3"/>
    </row>
    <row r="562" spans="1:69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5"/>
      <c r="AD562" s="15"/>
      <c r="AE562" s="16"/>
      <c r="AF562" s="15"/>
      <c r="AG562" s="16"/>
      <c r="AH562" s="15"/>
      <c r="AI562" s="15"/>
      <c r="AJ562" s="15"/>
      <c r="AK562" s="15"/>
      <c r="AL562" s="15"/>
      <c r="AM562" s="7"/>
      <c r="AN562" s="15"/>
      <c r="AO562" s="16"/>
      <c r="AP562" s="16"/>
      <c r="AQ562" s="16"/>
      <c r="AR562" s="16"/>
      <c r="AS562" s="16"/>
      <c r="AT562" s="16"/>
      <c r="AU562" s="16"/>
      <c r="AV562" s="16"/>
      <c r="AW562" s="7"/>
      <c r="AX562" s="15"/>
      <c r="AY562" s="16"/>
      <c r="AZ562" s="16"/>
      <c r="BA562" s="16"/>
      <c r="BB562" s="16"/>
      <c r="BC562" s="16"/>
      <c r="BD562" s="16"/>
      <c r="BE562" s="16"/>
      <c r="BF562" s="16"/>
      <c r="BP562" s="3"/>
      <c r="BQ562" s="3"/>
    </row>
    <row r="563" spans="1:69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5"/>
      <c r="AD563" s="15"/>
      <c r="AE563" s="16"/>
      <c r="AF563" s="15"/>
      <c r="AG563" s="16"/>
      <c r="AH563" s="15"/>
      <c r="AI563" s="15"/>
      <c r="AJ563" s="15"/>
      <c r="AK563" s="15"/>
      <c r="AL563" s="15"/>
      <c r="AM563" s="7"/>
      <c r="AN563" s="15"/>
      <c r="AO563" s="16"/>
      <c r="AP563" s="16"/>
      <c r="AQ563" s="16"/>
      <c r="AR563" s="16"/>
      <c r="AS563" s="16"/>
      <c r="AT563" s="16"/>
      <c r="AU563" s="16"/>
      <c r="AV563" s="16"/>
      <c r="AW563" s="7"/>
      <c r="AX563" s="15"/>
      <c r="AY563" s="16"/>
      <c r="AZ563" s="16"/>
      <c r="BA563" s="16"/>
      <c r="BB563" s="16"/>
      <c r="BC563" s="16"/>
      <c r="BD563" s="16"/>
      <c r="BE563" s="16"/>
      <c r="BF563" s="16"/>
      <c r="BP563" s="3"/>
      <c r="BQ563" s="3"/>
    </row>
    <row r="564" spans="1:69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5"/>
      <c r="AD564" s="15"/>
      <c r="AE564" s="16"/>
      <c r="AF564" s="15"/>
      <c r="AG564" s="16"/>
      <c r="AH564" s="15"/>
      <c r="AI564" s="15"/>
      <c r="AJ564" s="15"/>
      <c r="AK564" s="15"/>
      <c r="AL564" s="15"/>
      <c r="AM564" s="7"/>
      <c r="AN564" s="15"/>
      <c r="AO564" s="16"/>
      <c r="AP564" s="16"/>
      <c r="AQ564" s="16"/>
      <c r="AR564" s="16"/>
      <c r="AS564" s="16"/>
      <c r="AT564" s="16"/>
      <c r="AU564" s="16"/>
      <c r="AV564" s="16"/>
      <c r="AW564" s="7"/>
      <c r="AX564" s="15"/>
      <c r="AY564" s="16"/>
      <c r="AZ564" s="16"/>
      <c r="BA564" s="16"/>
      <c r="BB564" s="16"/>
      <c r="BC564" s="16"/>
      <c r="BD564" s="16"/>
      <c r="BE564" s="16"/>
      <c r="BF564" s="16"/>
      <c r="BP564" s="3"/>
      <c r="BQ564" s="3"/>
    </row>
    <row r="565" spans="1:69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5"/>
      <c r="AD565" s="15"/>
      <c r="AE565" s="16"/>
      <c r="AF565" s="15"/>
      <c r="AG565" s="16"/>
      <c r="AH565" s="15"/>
      <c r="AI565" s="15"/>
      <c r="AJ565" s="15"/>
      <c r="AK565" s="15"/>
      <c r="AL565" s="15"/>
      <c r="AM565" s="7"/>
      <c r="AN565" s="15"/>
      <c r="AO565" s="16"/>
      <c r="AP565" s="16"/>
      <c r="AQ565" s="16"/>
      <c r="AR565" s="16"/>
      <c r="AS565" s="16"/>
      <c r="AT565" s="16"/>
      <c r="AU565" s="16"/>
      <c r="AV565" s="16"/>
      <c r="AW565" s="7"/>
      <c r="AX565" s="15"/>
      <c r="AY565" s="16"/>
      <c r="AZ565" s="16"/>
      <c r="BA565" s="16"/>
      <c r="BB565" s="16"/>
      <c r="BC565" s="16"/>
      <c r="BD565" s="16"/>
      <c r="BE565" s="16"/>
      <c r="BF565" s="16"/>
      <c r="BP565" s="3"/>
      <c r="BQ565" s="3"/>
    </row>
    <row r="566" spans="1:69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5"/>
      <c r="AD566" s="15"/>
      <c r="AE566" s="16"/>
      <c r="AF566" s="15"/>
      <c r="AG566" s="16"/>
      <c r="AH566" s="15"/>
      <c r="AI566" s="15"/>
      <c r="AJ566" s="15"/>
      <c r="AK566" s="15"/>
      <c r="AL566" s="15"/>
      <c r="AM566" s="7"/>
      <c r="AN566" s="15"/>
      <c r="AO566" s="16"/>
      <c r="AP566" s="16"/>
      <c r="AQ566" s="16"/>
      <c r="AR566" s="16"/>
      <c r="AS566" s="16"/>
      <c r="AT566" s="16"/>
      <c r="AU566" s="16"/>
      <c r="AV566" s="16"/>
      <c r="AW566" s="7"/>
      <c r="AX566" s="15"/>
      <c r="AY566" s="16"/>
      <c r="AZ566" s="16"/>
      <c r="BA566" s="16"/>
      <c r="BB566" s="16"/>
      <c r="BC566" s="16"/>
      <c r="BD566" s="16"/>
      <c r="BE566" s="16"/>
      <c r="BF566" s="16"/>
      <c r="BP566" s="3"/>
      <c r="BQ566" s="3"/>
    </row>
    <row r="567" spans="1:69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5"/>
      <c r="AD567" s="15"/>
      <c r="AE567" s="16"/>
      <c r="AF567" s="15"/>
      <c r="AG567" s="16"/>
      <c r="AH567" s="15"/>
      <c r="AI567" s="15"/>
      <c r="AJ567" s="15"/>
      <c r="AK567" s="15"/>
      <c r="AL567" s="15"/>
      <c r="AM567" s="7"/>
      <c r="AN567" s="15"/>
      <c r="AO567" s="16"/>
      <c r="AP567" s="16"/>
      <c r="AQ567" s="16"/>
      <c r="AR567" s="16"/>
      <c r="AS567" s="16"/>
      <c r="AT567" s="16"/>
      <c r="AU567" s="16"/>
      <c r="AV567" s="16"/>
      <c r="AW567" s="7"/>
      <c r="AX567" s="15"/>
      <c r="AY567" s="16"/>
      <c r="AZ567" s="16"/>
      <c r="BA567" s="16"/>
      <c r="BB567" s="16"/>
      <c r="BC567" s="16"/>
      <c r="BD567" s="16"/>
      <c r="BE567" s="16"/>
      <c r="BF567" s="16"/>
      <c r="BP567" s="3"/>
      <c r="BQ567" s="3"/>
    </row>
    <row r="568" spans="1:69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5"/>
      <c r="AD568" s="15"/>
      <c r="AE568" s="16"/>
      <c r="AF568" s="15"/>
      <c r="AG568" s="16"/>
      <c r="AH568" s="15"/>
      <c r="AI568" s="15"/>
      <c r="AJ568" s="15"/>
      <c r="AK568" s="15"/>
      <c r="AL568" s="15"/>
      <c r="AM568" s="7"/>
      <c r="AN568" s="15"/>
      <c r="AO568" s="16"/>
      <c r="AP568" s="16"/>
      <c r="AQ568" s="16"/>
      <c r="AR568" s="16"/>
      <c r="AS568" s="16"/>
      <c r="AT568" s="16"/>
      <c r="AU568" s="16"/>
      <c r="AV568" s="16"/>
      <c r="AW568" s="7"/>
      <c r="AX568" s="15"/>
      <c r="AY568" s="16"/>
      <c r="AZ568" s="16"/>
      <c r="BA568" s="16"/>
      <c r="BB568" s="16"/>
      <c r="BC568" s="16"/>
      <c r="BD568" s="16"/>
      <c r="BE568" s="16"/>
      <c r="BF568" s="16"/>
      <c r="BP568" s="3"/>
      <c r="BQ568" s="3"/>
    </row>
    <row r="569" spans="1:69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5"/>
      <c r="AD569" s="15"/>
      <c r="AE569" s="16"/>
      <c r="AF569" s="15"/>
      <c r="AG569" s="16"/>
      <c r="AH569" s="15"/>
      <c r="AI569" s="15"/>
      <c r="AJ569" s="15"/>
      <c r="AK569" s="15"/>
      <c r="AL569" s="15"/>
      <c r="AM569" s="7"/>
      <c r="AN569" s="15"/>
      <c r="AO569" s="16"/>
      <c r="AP569" s="16"/>
      <c r="AQ569" s="16"/>
      <c r="AR569" s="16"/>
      <c r="AS569" s="16"/>
      <c r="AT569" s="16"/>
      <c r="AU569" s="16"/>
      <c r="AV569" s="16"/>
      <c r="AW569" s="7"/>
      <c r="AX569" s="15"/>
      <c r="AY569" s="16"/>
      <c r="AZ569" s="16"/>
      <c r="BA569" s="16"/>
      <c r="BB569" s="16"/>
      <c r="BC569" s="16"/>
      <c r="BD569" s="16"/>
      <c r="BE569" s="16"/>
      <c r="BF569" s="16"/>
      <c r="BP569" s="3"/>
      <c r="BQ569" s="3"/>
    </row>
    <row r="570" spans="1:69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5"/>
      <c r="AD570" s="15"/>
      <c r="AE570" s="16"/>
      <c r="AF570" s="15"/>
      <c r="AG570" s="16"/>
      <c r="AH570" s="15"/>
      <c r="AI570" s="15"/>
      <c r="AJ570" s="15"/>
      <c r="AK570" s="15"/>
      <c r="AL570" s="15"/>
      <c r="AM570" s="7"/>
      <c r="AN570" s="15"/>
      <c r="AO570" s="16"/>
      <c r="AP570" s="16"/>
      <c r="AQ570" s="16"/>
      <c r="AR570" s="16"/>
      <c r="AS570" s="16"/>
      <c r="AT570" s="16"/>
      <c r="AU570" s="16"/>
      <c r="AV570" s="16"/>
      <c r="AW570" s="7"/>
      <c r="AX570" s="15"/>
      <c r="AY570" s="16"/>
      <c r="AZ570" s="16"/>
      <c r="BA570" s="16"/>
      <c r="BB570" s="16"/>
      <c r="BC570" s="16"/>
      <c r="BD570" s="16"/>
      <c r="BE570" s="16"/>
      <c r="BF570" s="16"/>
      <c r="BP570" s="3"/>
      <c r="BQ570" s="3"/>
    </row>
    <row r="571" spans="1:69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5"/>
      <c r="AD571" s="15"/>
      <c r="AE571" s="16"/>
      <c r="AF571" s="15"/>
      <c r="AG571" s="16"/>
      <c r="AH571" s="15"/>
      <c r="AI571" s="15"/>
      <c r="AJ571" s="15"/>
      <c r="AK571" s="15"/>
      <c r="AL571" s="15"/>
      <c r="AM571" s="7"/>
      <c r="AN571" s="15"/>
      <c r="AO571" s="16"/>
      <c r="AP571" s="16"/>
      <c r="AQ571" s="16"/>
      <c r="AR571" s="16"/>
      <c r="AS571" s="16"/>
      <c r="AT571" s="16"/>
      <c r="AU571" s="16"/>
      <c r="AV571" s="16"/>
      <c r="AW571" s="7"/>
      <c r="AX571" s="15"/>
      <c r="AY571" s="16"/>
      <c r="AZ571" s="16"/>
      <c r="BA571" s="16"/>
      <c r="BB571" s="16"/>
      <c r="BC571" s="16"/>
      <c r="BD571" s="16"/>
      <c r="BE571" s="16"/>
      <c r="BF571" s="16"/>
      <c r="BP571" s="3"/>
      <c r="BQ571" s="3"/>
    </row>
    <row r="572" spans="1:69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5"/>
      <c r="AD572" s="15"/>
      <c r="AE572" s="16"/>
      <c r="AF572" s="15"/>
      <c r="AG572" s="16"/>
      <c r="AH572" s="15"/>
      <c r="AI572" s="15"/>
      <c r="AJ572" s="15"/>
      <c r="AK572" s="15"/>
      <c r="AL572" s="15"/>
      <c r="AM572" s="7"/>
      <c r="AN572" s="15"/>
      <c r="AO572" s="16"/>
      <c r="AP572" s="16"/>
      <c r="AQ572" s="16"/>
      <c r="AR572" s="16"/>
      <c r="AS572" s="16"/>
      <c r="AT572" s="16"/>
      <c r="AU572" s="16"/>
      <c r="AV572" s="16"/>
      <c r="AW572" s="7"/>
      <c r="AX572" s="15"/>
      <c r="AY572" s="16"/>
      <c r="AZ572" s="16"/>
      <c r="BA572" s="16"/>
      <c r="BB572" s="16"/>
      <c r="BC572" s="16"/>
      <c r="BD572" s="16"/>
      <c r="BE572" s="16"/>
      <c r="BF572" s="16"/>
      <c r="BP572" s="3"/>
      <c r="BQ572" s="3"/>
    </row>
    <row r="573" spans="1:69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5"/>
      <c r="AD573" s="15"/>
      <c r="AE573" s="16"/>
      <c r="AF573" s="15"/>
      <c r="AG573" s="16"/>
      <c r="AH573" s="15"/>
      <c r="AI573" s="15"/>
      <c r="AJ573" s="15"/>
      <c r="AK573" s="15"/>
      <c r="AL573" s="15"/>
      <c r="AM573" s="7"/>
      <c r="AN573" s="15"/>
      <c r="AO573" s="16"/>
      <c r="AP573" s="16"/>
      <c r="AQ573" s="16"/>
      <c r="AR573" s="16"/>
      <c r="AS573" s="16"/>
      <c r="AT573" s="16"/>
      <c r="AU573" s="16"/>
      <c r="AV573" s="16"/>
      <c r="AW573" s="7"/>
      <c r="AX573" s="15"/>
      <c r="AY573" s="16"/>
      <c r="AZ573" s="16"/>
      <c r="BA573" s="16"/>
      <c r="BB573" s="16"/>
      <c r="BC573" s="16"/>
      <c r="BD573" s="16"/>
      <c r="BE573" s="16"/>
      <c r="BF573" s="16"/>
      <c r="BP573" s="3"/>
      <c r="BQ573" s="3"/>
    </row>
    <row r="574" spans="1:69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5"/>
      <c r="AD574" s="15"/>
      <c r="AE574" s="16"/>
      <c r="AF574" s="15"/>
      <c r="AG574" s="16"/>
      <c r="AH574" s="15"/>
      <c r="AI574" s="15"/>
      <c r="AJ574" s="15"/>
      <c r="AK574" s="15"/>
      <c r="AL574" s="15"/>
      <c r="AM574" s="7"/>
      <c r="AN574" s="15"/>
      <c r="AO574" s="16"/>
      <c r="AP574" s="16"/>
      <c r="AQ574" s="16"/>
      <c r="AR574" s="16"/>
      <c r="AS574" s="16"/>
      <c r="AT574" s="16"/>
      <c r="AU574" s="16"/>
      <c r="AV574" s="16"/>
      <c r="AW574" s="7"/>
      <c r="AX574" s="15"/>
      <c r="AY574" s="16"/>
      <c r="AZ574" s="16"/>
      <c r="BA574" s="16"/>
      <c r="BB574" s="16"/>
      <c r="BC574" s="16"/>
      <c r="BD574" s="16"/>
      <c r="BE574" s="16"/>
      <c r="BF574" s="16"/>
      <c r="BP574" s="3"/>
      <c r="BQ574" s="3"/>
    </row>
    <row r="575" spans="1:69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5"/>
      <c r="AD575" s="15"/>
      <c r="AE575" s="16"/>
      <c r="AF575" s="15"/>
      <c r="AG575" s="16"/>
      <c r="AH575" s="15"/>
      <c r="AI575" s="15"/>
      <c r="AJ575" s="15"/>
      <c r="AK575" s="15"/>
      <c r="AL575" s="15"/>
      <c r="AM575" s="7"/>
      <c r="AN575" s="15"/>
      <c r="AO575" s="16"/>
      <c r="AP575" s="16"/>
      <c r="AQ575" s="16"/>
      <c r="AR575" s="16"/>
      <c r="AS575" s="16"/>
      <c r="AT575" s="16"/>
      <c r="AU575" s="16"/>
      <c r="AV575" s="16"/>
      <c r="AW575" s="7"/>
      <c r="AX575" s="15"/>
      <c r="AY575" s="16"/>
      <c r="AZ575" s="16"/>
      <c r="BA575" s="16"/>
      <c r="BB575" s="16"/>
      <c r="BC575" s="16"/>
      <c r="BD575" s="16"/>
      <c r="BE575" s="16"/>
      <c r="BF575" s="16"/>
      <c r="BP575" s="3"/>
      <c r="BQ575" s="3"/>
    </row>
    <row r="576" spans="1:69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5"/>
      <c r="AD576" s="15"/>
      <c r="AE576" s="16"/>
      <c r="AF576" s="15"/>
      <c r="AG576" s="16"/>
      <c r="AH576" s="15"/>
      <c r="AI576" s="15"/>
      <c r="AJ576" s="15"/>
      <c r="AK576" s="15"/>
      <c r="AL576" s="15"/>
      <c r="AM576" s="7"/>
      <c r="AN576" s="15"/>
      <c r="AO576" s="16"/>
      <c r="AP576" s="16"/>
      <c r="AQ576" s="16"/>
      <c r="AR576" s="16"/>
      <c r="AS576" s="16"/>
      <c r="AT576" s="16"/>
      <c r="AU576" s="16"/>
      <c r="AV576" s="16"/>
      <c r="AW576" s="7"/>
      <c r="AX576" s="15"/>
      <c r="AY576" s="16"/>
      <c r="AZ576" s="16"/>
      <c r="BA576" s="16"/>
      <c r="BB576" s="16"/>
      <c r="BC576" s="16"/>
      <c r="BD576" s="16"/>
      <c r="BE576" s="16"/>
      <c r="BF576" s="16"/>
      <c r="BP576" s="3"/>
      <c r="BQ576" s="3"/>
    </row>
    <row r="577" spans="1:69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5"/>
      <c r="AD577" s="15"/>
      <c r="AE577" s="16"/>
      <c r="AF577" s="15"/>
      <c r="AG577" s="16"/>
      <c r="AH577" s="15"/>
      <c r="AI577" s="15"/>
      <c r="AJ577" s="15"/>
      <c r="AK577" s="15"/>
      <c r="AL577" s="15"/>
      <c r="AM577" s="7"/>
      <c r="AN577" s="15"/>
      <c r="AO577" s="16"/>
      <c r="AP577" s="16"/>
      <c r="AQ577" s="16"/>
      <c r="AR577" s="16"/>
      <c r="AS577" s="16"/>
      <c r="AT577" s="16"/>
      <c r="AU577" s="16"/>
      <c r="AV577" s="16"/>
      <c r="AW577" s="7"/>
      <c r="AX577" s="15"/>
      <c r="AY577" s="16"/>
      <c r="AZ577" s="16"/>
      <c r="BA577" s="16"/>
      <c r="BB577" s="16"/>
      <c r="BC577" s="16"/>
      <c r="BD577" s="16"/>
      <c r="BE577" s="16"/>
      <c r="BF577" s="16"/>
      <c r="BP577" s="3"/>
      <c r="BQ577" s="3"/>
    </row>
    <row r="578" spans="1:69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5"/>
      <c r="AD578" s="15"/>
      <c r="AE578" s="16"/>
      <c r="AF578" s="15"/>
      <c r="AG578" s="16"/>
      <c r="AH578" s="15"/>
      <c r="AI578" s="15"/>
      <c r="AJ578" s="15"/>
      <c r="AK578" s="15"/>
      <c r="AL578" s="15"/>
      <c r="AM578" s="7"/>
      <c r="AN578" s="15"/>
      <c r="AO578" s="16"/>
      <c r="AP578" s="16"/>
      <c r="AQ578" s="16"/>
      <c r="AR578" s="16"/>
      <c r="AS578" s="16"/>
      <c r="AT578" s="16"/>
      <c r="AU578" s="16"/>
      <c r="AV578" s="16"/>
      <c r="AW578" s="7"/>
      <c r="AX578" s="15"/>
      <c r="AY578" s="16"/>
      <c r="AZ578" s="16"/>
      <c r="BA578" s="16"/>
      <c r="BB578" s="16"/>
      <c r="BC578" s="16"/>
      <c r="BD578" s="16"/>
      <c r="BE578" s="16"/>
      <c r="BF578" s="16"/>
      <c r="BP578" s="3"/>
      <c r="BQ578" s="3"/>
    </row>
    <row r="579" spans="1:69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5"/>
      <c r="AD579" s="15"/>
      <c r="AE579" s="16"/>
      <c r="AF579" s="15"/>
      <c r="AG579" s="16"/>
      <c r="AH579" s="15"/>
      <c r="AI579" s="15"/>
      <c r="AJ579" s="15"/>
      <c r="AK579" s="15"/>
      <c r="AL579" s="15"/>
      <c r="AM579" s="7"/>
      <c r="AN579" s="15"/>
      <c r="AO579" s="16"/>
      <c r="AP579" s="16"/>
      <c r="AQ579" s="16"/>
      <c r="AR579" s="16"/>
      <c r="AS579" s="16"/>
      <c r="AT579" s="16"/>
      <c r="AU579" s="16"/>
      <c r="AV579" s="16"/>
      <c r="AW579" s="7"/>
      <c r="AX579" s="15"/>
      <c r="AY579" s="16"/>
      <c r="AZ579" s="16"/>
      <c r="BA579" s="16"/>
      <c r="BB579" s="16"/>
      <c r="BC579" s="16"/>
      <c r="BD579" s="16"/>
      <c r="BE579" s="16"/>
      <c r="BF579" s="16"/>
      <c r="BP579" s="3"/>
      <c r="BQ579" s="3"/>
    </row>
    <row r="580" spans="1:69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5"/>
      <c r="AD580" s="15"/>
      <c r="AE580" s="16"/>
      <c r="AF580" s="15"/>
      <c r="AG580" s="16"/>
      <c r="AH580" s="15"/>
      <c r="AI580" s="15"/>
      <c r="AJ580" s="15"/>
      <c r="AK580" s="15"/>
      <c r="AL580" s="15"/>
      <c r="AM580" s="7"/>
      <c r="AN580" s="15"/>
      <c r="AO580" s="16"/>
      <c r="AP580" s="16"/>
      <c r="AQ580" s="16"/>
      <c r="AR580" s="16"/>
      <c r="AS580" s="16"/>
      <c r="AT580" s="16"/>
      <c r="AU580" s="16"/>
      <c r="AV580" s="16"/>
      <c r="AW580" s="7"/>
      <c r="AX580" s="15"/>
      <c r="AY580" s="16"/>
      <c r="AZ580" s="16"/>
      <c r="BA580" s="16"/>
      <c r="BB580" s="16"/>
      <c r="BC580" s="16"/>
      <c r="BD580" s="16"/>
      <c r="BE580" s="16"/>
      <c r="BF580" s="16"/>
      <c r="BP580" s="3"/>
      <c r="BQ580" s="3"/>
    </row>
    <row r="581" spans="1:69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5"/>
      <c r="AD581" s="15"/>
      <c r="AE581" s="16"/>
      <c r="AF581" s="15"/>
      <c r="AG581" s="16"/>
      <c r="AH581" s="15"/>
      <c r="AI581" s="15"/>
      <c r="AJ581" s="15"/>
      <c r="AK581" s="15"/>
      <c r="AL581" s="15"/>
      <c r="AM581" s="7"/>
      <c r="AN581" s="15"/>
      <c r="AO581" s="16"/>
      <c r="AP581" s="16"/>
      <c r="AQ581" s="16"/>
      <c r="AR581" s="16"/>
      <c r="AS581" s="16"/>
      <c r="AT581" s="16"/>
      <c r="AU581" s="16"/>
      <c r="AV581" s="16"/>
      <c r="AW581" s="7"/>
      <c r="AX581" s="15"/>
      <c r="AY581" s="16"/>
      <c r="AZ581" s="16"/>
      <c r="BA581" s="16"/>
      <c r="BB581" s="16"/>
      <c r="BC581" s="16"/>
      <c r="BD581" s="16"/>
      <c r="BE581" s="16"/>
      <c r="BF581" s="16"/>
      <c r="BP581" s="3"/>
      <c r="BQ581" s="3"/>
    </row>
    <row r="582" spans="1:69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5"/>
      <c r="AD582" s="15"/>
      <c r="AE582" s="16"/>
      <c r="AF582" s="15"/>
      <c r="AG582" s="16"/>
      <c r="AH582" s="15"/>
      <c r="AI582" s="15"/>
      <c r="AJ582" s="15"/>
      <c r="AK582" s="15"/>
      <c r="AL582" s="15"/>
      <c r="AM582" s="7"/>
      <c r="AN582" s="15"/>
      <c r="AO582" s="16"/>
      <c r="AP582" s="16"/>
      <c r="AQ582" s="16"/>
      <c r="AR582" s="16"/>
      <c r="AS582" s="16"/>
      <c r="AT582" s="16"/>
      <c r="AU582" s="16"/>
      <c r="AV582" s="16"/>
      <c r="AW582" s="7"/>
      <c r="AX582" s="15"/>
      <c r="AY582" s="16"/>
      <c r="AZ582" s="16"/>
      <c r="BA582" s="16"/>
      <c r="BB582" s="16"/>
      <c r="BC582" s="16"/>
      <c r="BD582" s="16"/>
      <c r="BE582" s="16"/>
      <c r="BF582" s="16"/>
      <c r="BP582" s="3"/>
      <c r="BQ582" s="3"/>
    </row>
    <row r="583" spans="1:69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5"/>
      <c r="AD583" s="15"/>
      <c r="AE583" s="16"/>
      <c r="AF583" s="15"/>
      <c r="AG583" s="16"/>
      <c r="AH583" s="15"/>
      <c r="AI583" s="15"/>
      <c r="AJ583" s="15"/>
      <c r="AK583" s="15"/>
      <c r="AL583" s="15"/>
      <c r="AM583" s="7"/>
      <c r="AN583" s="15"/>
      <c r="AO583" s="16"/>
      <c r="AP583" s="16"/>
      <c r="AQ583" s="16"/>
      <c r="AR583" s="16"/>
      <c r="AS583" s="16"/>
      <c r="AT583" s="16"/>
      <c r="AU583" s="16"/>
      <c r="AV583" s="16"/>
      <c r="AW583" s="7"/>
      <c r="AX583" s="15"/>
      <c r="AY583" s="16"/>
      <c r="AZ583" s="16"/>
      <c r="BA583" s="16"/>
      <c r="BB583" s="16"/>
      <c r="BC583" s="16"/>
      <c r="BD583" s="16"/>
      <c r="BE583" s="16"/>
      <c r="BF583" s="16"/>
      <c r="BP583" s="3"/>
      <c r="BQ583" s="3"/>
    </row>
    <row r="584" spans="1:69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5"/>
      <c r="AD584" s="15"/>
      <c r="AE584" s="16"/>
      <c r="AF584" s="15"/>
      <c r="AG584" s="16"/>
      <c r="AH584" s="15"/>
      <c r="AI584" s="15"/>
      <c r="AJ584" s="15"/>
      <c r="AK584" s="15"/>
      <c r="AL584" s="15"/>
      <c r="AM584" s="7"/>
      <c r="AN584" s="15"/>
      <c r="AO584" s="16"/>
      <c r="AP584" s="16"/>
      <c r="AQ584" s="16"/>
      <c r="AR584" s="16"/>
      <c r="AS584" s="16"/>
      <c r="AT584" s="16"/>
      <c r="AU584" s="16"/>
      <c r="AV584" s="16"/>
      <c r="AW584" s="7"/>
      <c r="AX584" s="15"/>
      <c r="AY584" s="16"/>
      <c r="AZ584" s="16"/>
      <c r="BA584" s="16"/>
      <c r="BB584" s="16"/>
      <c r="BC584" s="16"/>
      <c r="BD584" s="16"/>
      <c r="BE584" s="16"/>
      <c r="BF584" s="16"/>
      <c r="BP584" s="3"/>
      <c r="BQ584" s="3"/>
    </row>
    <row r="585" spans="1:69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5"/>
      <c r="AD585" s="15"/>
      <c r="AE585" s="16"/>
      <c r="AF585" s="15"/>
      <c r="AG585" s="16"/>
      <c r="AH585" s="15"/>
      <c r="AI585" s="15"/>
      <c r="AJ585" s="15"/>
      <c r="AK585" s="15"/>
      <c r="AL585" s="15"/>
      <c r="AM585" s="7"/>
      <c r="AN585" s="15"/>
      <c r="AO585" s="16"/>
      <c r="AP585" s="16"/>
      <c r="AQ585" s="16"/>
      <c r="AR585" s="16"/>
      <c r="AS585" s="16"/>
      <c r="AT585" s="16"/>
      <c r="AU585" s="16"/>
      <c r="AV585" s="16"/>
      <c r="AW585" s="7"/>
      <c r="AX585" s="15"/>
      <c r="AY585" s="16"/>
      <c r="AZ585" s="16"/>
      <c r="BA585" s="16"/>
      <c r="BB585" s="16"/>
      <c r="BC585" s="16"/>
      <c r="BD585" s="16"/>
      <c r="BE585" s="16"/>
      <c r="BF585" s="16"/>
      <c r="BP585" s="3"/>
      <c r="BQ585" s="3"/>
    </row>
    <row r="586" spans="1:69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5"/>
      <c r="AD586" s="15"/>
      <c r="AE586" s="16"/>
      <c r="AF586" s="15"/>
      <c r="AG586" s="16"/>
      <c r="AH586" s="15"/>
      <c r="AI586" s="15"/>
      <c r="AJ586" s="15"/>
      <c r="AK586" s="15"/>
      <c r="AL586" s="15"/>
      <c r="AM586" s="7"/>
      <c r="AN586" s="15"/>
      <c r="AO586" s="16"/>
      <c r="AP586" s="16"/>
      <c r="AQ586" s="16"/>
      <c r="AR586" s="16"/>
      <c r="AS586" s="16"/>
      <c r="AT586" s="16"/>
      <c r="AU586" s="16"/>
      <c r="AV586" s="16"/>
      <c r="AW586" s="7"/>
      <c r="AX586" s="15"/>
      <c r="AY586" s="16"/>
      <c r="AZ586" s="16"/>
      <c r="BA586" s="16"/>
      <c r="BB586" s="16"/>
      <c r="BC586" s="16"/>
      <c r="BD586" s="16"/>
      <c r="BE586" s="16"/>
      <c r="BF586" s="16"/>
      <c r="BP586" s="3"/>
      <c r="BQ586" s="3"/>
    </row>
    <row r="587" spans="1:69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5"/>
      <c r="AD587" s="15"/>
      <c r="AE587" s="16"/>
      <c r="AF587" s="15"/>
      <c r="AG587" s="16"/>
      <c r="AH587" s="15"/>
      <c r="AI587" s="15"/>
      <c r="AJ587" s="15"/>
      <c r="AK587" s="15"/>
      <c r="AL587" s="15"/>
      <c r="AM587" s="7"/>
      <c r="AN587" s="15"/>
      <c r="AO587" s="16"/>
      <c r="AP587" s="16"/>
      <c r="AQ587" s="16"/>
      <c r="AR587" s="16"/>
      <c r="AS587" s="16"/>
      <c r="AT587" s="16"/>
      <c r="AU587" s="16"/>
      <c r="AV587" s="16"/>
      <c r="AW587" s="7"/>
      <c r="AX587" s="15"/>
      <c r="AY587" s="16"/>
      <c r="AZ587" s="16"/>
      <c r="BA587" s="16"/>
      <c r="BB587" s="16"/>
      <c r="BC587" s="16"/>
      <c r="BD587" s="16"/>
      <c r="BE587" s="16"/>
      <c r="BF587" s="16"/>
      <c r="BP587" s="3"/>
      <c r="BQ587" s="3"/>
    </row>
    <row r="588" spans="1:69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5"/>
      <c r="AD588" s="15"/>
      <c r="AE588" s="16"/>
      <c r="AF588" s="15"/>
      <c r="AG588" s="16"/>
      <c r="AH588" s="15"/>
      <c r="AI588" s="15"/>
      <c r="AJ588" s="15"/>
      <c r="AK588" s="15"/>
      <c r="AL588" s="15"/>
      <c r="AM588" s="7"/>
      <c r="AN588" s="15"/>
      <c r="AO588" s="16"/>
      <c r="AP588" s="16"/>
      <c r="AQ588" s="16"/>
      <c r="AR588" s="16"/>
      <c r="AS588" s="16"/>
      <c r="AT588" s="16"/>
      <c r="AU588" s="16"/>
      <c r="AV588" s="16"/>
      <c r="AW588" s="7"/>
      <c r="AX588" s="15"/>
      <c r="AY588" s="16"/>
      <c r="AZ588" s="16"/>
      <c r="BA588" s="16"/>
      <c r="BB588" s="16"/>
      <c r="BC588" s="16"/>
      <c r="BD588" s="16"/>
      <c r="BE588" s="16"/>
      <c r="BF588" s="16"/>
      <c r="BP588" s="3"/>
      <c r="BQ588" s="3"/>
    </row>
    <row r="589" spans="1:69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5"/>
      <c r="AD589" s="15"/>
      <c r="AE589" s="16"/>
      <c r="AF589" s="15"/>
      <c r="AG589" s="16"/>
      <c r="AH589" s="15"/>
      <c r="AI589" s="15"/>
      <c r="AJ589" s="15"/>
      <c r="AK589" s="15"/>
      <c r="AL589" s="15"/>
      <c r="AM589" s="7"/>
      <c r="AN589" s="15"/>
      <c r="AO589" s="16"/>
      <c r="AP589" s="16"/>
      <c r="AQ589" s="16"/>
      <c r="AR589" s="16"/>
      <c r="AS589" s="16"/>
      <c r="AT589" s="16"/>
      <c r="AU589" s="16"/>
      <c r="AV589" s="16"/>
      <c r="AW589" s="7"/>
      <c r="AX589" s="15"/>
      <c r="AY589" s="16"/>
      <c r="AZ589" s="16"/>
      <c r="BA589" s="16"/>
      <c r="BB589" s="16"/>
      <c r="BC589" s="16"/>
      <c r="BD589" s="16"/>
      <c r="BE589" s="16"/>
      <c r="BF589" s="16"/>
      <c r="BP589" s="3"/>
      <c r="BQ589" s="3"/>
    </row>
    <row r="590" spans="1:69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5"/>
      <c r="AD590" s="15"/>
      <c r="AE590" s="16"/>
      <c r="AF590" s="15"/>
      <c r="AG590" s="16"/>
      <c r="AH590" s="15"/>
      <c r="AI590" s="15"/>
      <c r="AJ590" s="15"/>
      <c r="AK590" s="15"/>
      <c r="AL590" s="15"/>
      <c r="AM590" s="7"/>
      <c r="AN590" s="15"/>
      <c r="AO590" s="16"/>
      <c r="AP590" s="16"/>
      <c r="AQ590" s="16"/>
      <c r="AR590" s="16"/>
      <c r="AS590" s="16"/>
      <c r="AT590" s="16"/>
      <c r="AU590" s="16"/>
      <c r="AV590" s="16"/>
      <c r="AW590" s="7"/>
      <c r="AX590" s="15"/>
      <c r="AY590" s="16"/>
      <c r="AZ590" s="16"/>
      <c r="BA590" s="16"/>
      <c r="BB590" s="16"/>
      <c r="BC590" s="16"/>
      <c r="BD590" s="16"/>
      <c r="BE590" s="16"/>
      <c r="BF590" s="16"/>
      <c r="BP590" s="3"/>
      <c r="BQ590" s="3"/>
    </row>
    <row r="591" spans="1:69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5"/>
      <c r="AD591" s="15"/>
      <c r="AE591" s="16"/>
      <c r="AF591" s="15"/>
      <c r="AG591" s="16"/>
      <c r="AH591" s="15"/>
      <c r="AI591" s="15"/>
      <c r="AJ591" s="15"/>
      <c r="AK591" s="15"/>
      <c r="AL591" s="15"/>
      <c r="AM591" s="7"/>
      <c r="AN591" s="15"/>
      <c r="AO591" s="16"/>
      <c r="AP591" s="16"/>
      <c r="AQ591" s="16"/>
      <c r="AR591" s="16"/>
      <c r="AS591" s="16"/>
      <c r="AT591" s="16"/>
      <c r="AU591" s="16"/>
      <c r="AV591" s="16"/>
      <c r="AW591" s="7"/>
      <c r="AX591" s="15"/>
      <c r="AY591" s="16"/>
      <c r="AZ591" s="16"/>
      <c r="BA591" s="16"/>
      <c r="BB591" s="16"/>
      <c r="BC591" s="16"/>
      <c r="BD591" s="16"/>
      <c r="BE591" s="16"/>
      <c r="BF591" s="16"/>
      <c r="BP591" s="3"/>
      <c r="BQ591" s="3"/>
    </row>
    <row r="592" spans="1:69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5"/>
      <c r="AD592" s="15"/>
      <c r="AE592" s="16"/>
      <c r="AF592" s="15"/>
      <c r="AG592" s="16"/>
      <c r="AH592" s="15"/>
      <c r="AI592" s="15"/>
      <c r="AJ592" s="15"/>
      <c r="AK592" s="15"/>
      <c r="AL592" s="15"/>
      <c r="AM592" s="7"/>
      <c r="AN592" s="15"/>
      <c r="AO592" s="16"/>
      <c r="AP592" s="16"/>
      <c r="AQ592" s="16"/>
      <c r="AR592" s="16"/>
      <c r="AS592" s="16"/>
      <c r="AT592" s="16"/>
      <c r="AU592" s="16"/>
      <c r="AV592" s="16"/>
      <c r="AW592" s="7"/>
      <c r="AX592" s="15"/>
      <c r="AY592" s="16"/>
      <c r="AZ592" s="16"/>
      <c r="BA592" s="16"/>
      <c r="BB592" s="16"/>
      <c r="BC592" s="16"/>
      <c r="BD592" s="16"/>
      <c r="BE592" s="16"/>
      <c r="BF592" s="16"/>
      <c r="BP592" s="3"/>
      <c r="BQ592" s="3"/>
    </row>
    <row r="593" spans="1:69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5"/>
      <c r="AD593" s="15"/>
      <c r="AE593" s="16"/>
      <c r="AF593" s="15"/>
      <c r="AG593" s="16"/>
      <c r="AH593" s="15"/>
      <c r="AI593" s="15"/>
      <c r="AJ593" s="15"/>
      <c r="AK593" s="15"/>
      <c r="AL593" s="15"/>
      <c r="AM593" s="7"/>
      <c r="AN593" s="15"/>
      <c r="AO593" s="16"/>
      <c r="AP593" s="16"/>
      <c r="AQ593" s="16"/>
      <c r="AR593" s="16"/>
      <c r="AS593" s="16"/>
      <c r="AT593" s="16"/>
      <c r="AU593" s="16"/>
      <c r="AV593" s="16"/>
      <c r="AW593" s="7"/>
      <c r="AX593" s="15"/>
      <c r="AY593" s="16"/>
      <c r="AZ593" s="16"/>
      <c r="BA593" s="16"/>
      <c r="BB593" s="16"/>
      <c r="BC593" s="16"/>
      <c r="BD593" s="16"/>
      <c r="BE593" s="16"/>
      <c r="BF593" s="16"/>
      <c r="BP593" s="3"/>
      <c r="BQ593" s="3"/>
    </row>
    <row r="594" spans="1:69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5"/>
      <c r="AD594" s="15"/>
      <c r="AE594" s="16"/>
      <c r="AF594" s="15"/>
      <c r="AG594" s="16"/>
      <c r="AH594" s="15"/>
      <c r="AI594" s="15"/>
      <c r="AJ594" s="15"/>
      <c r="AK594" s="15"/>
      <c r="AL594" s="15"/>
      <c r="AM594" s="7"/>
      <c r="AN594" s="15"/>
      <c r="AO594" s="16"/>
      <c r="AP594" s="16"/>
      <c r="AQ594" s="16"/>
      <c r="AR594" s="16"/>
      <c r="AS594" s="16"/>
      <c r="AT594" s="16"/>
      <c r="AU594" s="16"/>
      <c r="AV594" s="16"/>
      <c r="AW594" s="7"/>
      <c r="AX594" s="15"/>
      <c r="AY594" s="16"/>
      <c r="AZ594" s="16"/>
      <c r="BA594" s="16"/>
      <c r="BB594" s="16"/>
      <c r="BC594" s="16"/>
      <c r="BD594" s="16"/>
      <c r="BE594" s="16"/>
      <c r="BF594" s="16"/>
      <c r="BP594" s="3"/>
      <c r="BQ594" s="3"/>
    </row>
    <row r="595" spans="1:69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5"/>
      <c r="AD595" s="15"/>
      <c r="AE595" s="16"/>
      <c r="AF595" s="15"/>
      <c r="AG595" s="16"/>
      <c r="AH595" s="15"/>
      <c r="AI595" s="15"/>
      <c r="AJ595" s="15"/>
      <c r="AK595" s="15"/>
      <c r="AL595" s="15"/>
      <c r="AM595" s="7"/>
      <c r="AN595" s="15"/>
      <c r="AO595" s="16"/>
      <c r="AP595" s="16"/>
      <c r="AQ595" s="16"/>
      <c r="AR595" s="16"/>
      <c r="AS595" s="16"/>
      <c r="AT595" s="16"/>
      <c r="AU595" s="16"/>
      <c r="AV595" s="16"/>
      <c r="AW595" s="7"/>
      <c r="AX595" s="15"/>
      <c r="AY595" s="16"/>
      <c r="AZ595" s="16"/>
      <c r="BA595" s="16"/>
      <c r="BB595" s="16"/>
      <c r="BC595" s="16"/>
      <c r="BD595" s="16"/>
      <c r="BE595" s="16"/>
      <c r="BF595" s="16"/>
      <c r="BP595" s="3"/>
      <c r="BQ595" s="3"/>
    </row>
    <row r="596" spans="1:69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5"/>
      <c r="AD596" s="15"/>
      <c r="AE596" s="16"/>
      <c r="AF596" s="15"/>
      <c r="AG596" s="16"/>
      <c r="AH596" s="15"/>
      <c r="AI596" s="15"/>
      <c r="AJ596" s="15"/>
      <c r="AK596" s="15"/>
      <c r="AL596" s="15"/>
      <c r="AM596" s="7"/>
      <c r="AN596" s="15"/>
      <c r="AO596" s="16"/>
      <c r="AP596" s="16"/>
      <c r="AQ596" s="16"/>
      <c r="AR596" s="16"/>
      <c r="AS596" s="16"/>
      <c r="AT596" s="16"/>
      <c r="AU596" s="16"/>
      <c r="AV596" s="16"/>
      <c r="AW596" s="7"/>
      <c r="AX596" s="15"/>
      <c r="AY596" s="16"/>
      <c r="AZ596" s="16"/>
      <c r="BA596" s="16"/>
      <c r="BB596" s="16"/>
      <c r="BC596" s="16"/>
      <c r="BD596" s="16"/>
      <c r="BE596" s="16"/>
      <c r="BF596" s="16"/>
      <c r="BP596" s="3"/>
      <c r="BQ596" s="3"/>
    </row>
    <row r="597" spans="1:69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5"/>
      <c r="AD597" s="15"/>
      <c r="AE597" s="16"/>
      <c r="AF597" s="15"/>
      <c r="AG597" s="16"/>
      <c r="AH597" s="15"/>
      <c r="AI597" s="15"/>
      <c r="AJ597" s="15"/>
      <c r="AK597" s="15"/>
      <c r="AL597" s="15"/>
      <c r="AM597" s="7"/>
      <c r="AN597" s="15"/>
      <c r="AO597" s="16"/>
      <c r="AP597" s="16"/>
      <c r="AQ597" s="16"/>
      <c r="AR597" s="16"/>
      <c r="AS597" s="16"/>
      <c r="AT597" s="16"/>
      <c r="AU597" s="16"/>
      <c r="AV597" s="16"/>
      <c r="AW597" s="7"/>
      <c r="AX597" s="15"/>
      <c r="AY597" s="16"/>
      <c r="AZ597" s="16"/>
      <c r="BA597" s="16"/>
      <c r="BB597" s="16"/>
      <c r="BC597" s="16"/>
      <c r="BD597" s="16"/>
      <c r="BE597" s="16"/>
      <c r="BF597" s="16"/>
      <c r="BP597" s="3"/>
      <c r="BQ597" s="3"/>
    </row>
    <row r="598" spans="1:69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5"/>
      <c r="AD598" s="15"/>
      <c r="AE598" s="16"/>
      <c r="AF598" s="15"/>
      <c r="AG598" s="16"/>
      <c r="AH598" s="15"/>
      <c r="AI598" s="15"/>
      <c r="AJ598" s="15"/>
      <c r="AK598" s="15"/>
      <c r="AL598" s="15"/>
      <c r="AM598" s="7"/>
      <c r="AN598" s="15"/>
      <c r="AO598" s="16"/>
      <c r="AP598" s="16"/>
      <c r="AQ598" s="16"/>
      <c r="AR598" s="16"/>
      <c r="AS598" s="16"/>
      <c r="AT598" s="16"/>
      <c r="AU598" s="16"/>
      <c r="AV598" s="16"/>
      <c r="AW598" s="7"/>
      <c r="AX598" s="15"/>
      <c r="AY598" s="16"/>
      <c r="AZ598" s="16"/>
      <c r="BA598" s="16"/>
      <c r="BB598" s="16"/>
      <c r="BC598" s="16"/>
      <c r="BD598" s="16"/>
      <c r="BE598" s="16"/>
      <c r="BF598" s="16"/>
      <c r="BP598" s="3"/>
      <c r="BQ598" s="3"/>
    </row>
    <row r="599" spans="1:69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5"/>
      <c r="AD599" s="15"/>
      <c r="AE599" s="16"/>
      <c r="AF599" s="15"/>
      <c r="AG599" s="16"/>
      <c r="AH599" s="15"/>
      <c r="AI599" s="15"/>
      <c r="AJ599" s="15"/>
      <c r="AK599" s="15"/>
      <c r="AL599" s="15"/>
      <c r="AM599" s="7"/>
      <c r="AN599" s="15"/>
      <c r="AO599" s="16"/>
      <c r="AP599" s="16"/>
      <c r="AQ599" s="16"/>
      <c r="AR599" s="16"/>
      <c r="AS599" s="16"/>
      <c r="AT599" s="16"/>
      <c r="AU599" s="16"/>
      <c r="AV599" s="16"/>
      <c r="AW599" s="7"/>
      <c r="AX599" s="15"/>
      <c r="AY599" s="16"/>
      <c r="AZ599" s="16"/>
      <c r="BA599" s="16"/>
      <c r="BB599" s="16"/>
      <c r="BC599" s="16"/>
      <c r="BD599" s="16"/>
      <c r="BE599" s="16"/>
      <c r="BF599" s="16"/>
      <c r="BP599" s="3"/>
      <c r="BQ599" s="3"/>
    </row>
    <row r="600" spans="1:69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5"/>
      <c r="AD600" s="15"/>
      <c r="AE600" s="16"/>
      <c r="AF600" s="15"/>
      <c r="AG600" s="16"/>
      <c r="AH600" s="15"/>
      <c r="AI600" s="15"/>
      <c r="AJ600" s="15"/>
      <c r="AK600" s="15"/>
      <c r="AL600" s="15"/>
      <c r="AM600" s="7"/>
      <c r="AN600" s="15"/>
      <c r="AO600" s="16"/>
      <c r="AP600" s="16"/>
      <c r="AQ600" s="16"/>
      <c r="AR600" s="16"/>
      <c r="AS600" s="16"/>
      <c r="AT600" s="16"/>
      <c r="AU600" s="16"/>
      <c r="AV600" s="16"/>
      <c r="AW600" s="7"/>
      <c r="AX600" s="15"/>
      <c r="AY600" s="16"/>
      <c r="AZ600" s="16"/>
      <c r="BA600" s="16"/>
      <c r="BB600" s="16"/>
      <c r="BC600" s="16"/>
      <c r="BD600" s="16"/>
      <c r="BE600" s="16"/>
      <c r="BF600" s="16"/>
      <c r="BP600" s="3"/>
      <c r="BQ600" s="3"/>
    </row>
    <row r="601" spans="1:69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5"/>
      <c r="AD601" s="15"/>
      <c r="AE601" s="16"/>
      <c r="AF601" s="15"/>
      <c r="AG601" s="16"/>
      <c r="AH601" s="15"/>
      <c r="AI601" s="15"/>
      <c r="AJ601" s="15"/>
      <c r="AK601" s="15"/>
      <c r="AL601" s="15"/>
      <c r="AM601" s="7"/>
      <c r="AN601" s="15"/>
      <c r="AO601" s="16"/>
      <c r="AP601" s="16"/>
      <c r="AQ601" s="16"/>
      <c r="AR601" s="16"/>
      <c r="AS601" s="16"/>
      <c r="AT601" s="16"/>
      <c r="AU601" s="16"/>
      <c r="AV601" s="16"/>
      <c r="AW601" s="7"/>
      <c r="AX601" s="15"/>
      <c r="AY601" s="16"/>
      <c r="AZ601" s="16"/>
      <c r="BA601" s="16"/>
      <c r="BB601" s="16"/>
      <c r="BC601" s="16"/>
      <c r="BD601" s="16"/>
      <c r="BE601" s="16"/>
      <c r="BF601" s="16"/>
      <c r="BP601" s="3"/>
      <c r="BQ601" s="3"/>
    </row>
    <row r="602" spans="1:69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5"/>
      <c r="AD602" s="15"/>
      <c r="AE602" s="16"/>
      <c r="AF602" s="15"/>
      <c r="AG602" s="16"/>
      <c r="AH602" s="15"/>
      <c r="AI602" s="15"/>
      <c r="AJ602" s="15"/>
      <c r="AK602" s="15"/>
      <c r="AL602" s="15"/>
      <c r="AM602" s="7"/>
      <c r="AN602" s="15"/>
      <c r="AO602" s="16"/>
      <c r="AP602" s="16"/>
      <c r="AQ602" s="16"/>
      <c r="AR602" s="16"/>
      <c r="AS602" s="16"/>
      <c r="AT602" s="16"/>
      <c r="AU602" s="16"/>
      <c r="AV602" s="16"/>
      <c r="AW602" s="7"/>
      <c r="AX602" s="15"/>
      <c r="AY602" s="16"/>
      <c r="AZ602" s="16"/>
      <c r="BA602" s="16"/>
      <c r="BB602" s="16"/>
      <c r="BC602" s="16"/>
      <c r="BD602" s="16"/>
      <c r="BE602" s="16"/>
      <c r="BF602" s="16"/>
      <c r="BP602" s="3"/>
      <c r="BQ602" s="3"/>
    </row>
    <row r="603" spans="1:69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5"/>
      <c r="AD603" s="15"/>
      <c r="AE603" s="16"/>
      <c r="AF603" s="15"/>
      <c r="AG603" s="16"/>
      <c r="AH603" s="15"/>
      <c r="AI603" s="15"/>
      <c r="AJ603" s="15"/>
      <c r="AK603" s="15"/>
      <c r="AL603" s="15"/>
      <c r="AM603" s="7"/>
      <c r="AN603" s="15"/>
      <c r="AO603" s="16"/>
      <c r="AP603" s="16"/>
      <c r="AQ603" s="16"/>
      <c r="AR603" s="16"/>
      <c r="AS603" s="16"/>
      <c r="AT603" s="16"/>
      <c r="AU603" s="16"/>
      <c r="AV603" s="16"/>
      <c r="AW603" s="7"/>
      <c r="AX603" s="15"/>
      <c r="AY603" s="16"/>
      <c r="AZ603" s="16"/>
      <c r="BA603" s="16"/>
      <c r="BB603" s="16"/>
      <c r="BC603" s="16"/>
      <c r="BD603" s="16"/>
      <c r="BE603" s="16"/>
      <c r="BF603" s="16"/>
      <c r="BP603" s="3"/>
      <c r="BQ603" s="3"/>
    </row>
    <row r="604" spans="1:69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5"/>
      <c r="AD604" s="15"/>
      <c r="AE604" s="16"/>
      <c r="AF604" s="15"/>
      <c r="AG604" s="16"/>
      <c r="AH604" s="15"/>
      <c r="AI604" s="15"/>
      <c r="AJ604" s="15"/>
      <c r="AK604" s="15"/>
      <c r="AL604" s="15"/>
      <c r="AM604" s="7"/>
      <c r="AN604" s="15"/>
      <c r="AO604" s="16"/>
      <c r="AP604" s="16"/>
      <c r="AQ604" s="16"/>
      <c r="AR604" s="16"/>
      <c r="AS604" s="16"/>
      <c r="AT604" s="16"/>
      <c r="AU604" s="16"/>
      <c r="AV604" s="16"/>
      <c r="AW604" s="7"/>
      <c r="AX604" s="15"/>
      <c r="AY604" s="16"/>
      <c r="AZ604" s="16"/>
      <c r="BA604" s="16"/>
      <c r="BB604" s="16"/>
      <c r="BC604" s="16"/>
      <c r="BD604" s="16"/>
      <c r="BE604" s="16"/>
      <c r="BF604" s="16"/>
      <c r="BP604" s="3"/>
      <c r="BQ604" s="3"/>
    </row>
    <row r="605" spans="1:69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5"/>
      <c r="AD605" s="15"/>
      <c r="AE605" s="16"/>
      <c r="AF605" s="15"/>
      <c r="AG605" s="16"/>
      <c r="AH605" s="15"/>
      <c r="AI605" s="15"/>
      <c r="AJ605" s="15"/>
      <c r="AK605" s="15"/>
      <c r="AL605" s="15"/>
      <c r="AM605" s="7"/>
      <c r="AN605" s="15"/>
      <c r="AO605" s="16"/>
      <c r="AP605" s="16"/>
      <c r="AQ605" s="16"/>
      <c r="AR605" s="16"/>
      <c r="AS605" s="16"/>
      <c r="AT605" s="16"/>
      <c r="AU605" s="16"/>
      <c r="AV605" s="16"/>
      <c r="AW605" s="7"/>
      <c r="AX605" s="15"/>
      <c r="AY605" s="16"/>
      <c r="AZ605" s="16"/>
      <c r="BA605" s="16"/>
      <c r="BB605" s="16"/>
      <c r="BC605" s="16"/>
      <c r="BD605" s="16"/>
      <c r="BE605" s="16"/>
      <c r="BF605" s="16"/>
      <c r="BP605" s="3"/>
      <c r="BQ605" s="3"/>
    </row>
    <row r="606" spans="1:69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5"/>
      <c r="AD606" s="15"/>
      <c r="AE606" s="16"/>
      <c r="AF606" s="15"/>
      <c r="AG606" s="16"/>
      <c r="AH606" s="15"/>
      <c r="AI606" s="15"/>
      <c r="AJ606" s="15"/>
      <c r="AK606" s="15"/>
      <c r="AL606" s="15"/>
      <c r="AM606" s="7"/>
      <c r="AN606" s="15"/>
      <c r="AO606" s="16"/>
      <c r="AP606" s="16"/>
      <c r="AQ606" s="16"/>
      <c r="AR606" s="16"/>
      <c r="AS606" s="16"/>
      <c r="AT606" s="16"/>
      <c r="AU606" s="16"/>
      <c r="AV606" s="16"/>
      <c r="AW606" s="7"/>
      <c r="AX606" s="15"/>
      <c r="AY606" s="16"/>
      <c r="AZ606" s="16"/>
      <c r="BA606" s="16"/>
      <c r="BB606" s="16"/>
      <c r="BC606" s="16"/>
      <c r="BD606" s="16"/>
      <c r="BE606" s="16"/>
      <c r="BF606" s="16"/>
      <c r="BP606" s="3"/>
      <c r="BQ606" s="3"/>
    </row>
    <row r="607" spans="1:69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5"/>
      <c r="AD607" s="15"/>
      <c r="AE607" s="16"/>
      <c r="AF607" s="15"/>
      <c r="AG607" s="16"/>
      <c r="AH607" s="15"/>
      <c r="AI607" s="15"/>
      <c r="AJ607" s="15"/>
      <c r="AK607" s="15"/>
      <c r="AL607" s="15"/>
      <c r="AM607" s="7"/>
      <c r="AN607" s="15"/>
      <c r="AO607" s="16"/>
      <c r="AP607" s="16"/>
      <c r="AQ607" s="16"/>
      <c r="AR607" s="16"/>
      <c r="AS607" s="16"/>
      <c r="AT607" s="16"/>
      <c r="AU607" s="16"/>
      <c r="AV607" s="16"/>
      <c r="AW607" s="7"/>
      <c r="AX607" s="15"/>
      <c r="AY607" s="16"/>
      <c r="AZ607" s="16"/>
      <c r="BA607" s="16"/>
      <c r="BB607" s="16"/>
      <c r="BC607" s="16"/>
      <c r="BD607" s="16"/>
      <c r="BE607" s="16"/>
      <c r="BF607" s="16"/>
      <c r="BP607" s="3"/>
      <c r="BQ607" s="3"/>
    </row>
    <row r="608" spans="1:69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5"/>
      <c r="AD608" s="15"/>
      <c r="AE608" s="16"/>
      <c r="AF608" s="15"/>
      <c r="AG608" s="16"/>
      <c r="AH608" s="15"/>
      <c r="AI608" s="15"/>
      <c r="AJ608" s="15"/>
      <c r="AK608" s="15"/>
      <c r="AL608" s="15"/>
      <c r="AM608" s="7"/>
      <c r="AN608" s="15"/>
      <c r="AO608" s="16"/>
      <c r="AP608" s="16"/>
      <c r="AQ608" s="16"/>
      <c r="AR608" s="16"/>
      <c r="AS608" s="16"/>
      <c r="AT608" s="16"/>
      <c r="AU608" s="16"/>
      <c r="AV608" s="16"/>
      <c r="AW608" s="7"/>
      <c r="AX608" s="15"/>
      <c r="AY608" s="16"/>
      <c r="AZ608" s="16"/>
      <c r="BA608" s="16"/>
      <c r="BB608" s="16"/>
      <c r="BC608" s="16"/>
      <c r="BD608" s="16"/>
      <c r="BE608" s="16"/>
      <c r="BF608" s="16"/>
      <c r="BP608" s="3"/>
      <c r="BQ608" s="3"/>
    </row>
    <row r="609" spans="1:69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5"/>
      <c r="AD609" s="15"/>
      <c r="AE609" s="16"/>
      <c r="AF609" s="15"/>
      <c r="AG609" s="16"/>
      <c r="AH609" s="15"/>
      <c r="AI609" s="15"/>
      <c r="AJ609" s="15"/>
      <c r="AK609" s="15"/>
      <c r="AL609" s="15"/>
      <c r="AM609" s="7"/>
      <c r="AN609" s="15"/>
      <c r="AO609" s="16"/>
      <c r="AP609" s="16"/>
      <c r="AQ609" s="16"/>
      <c r="AR609" s="16"/>
      <c r="AS609" s="16"/>
      <c r="AT609" s="16"/>
      <c r="AU609" s="16"/>
      <c r="AV609" s="16"/>
      <c r="AW609" s="7"/>
      <c r="AX609" s="15"/>
      <c r="AY609" s="16"/>
      <c r="AZ609" s="16"/>
      <c r="BA609" s="16"/>
      <c r="BB609" s="16"/>
      <c r="BC609" s="16"/>
      <c r="BD609" s="16"/>
      <c r="BE609" s="16"/>
      <c r="BF609" s="16"/>
      <c r="BP609" s="3"/>
      <c r="BQ609" s="3"/>
    </row>
    <row r="610" spans="1:69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5"/>
      <c r="AD610" s="15"/>
      <c r="AE610" s="16"/>
      <c r="AF610" s="15"/>
      <c r="AG610" s="16"/>
      <c r="AH610" s="15"/>
      <c r="AI610" s="15"/>
      <c r="AJ610" s="15"/>
      <c r="AK610" s="15"/>
      <c r="AL610" s="15"/>
      <c r="AM610" s="7"/>
      <c r="AN610" s="15"/>
      <c r="AO610" s="16"/>
      <c r="AP610" s="16"/>
      <c r="AQ610" s="16"/>
      <c r="AR610" s="16"/>
      <c r="AS610" s="16"/>
      <c r="AT610" s="16"/>
      <c r="AU610" s="16"/>
      <c r="AV610" s="16"/>
      <c r="AW610" s="7"/>
      <c r="AX610" s="15"/>
      <c r="AY610" s="16"/>
      <c r="AZ610" s="16"/>
      <c r="BA610" s="16"/>
      <c r="BB610" s="16"/>
      <c r="BC610" s="16"/>
      <c r="BD610" s="16"/>
      <c r="BE610" s="16"/>
      <c r="BF610" s="16"/>
      <c r="BP610" s="3"/>
      <c r="BQ610" s="3"/>
    </row>
    <row r="611" spans="1:69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5"/>
      <c r="AD611" s="15"/>
      <c r="AE611" s="16"/>
      <c r="AF611" s="15"/>
      <c r="AG611" s="16"/>
      <c r="AH611" s="15"/>
      <c r="AI611" s="15"/>
      <c r="AJ611" s="15"/>
      <c r="AK611" s="15"/>
      <c r="AL611" s="15"/>
      <c r="AM611" s="7"/>
      <c r="AN611" s="15"/>
      <c r="AO611" s="16"/>
      <c r="AP611" s="16"/>
      <c r="AQ611" s="16"/>
      <c r="AR611" s="16"/>
      <c r="AS611" s="16"/>
      <c r="AT611" s="16"/>
      <c r="AU611" s="16"/>
      <c r="AV611" s="16"/>
      <c r="AW611" s="7"/>
      <c r="AX611" s="15"/>
      <c r="AY611" s="16"/>
      <c r="AZ611" s="16"/>
      <c r="BA611" s="16"/>
      <c r="BB611" s="16"/>
      <c r="BC611" s="16"/>
      <c r="BD611" s="16"/>
      <c r="BE611" s="16"/>
      <c r="BF611" s="16"/>
      <c r="BP611" s="3"/>
      <c r="BQ611" s="3"/>
    </row>
    <row r="612" spans="1:69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5"/>
      <c r="AD612" s="15"/>
      <c r="AE612" s="16"/>
      <c r="AF612" s="15"/>
      <c r="AG612" s="16"/>
      <c r="AH612" s="15"/>
      <c r="AI612" s="15"/>
      <c r="AJ612" s="15"/>
      <c r="AK612" s="15"/>
      <c r="AL612" s="15"/>
      <c r="AM612" s="7"/>
      <c r="AN612" s="15"/>
      <c r="AO612" s="16"/>
      <c r="AP612" s="16"/>
      <c r="AQ612" s="16"/>
      <c r="AR612" s="16"/>
      <c r="AS612" s="16"/>
      <c r="AT612" s="16"/>
      <c r="AU612" s="16"/>
      <c r="AV612" s="16"/>
      <c r="AW612" s="7"/>
      <c r="AX612" s="15"/>
      <c r="AY612" s="16"/>
      <c r="AZ612" s="16"/>
      <c r="BA612" s="16"/>
      <c r="BB612" s="16"/>
      <c r="BC612" s="16"/>
      <c r="BD612" s="16"/>
      <c r="BE612" s="16"/>
      <c r="BF612" s="16"/>
      <c r="BP612" s="3"/>
      <c r="BQ612" s="3"/>
    </row>
    <row r="613" spans="1:69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5"/>
      <c r="AD613" s="15"/>
      <c r="AE613" s="16"/>
      <c r="AF613" s="15"/>
      <c r="AG613" s="16"/>
      <c r="AH613" s="15"/>
      <c r="AI613" s="15"/>
      <c r="AJ613" s="15"/>
      <c r="AK613" s="15"/>
      <c r="AL613" s="15"/>
      <c r="AM613" s="7"/>
      <c r="AN613" s="15"/>
      <c r="AO613" s="16"/>
      <c r="AP613" s="16"/>
      <c r="AQ613" s="16"/>
      <c r="AR613" s="16"/>
      <c r="AS613" s="16"/>
      <c r="AT613" s="16"/>
      <c r="AU613" s="16"/>
      <c r="AV613" s="16"/>
      <c r="AW613" s="7"/>
      <c r="AX613" s="15"/>
      <c r="AY613" s="16"/>
      <c r="AZ613" s="16"/>
      <c r="BA613" s="16"/>
      <c r="BB613" s="16"/>
      <c r="BC613" s="16"/>
      <c r="BD613" s="16"/>
      <c r="BE613" s="16"/>
      <c r="BF613" s="16"/>
      <c r="BP613" s="3"/>
      <c r="BQ613" s="3"/>
    </row>
    <row r="614" spans="1:69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5"/>
      <c r="AD614" s="15"/>
      <c r="AE614" s="16"/>
      <c r="AF614" s="15"/>
      <c r="AG614" s="16"/>
      <c r="AH614" s="15"/>
      <c r="AI614" s="15"/>
      <c r="AJ614" s="15"/>
      <c r="AK614" s="15"/>
      <c r="AL614" s="15"/>
      <c r="AM614" s="7"/>
      <c r="AN614" s="15"/>
      <c r="AO614" s="16"/>
      <c r="AP614" s="16"/>
      <c r="AQ614" s="16"/>
      <c r="AR614" s="16"/>
      <c r="AS614" s="16"/>
      <c r="AT614" s="16"/>
      <c r="AU614" s="16"/>
      <c r="AV614" s="16"/>
      <c r="AW614" s="7"/>
      <c r="AX614" s="15"/>
      <c r="AY614" s="16"/>
      <c r="AZ614" s="16"/>
      <c r="BA614" s="16"/>
      <c r="BB614" s="16"/>
      <c r="BC614" s="16"/>
      <c r="BD614" s="16"/>
      <c r="BE614" s="16"/>
      <c r="BF614" s="16"/>
      <c r="BP614" s="3"/>
      <c r="BQ614" s="3"/>
    </row>
    <row r="615" spans="1:69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5"/>
      <c r="AD615" s="15"/>
      <c r="AE615" s="16"/>
      <c r="AF615" s="15"/>
      <c r="AG615" s="16"/>
      <c r="AH615" s="15"/>
      <c r="AI615" s="15"/>
      <c r="AJ615" s="15"/>
      <c r="AK615" s="15"/>
      <c r="AL615" s="15"/>
      <c r="AM615" s="7"/>
      <c r="AN615" s="15"/>
      <c r="AO615" s="16"/>
      <c r="AP615" s="16"/>
      <c r="AQ615" s="16"/>
      <c r="AR615" s="16"/>
      <c r="AS615" s="16"/>
      <c r="AT615" s="16"/>
      <c r="AU615" s="16"/>
      <c r="AV615" s="16"/>
      <c r="AW615" s="7"/>
      <c r="AX615" s="15"/>
      <c r="AY615" s="16"/>
      <c r="AZ615" s="16"/>
      <c r="BA615" s="16"/>
      <c r="BB615" s="16"/>
      <c r="BC615" s="16"/>
      <c r="BD615" s="16"/>
      <c r="BE615" s="16"/>
      <c r="BF615" s="16"/>
      <c r="BP615" s="3"/>
      <c r="BQ615" s="3"/>
    </row>
    <row r="616" spans="1:69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5"/>
      <c r="AD616" s="15"/>
      <c r="AE616" s="16"/>
      <c r="AF616" s="15"/>
      <c r="AG616" s="16"/>
      <c r="AH616" s="15"/>
      <c r="AI616" s="15"/>
      <c r="AJ616" s="15"/>
      <c r="AK616" s="15"/>
      <c r="AL616" s="15"/>
      <c r="AM616" s="7"/>
      <c r="AN616" s="15"/>
      <c r="AO616" s="16"/>
      <c r="AP616" s="16"/>
      <c r="AQ616" s="16"/>
      <c r="AR616" s="16"/>
      <c r="AS616" s="16"/>
      <c r="AT616" s="16"/>
      <c r="AU616" s="16"/>
      <c r="AV616" s="16"/>
      <c r="AW616" s="7"/>
      <c r="AX616" s="15"/>
      <c r="AY616" s="16"/>
      <c r="AZ616" s="16"/>
      <c r="BA616" s="16"/>
      <c r="BB616" s="16"/>
      <c r="BC616" s="16"/>
      <c r="BD616" s="16"/>
      <c r="BE616" s="16"/>
      <c r="BF616" s="16"/>
      <c r="BP616" s="3"/>
      <c r="BQ616" s="3"/>
    </row>
    <row r="617" spans="1:69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5"/>
      <c r="AD617" s="15"/>
      <c r="AE617" s="16"/>
      <c r="AF617" s="15"/>
      <c r="AG617" s="16"/>
      <c r="AH617" s="15"/>
      <c r="AI617" s="15"/>
      <c r="AJ617" s="15"/>
      <c r="AK617" s="15"/>
      <c r="AL617" s="15"/>
      <c r="AM617" s="7"/>
      <c r="AN617" s="15"/>
      <c r="AO617" s="16"/>
      <c r="AP617" s="16"/>
      <c r="AQ617" s="16"/>
      <c r="AR617" s="16"/>
      <c r="AS617" s="16"/>
      <c r="AT617" s="16"/>
      <c r="AU617" s="16"/>
      <c r="AV617" s="16"/>
      <c r="AW617" s="7"/>
      <c r="AX617" s="15"/>
      <c r="AY617" s="16"/>
      <c r="AZ617" s="16"/>
      <c r="BA617" s="16"/>
      <c r="BB617" s="16"/>
      <c r="BC617" s="16"/>
      <c r="BD617" s="16"/>
      <c r="BE617" s="16"/>
      <c r="BF617" s="16"/>
      <c r="BP617" s="3"/>
      <c r="BQ617" s="3"/>
    </row>
    <row r="618" spans="1:69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5"/>
      <c r="AD618" s="15"/>
      <c r="AE618" s="16"/>
      <c r="AF618" s="15"/>
      <c r="AG618" s="16"/>
      <c r="AH618" s="15"/>
      <c r="AI618" s="15"/>
      <c r="AJ618" s="15"/>
      <c r="AK618" s="15"/>
      <c r="AL618" s="15"/>
      <c r="AM618" s="7"/>
      <c r="AN618" s="15"/>
      <c r="AO618" s="16"/>
      <c r="AP618" s="16"/>
      <c r="AQ618" s="16"/>
      <c r="AR618" s="16"/>
      <c r="AS618" s="16"/>
      <c r="AT618" s="16"/>
      <c r="AU618" s="16"/>
      <c r="AV618" s="16"/>
      <c r="AW618" s="7"/>
      <c r="AX618" s="15"/>
      <c r="AY618" s="16"/>
      <c r="AZ618" s="16"/>
      <c r="BA618" s="16"/>
      <c r="BB618" s="16"/>
      <c r="BC618" s="16"/>
      <c r="BD618" s="16"/>
      <c r="BE618" s="16"/>
      <c r="BF618" s="16"/>
      <c r="BP618" s="3"/>
      <c r="BQ618" s="3"/>
    </row>
    <row r="619" spans="1:69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5"/>
      <c r="AD619" s="15"/>
      <c r="AE619" s="16"/>
      <c r="AF619" s="15"/>
      <c r="AG619" s="16"/>
      <c r="AH619" s="15"/>
      <c r="AI619" s="15"/>
      <c r="AJ619" s="15"/>
      <c r="AK619" s="15"/>
      <c r="AL619" s="15"/>
      <c r="AM619" s="7"/>
      <c r="AN619" s="15"/>
      <c r="AO619" s="16"/>
      <c r="AP619" s="16"/>
      <c r="AQ619" s="16"/>
      <c r="AR619" s="16"/>
      <c r="AS619" s="16"/>
      <c r="AT619" s="16"/>
      <c r="AU619" s="16"/>
      <c r="AV619" s="16"/>
      <c r="AW619" s="7"/>
      <c r="AX619" s="15"/>
      <c r="AY619" s="16"/>
      <c r="AZ619" s="16"/>
      <c r="BA619" s="16"/>
      <c r="BB619" s="16"/>
      <c r="BC619" s="16"/>
      <c r="BD619" s="16"/>
      <c r="BE619" s="16"/>
      <c r="BF619" s="16"/>
      <c r="BP619" s="3"/>
      <c r="BQ619" s="3"/>
    </row>
    <row r="620" spans="1:69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5"/>
      <c r="AD620" s="15"/>
      <c r="AE620" s="16"/>
      <c r="AF620" s="15"/>
      <c r="AG620" s="16"/>
      <c r="AH620" s="15"/>
      <c r="AI620" s="15"/>
      <c r="AJ620" s="15"/>
      <c r="AK620" s="15"/>
      <c r="AL620" s="15"/>
      <c r="AM620" s="7"/>
      <c r="AN620" s="15"/>
      <c r="AO620" s="16"/>
      <c r="AP620" s="16"/>
      <c r="AQ620" s="16"/>
      <c r="AR620" s="16"/>
      <c r="AS620" s="16"/>
      <c r="AT620" s="16"/>
      <c r="AU620" s="16"/>
      <c r="AV620" s="16"/>
      <c r="AW620" s="7"/>
      <c r="AX620" s="15"/>
      <c r="AY620" s="16"/>
      <c r="AZ620" s="16"/>
      <c r="BA620" s="16"/>
      <c r="BB620" s="16"/>
      <c r="BC620" s="16"/>
      <c r="BD620" s="16"/>
      <c r="BE620" s="16"/>
      <c r="BF620" s="16"/>
      <c r="BP620" s="3"/>
      <c r="BQ620" s="3"/>
    </row>
    <row r="621" spans="1:69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5"/>
      <c r="AD621" s="15"/>
      <c r="AE621" s="16"/>
      <c r="AF621" s="15"/>
      <c r="AG621" s="16"/>
      <c r="AH621" s="15"/>
      <c r="AI621" s="15"/>
      <c r="AJ621" s="15"/>
      <c r="AK621" s="15"/>
      <c r="AL621" s="15"/>
      <c r="AM621" s="7"/>
      <c r="AN621" s="15"/>
      <c r="AO621" s="16"/>
      <c r="AP621" s="16"/>
      <c r="AQ621" s="16"/>
      <c r="AR621" s="16"/>
      <c r="AS621" s="16"/>
      <c r="AT621" s="16"/>
      <c r="AU621" s="16"/>
      <c r="AV621" s="16"/>
      <c r="AW621" s="7"/>
      <c r="AX621" s="15"/>
      <c r="AY621" s="16"/>
      <c r="AZ621" s="16"/>
      <c r="BA621" s="16"/>
      <c r="BB621" s="16"/>
      <c r="BC621" s="16"/>
      <c r="BD621" s="16"/>
      <c r="BE621" s="16"/>
      <c r="BF621" s="16"/>
      <c r="BP621" s="3"/>
      <c r="BQ621" s="3"/>
    </row>
    <row r="622" spans="1:69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5"/>
      <c r="AD622" s="15"/>
      <c r="AE622" s="16"/>
      <c r="AF622" s="15"/>
      <c r="AG622" s="16"/>
      <c r="AH622" s="15"/>
      <c r="AI622" s="15"/>
      <c r="AJ622" s="15"/>
      <c r="AK622" s="15"/>
      <c r="AL622" s="15"/>
      <c r="AM622" s="7"/>
      <c r="AN622" s="15"/>
      <c r="AO622" s="16"/>
      <c r="AP622" s="16"/>
      <c r="AQ622" s="16"/>
      <c r="AR622" s="16"/>
      <c r="AS622" s="16"/>
      <c r="AT622" s="16"/>
      <c r="AU622" s="16"/>
      <c r="AV622" s="16"/>
      <c r="AW622" s="7"/>
      <c r="AX622" s="15"/>
      <c r="AY622" s="16"/>
      <c r="AZ622" s="16"/>
      <c r="BA622" s="16"/>
      <c r="BB622" s="16"/>
      <c r="BC622" s="16"/>
      <c r="BD622" s="16"/>
      <c r="BE622" s="16"/>
      <c r="BF622" s="16"/>
      <c r="BP622" s="3"/>
      <c r="BQ622" s="3"/>
    </row>
    <row r="623" spans="1:69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5"/>
      <c r="AD623" s="15"/>
      <c r="AE623" s="16"/>
      <c r="AF623" s="15"/>
      <c r="AG623" s="16"/>
      <c r="AH623" s="15"/>
      <c r="AI623" s="15"/>
      <c r="AJ623" s="15"/>
      <c r="AK623" s="15"/>
      <c r="AL623" s="15"/>
      <c r="AM623" s="7"/>
      <c r="AN623" s="15"/>
      <c r="AO623" s="16"/>
      <c r="AP623" s="16"/>
      <c r="AQ623" s="16"/>
      <c r="AR623" s="16"/>
      <c r="AS623" s="16"/>
      <c r="AT623" s="16"/>
      <c r="AU623" s="16"/>
      <c r="AV623" s="16"/>
      <c r="AW623" s="7"/>
      <c r="AX623" s="15"/>
      <c r="AY623" s="16"/>
      <c r="AZ623" s="16"/>
      <c r="BA623" s="16"/>
      <c r="BB623" s="16"/>
      <c r="BC623" s="16"/>
      <c r="BD623" s="16"/>
      <c r="BE623" s="16"/>
      <c r="BF623" s="16"/>
      <c r="BP623" s="3"/>
      <c r="BQ623" s="3"/>
    </row>
    <row r="624" spans="1:69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5"/>
      <c r="AD624" s="15"/>
      <c r="AE624" s="16"/>
      <c r="AF624" s="15"/>
      <c r="AG624" s="16"/>
      <c r="AH624" s="15"/>
      <c r="AI624" s="15"/>
      <c r="AJ624" s="15"/>
      <c r="AK624" s="15"/>
      <c r="AL624" s="15"/>
      <c r="AM624" s="7"/>
      <c r="AN624" s="15"/>
      <c r="AO624" s="16"/>
      <c r="AP624" s="16"/>
      <c r="AQ624" s="16"/>
      <c r="AR624" s="16"/>
      <c r="AS624" s="16"/>
      <c r="AT624" s="16"/>
      <c r="AU624" s="16"/>
      <c r="AV624" s="16"/>
      <c r="AW624" s="7"/>
      <c r="AX624" s="15"/>
      <c r="AY624" s="16"/>
      <c r="AZ624" s="16"/>
      <c r="BA624" s="16"/>
      <c r="BB624" s="16"/>
      <c r="BC624" s="16"/>
      <c r="BD624" s="16"/>
      <c r="BE624" s="16"/>
      <c r="BF624" s="16"/>
      <c r="BP624" s="3"/>
      <c r="BQ624" s="3"/>
    </row>
    <row r="625" spans="1:69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5"/>
      <c r="AD625" s="15"/>
      <c r="AE625" s="16"/>
      <c r="AF625" s="15"/>
      <c r="AG625" s="16"/>
      <c r="AH625" s="15"/>
      <c r="AI625" s="15"/>
      <c r="AJ625" s="15"/>
      <c r="AK625" s="15"/>
      <c r="AL625" s="15"/>
      <c r="AM625" s="7"/>
      <c r="AN625" s="15"/>
      <c r="AO625" s="16"/>
      <c r="AP625" s="16"/>
      <c r="AQ625" s="16"/>
      <c r="AR625" s="16"/>
      <c r="AS625" s="16"/>
      <c r="AT625" s="16"/>
      <c r="AU625" s="16"/>
      <c r="AV625" s="16"/>
      <c r="AW625" s="7"/>
      <c r="AX625" s="15"/>
      <c r="AY625" s="16"/>
      <c r="AZ625" s="16"/>
      <c r="BA625" s="16"/>
      <c r="BB625" s="16"/>
      <c r="BC625" s="16"/>
      <c r="BD625" s="16"/>
      <c r="BE625" s="16"/>
      <c r="BF625" s="16"/>
      <c r="BP625" s="3"/>
      <c r="BQ625" s="3"/>
    </row>
    <row r="626" spans="1:69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5"/>
      <c r="AD626" s="15"/>
      <c r="AE626" s="16"/>
      <c r="AF626" s="15"/>
      <c r="AG626" s="16"/>
      <c r="AH626" s="15"/>
      <c r="AI626" s="15"/>
      <c r="AJ626" s="15"/>
      <c r="AK626" s="15"/>
      <c r="AL626" s="15"/>
      <c r="AM626" s="7"/>
      <c r="AN626" s="15"/>
      <c r="AO626" s="16"/>
      <c r="AP626" s="16"/>
      <c r="AQ626" s="16"/>
      <c r="AR626" s="16"/>
      <c r="AS626" s="16"/>
      <c r="AT626" s="16"/>
      <c r="AU626" s="16"/>
      <c r="AV626" s="16"/>
      <c r="AW626" s="7"/>
      <c r="AX626" s="15"/>
      <c r="AY626" s="16"/>
      <c r="AZ626" s="16"/>
      <c r="BA626" s="16"/>
      <c r="BB626" s="16"/>
      <c r="BC626" s="16"/>
      <c r="BD626" s="16"/>
      <c r="BE626" s="16"/>
      <c r="BF626" s="16"/>
      <c r="BP626" s="3"/>
      <c r="BQ626" s="3"/>
    </row>
    <row r="627" spans="1:69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5"/>
      <c r="AD627" s="15"/>
      <c r="AE627" s="16"/>
      <c r="AF627" s="15"/>
      <c r="AG627" s="16"/>
      <c r="AH627" s="15"/>
      <c r="AI627" s="15"/>
      <c r="AJ627" s="15"/>
      <c r="AK627" s="15"/>
      <c r="AL627" s="15"/>
      <c r="AM627" s="7"/>
      <c r="AN627" s="15"/>
      <c r="AO627" s="16"/>
      <c r="AP627" s="16"/>
      <c r="AQ627" s="16"/>
      <c r="AR627" s="16"/>
      <c r="AS627" s="16"/>
      <c r="AT627" s="16"/>
      <c r="AU627" s="16"/>
      <c r="AV627" s="16"/>
      <c r="AW627" s="7"/>
      <c r="AX627" s="15"/>
      <c r="AY627" s="16"/>
      <c r="AZ627" s="16"/>
      <c r="BA627" s="16"/>
      <c r="BB627" s="16"/>
      <c r="BC627" s="16"/>
      <c r="BD627" s="16"/>
      <c r="BE627" s="16"/>
      <c r="BF627" s="16"/>
      <c r="BP627" s="3"/>
      <c r="BQ627" s="3"/>
    </row>
    <row r="628" spans="1:69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5"/>
      <c r="AD628" s="15"/>
      <c r="AE628" s="16"/>
      <c r="AF628" s="15"/>
      <c r="AG628" s="16"/>
      <c r="AH628" s="15"/>
      <c r="AI628" s="15"/>
      <c r="AJ628" s="15"/>
      <c r="AK628" s="15"/>
      <c r="AL628" s="15"/>
      <c r="AM628" s="7"/>
      <c r="AN628" s="15"/>
      <c r="AO628" s="16"/>
      <c r="AP628" s="16"/>
      <c r="AQ628" s="16"/>
      <c r="AR628" s="16"/>
      <c r="AS628" s="16"/>
      <c r="AT628" s="16"/>
      <c r="AU628" s="16"/>
      <c r="AV628" s="16"/>
      <c r="AW628" s="7"/>
      <c r="AX628" s="15"/>
      <c r="AY628" s="16"/>
      <c r="AZ628" s="16"/>
      <c r="BA628" s="16"/>
      <c r="BB628" s="16"/>
      <c r="BC628" s="16"/>
      <c r="BD628" s="16"/>
      <c r="BE628" s="16"/>
      <c r="BF628" s="16"/>
      <c r="BP628" s="3"/>
      <c r="BQ628" s="3"/>
    </row>
    <row r="629" spans="1:69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5"/>
      <c r="AD629" s="15"/>
      <c r="AE629" s="16"/>
      <c r="AF629" s="15"/>
      <c r="AG629" s="16"/>
      <c r="AH629" s="15"/>
      <c r="AI629" s="15"/>
      <c r="AJ629" s="15"/>
      <c r="AK629" s="15"/>
      <c r="AL629" s="15"/>
      <c r="AM629" s="7"/>
      <c r="AN629" s="15"/>
      <c r="AO629" s="16"/>
      <c r="AP629" s="16"/>
      <c r="AQ629" s="16"/>
      <c r="AR629" s="16"/>
      <c r="AS629" s="16"/>
      <c r="AT629" s="16"/>
      <c r="AU629" s="16"/>
      <c r="AV629" s="16"/>
      <c r="AW629" s="7"/>
      <c r="AX629" s="15"/>
      <c r="AY629" s="16"/>
      <c r="AZ629" s="16"/>
      <c r="BA629" s="16"/>
      <c r="BB629" s="16"/>
      <c r="BC629" s="16"/>
      <c r="BD629" s="16"/>
      <c r="BE629" s="16"/>
      <c r="BF629" s="16"/>
      <c r="BP629" s="3"/>
      <c r="BQ629" s="3"/>
    </row>
    <row r="630" spans="1:69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5"/>
      <c r="AD630" s="15"/>
      <c r="AE630" s="16"/>
      <c r="AF630" s="15"/>
      <c r="AG630" s="16"/>
      <c r="AH630" s="15"/>
      <c r="AI630" s="15"/>
      <c r="AJ630" s="15"/>
      <c r="AK630" s="15"/>
      <c r="AL630" s="15"/>
      <c r="AM630" s="7"/>
      <c r="AN630" s="15"/>
      <c r="AO630" s="16"/>
      <c r="AP630" s="16"/>
      <c r="AQ630" s="16"/>
      <c r="AR630" s="16"/>
      <c r="AS630" s="16"/>
      <c r="AT630" s="16"/>
      <c r="AU630" s="16"/>
      <c r="AV630" s="16"/>
      <c r="AW630" s="7"/>
      <c r="AX630" s="15"/>
      <c r="AY630" s="16"/>
      <c r="AZ630" s="16"/>
      <c r="BA630" s="16"/>
      <c r="BB630" s="16"/>
      <c r="BC630" s="16"/>
      <c r="BD630" s="16"/>
      <c r="BE630" s="16"/>
      <c r="BF630" s="16"/>
      <c r="BP630" s="3"/>
      <c r="BQ630" s="3"/>
    </row>
    <row r="631" spans="1:69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5"/>
      <c r="AD631" s="15"/>
      <c r="AE631" s="16"/>
      <c r="AF631" s="15"/>
      <c r="AG631" s="16"/>
      <c r="AH631" s="15"/>
      <c r="AI631" s="15"/>
      <c r="AJ631" s="15"/>
      <c r="AK631" s="15"/>
      <c r="AL631" s="15"/>
      <c r="AM631" s="7"/>
      <c r="AN631" s="15"/>
      <c r="AO631" s="16"/>
      <c r="AP631" s="16"/>
      <c r="AQ631" s="16"/>
      <c r="AR631" s="16"/>
      <c r="AS631" s="16"/>
      <c r="AT631" s="16"/>
      <c r="AU631" s="16"/>
      <c r="AV631" s="16"/>
      <c r="AW631" s="7"/>
      <c r="AX631" s="15"/>
      <c r="AY631" s="16"/>
      <c r="AZ631" s="16"/>
      <c r="BA631" s="16"/>
      <c r="BB631" s="16"/>
      <c r="BC631" s="16"/>
      <c r="BD631" s="16"/>
      <c r="BE631" s="16"/>
      <c r="BF631" s="16"/>
      <c r="BP631" s="3"/>
      <c r="BQ631" s="3"/>
    </row>
    <row r="632" spans="1:69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5"/>
      <c r="AD632" s="15"/>
      <c r="AE632" s="16"/>
      <c r="AF632" s="15"/>
      <c r="AG632" s="16"/>
      <c r="AH632" s="15"/>
      <c r="AI632" s="15"/>
      <c r="AJ632" s="15"/>
      <c r="AK632" s="15"/>
      <c r="AL632" s="15"/>
      <c r="AM632" s="7"/>
      <c r="AN632" s="15"/>
      <c r="AO632" s="16"/>
      <c r="AP632" s="16"/>
      <c r="AQ632" s="16"/>
      <c r="AR632" s="16"/>
      <c r="AS632" s="16"/>
      <c r="AT632" s="16"/>
      <c r="AU632" s="16"/>
      <c r="AV632" s="16"/>
      <c r="AW632" s="7"/>
      <c r="AX632" s="15"/>
      <c r="AY632" s="16"/>
      <c r="AZ632" s="16"/>
      <c r="BA632" s="16"/>
      <c r="BB632" s="16"/>
      <c r="BC632" s="16"/>
      <c r="BD632" s="16"/>
      <c r="BE632" s="16"/>
      <c r="BF632" s="16"/>
      <c r="BP632" s="3"/>
      <c r="BQ632" s="3"/>
    </row>
    <row r="633" spans="1:69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5"/>
      <c r="AD633" s="15"/>
      <c r="AE633" s="16"/>
      <c r="AF633" s="15"/>
      <c r="AG633" s="16"/>
      <c r="AH633" s="15"/>
      <c r="AI633" s="15"/>
      <c r="AJ633" s="15"/>
      <c r="AK633" s="15"/>
      <c r="AL633" s="15"/>
      <c r="AM633" s="7"/>
      <c r="AN633" s="15"/>
      <c r="AO633" s="16"/>
      <c r="AP633" s="16"/>
      <c r="AQ633" s="16"/>
      <c r="AR633" s="16"/>
      <c r="AS633" s="16"/>
      <c r="AT633" s="16"/>
      <c r="AU633" s="16"/>
      <c r="AV633" s="16"/>
      <c r="AW633" s="7"/>
      <c r="AX633" s="15"/>
      <c r="AY633" s="16"/>
      <c r="AZ633" s="16"/>
      <c r="BA633" s="16"/>
      <c r="BB633" s="16"/>
      <c r="BC633" s="16"/>
      <c r="BD633" s="16"/>
      <c r="BE633" s="16"/>
      <c r="BF633" s="16"/>
      <c r="BP633" s="3"/>
      <c r="BQ633" s="3"/>
    </row>
    <row r="634" spans="1:69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5"/>
      <c r="AD634" s="15"/>
      <c r="AE634" s="16"/>
      <c r="AF634" s="15"/>
      <c r="AG634" s="16"/>
      <c r="AH634" s="15"/>
      <c r="AI634" s="15"/>
      <c r="AJ634" s="15"/>
      <c r="AK634" s="15"/>
      <c r="AL634" s="15"/>
      <c r="AM634" s="7"/>
      <c r="AN634" s="15"/>
      <c r="AO634" s="16"/>
      <c r="AP634" s="16"/>
      <c r="AQ634" s="16"/>
      <c r="AR634" s="16"/>
      <c r="AS634" s="16"/>
      <c r="AT634" s="16"/>
      <c r="AU634" s="16"/>
      <c r="AV634" s="16"/>
      <c r="AW634" s="7"/>
      <c r="AX634" s="15"/>
      <c r="AY634" s="16"/>
      <c r="AZ634" s="16"/>
      <c r="BA634" s="16"/>
      <c r="BB634" s="16"/>
      <c r="BC634" s="16"/>
      <c r="BD634" s="16"/>
      <c r="BE634" s="16"/>
      <c r="BF634" s="16"/>
      <c r="BP634" s="3"/>
      <c r="BQ634" s="3"/>
    </row>
    <row r="635" spans="1:69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5"/>
      <c r="AD635" s="15"/>
      <c r="AE635" s="16"/>
      <c r="AF635" s="15"/>
      <c r="AG635" s="16"/>
      <c r="AH635" s="15"/>
      <c r="AI635" s="15"/>
      <c r="AJ635" s="15"/>
      <c r="AK635" s="15"/>
      <c r="AL635" s="15"/>
      <c r="AM635" s="7"/>
      <c r="AN635" s="15"/>
      <c r="AO635" s="16"/>
      <c r="AP635" s="16"/>
      <c r="AQ635" s="16"/>
      <c r="AR635" s="16"/>
      <c r="AS635" s="16"/>
      <c r="AT635" s="16"/>
      <c r="AU635" s="16"/>
      <c r="AV635" s="16"/>
      <c r="AW635" s="7"/>
      <c r="AX635" s="15"/>
      <c r="AY635" s="16"/>
      <c r="AZ635" s="16"/>
      <c r="BA635" s="16"/>
      <c r="BB635" s="16"/>
      <c r="BC635" s="16"/>
      <c r="BD635" s="16"/>
      <c r="BE635" s="16"/>
      <c r="BF635" s="16"/>
      <c r="BP635" s="3"/>
      <c r="BQ635" s="3"/>
    </row>
    <row r="636" spans="1:69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5"/>
      <c r="AD636" s="15"/>
      <c r="AE636" s="16"/>
      <c r="AF636" s="15"/>
      <c r="AG636" s="16"/>
      <c r="AH636" s="15"/>
      <c r="AI636" s="15"/>
      <c r="AJ636" s="15"/>
      <c r="AK636" s="15"/>
      <c r="AL636" s="15"/>
      <c r="AM636" s="7"/>
      <c r="AN636" s="15"/>
      <c r="AO636" s="16"/>
      <c r="AP636" s="16"/>
      <c r="AQ636" s="16"/>
      <c r="AR636" s="16"/>
      <c r="AS636" s="16"/>
      <c r="AT636" s="16"/>
      <c r="AU636" s="16"/>
      <c r="AV636" s="16"/>
      <c r="AW636" s="7"/>
      <c r="AX636" s="15"/>
      <c r="AY636" s="16"/>
      <c r="AZ636" s="16"/>
      <c r="BA636" s="16"/>
      <c r="BB636" s="16"/>
      <c r="BC636" s="16"/>
      <c r="BD636" s="16"/>
      <c r="BE636" s="16"/>
      <c r="BF636" s="16"/>
      <c r="BP636" s="3"/>
      <c r="BQ636" s="3"/>
    </row>
    <row r="637" spans="1:69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5"/>
      <c r="AD637" s="15"/>
      <c r="AE637" s="16"/>
      <c r="AF637" s="15"/>
      <c r="AG637" s="16"/>
      <c r="AH637" s="15"/>
      <c r="AI637" s="15"/>
      <c r="AJ637" s="15"/>
      <c r="AK637" s="15"/>
      <c r="AL637" s="15"/>
      <c r="AM637" s="7"/>
      <c r="AN637" s="15"/>
      <c r="AO637" s="16"/>
      <c r="AP637" s="16"/>
      <c r="AQ637" s="16"/>
      <c r="AR637" s="16"/>
      <c r="AS637" s="16"/>
      <c r="AT637" s="16"/>
      <c r="AU637" s="16"/>
      <c r="AV637" s="16"/>
      <c r="AW637" s="7"/>
      <c r="AX637" s="15"/>
      <c r="AY637" s="16"/>
      <c r="AZ637" s="16"/>
      <c r="BA637" s="16"/>
      <c r="BB637" s="16"/>
      <c r="BC637" s="16"/>
      <c r="BD637" s="16"/>
      <c r="BE637" s="16"/>
      <c r="BF637" s="16"/>
      <c r="BP637" s="3"/>
      <c r="BQ637" s="3"/>
    </row>
    <row r="638" spans="1:69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5"/>
      <c r="AD638" s="15"/>
      <c r="AE638" s="16"/>
      <c r="AF638" s="15"/>
      <c r="AG638" s="16"/>
      <c r="AH638" s="15"/>
      <c r="AI638" s="15"/>
      <c r="AJ638" s="15"/>
      <c r="AK638" s="15"/>
      <c r="AL638" s="15"/>
      <c r="AM638" s="7"/>
      <c r="AN638" s="15"/>
      <c r="AO638" s="16"/>
      <c r="AP638" s="16"/>
      <c r="AQ638" s="16"/>
      <c r="AR638" s="16"/>
      <c r="AS638" s="16"/>
      <c r="AT638" s="16"/>
      <c r="AU638" s="16"/>
      <c r="AV638" s="16"/>
      <c r="AW638" s="7"/>
      <c r="AX638" s="15"/>
      <c r="AY638" s="16"/>
      <c r="AZ638" s="16"/>
      <c r="BA638" s="16"/>
      <c r="BB638" s="16"/>
      <c r="BC638" s="16"/>
      <c r="BD638" s="16"/>
      <c r="BE638" s="16"/>
      <c r="BF638" s="16"/>
      <c r="BP638" s="3"/>
      <c r="BQ638" s="3"/>
    </row>
    <row r="639" spans="1:69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5"/>
      <c r="AD639" s="15"/>
      <c r="AE639" s="16"/>
      <c r="AF639" s="15"/>
      <c r="AG639" s="16"/>
      <c r="AH639" s="15"/>
      <c r="AI639" s="15"/>
      <c r="AJ639" s="15"/>
      <c r="AK639" s="15"/>
      <c r="AL639" s="15"/>
      <c r="AM639" s="7"/>
      <c r="AN639" s="15"/>
      <c r="AO639" s="16"/>
      <c r="AP639" s="16"/>
      <c r="AQ639" s="16"/>
      <c r="AR639" s="16"/>
      <c r="AS639" s="16"/>
      <c r="AT639" s="16"/>
      <c r="AU639" s="16"/>
      <c r="AV639" s="16"/>
      <c r="AW639" s="7"/>
      <c r="AX639" s="15"/>
      <c r="AY639" s="16"/>
      <c r="AZ639" s="16"/>
      <c r="BA639" s="16"/>
      <c r="BB639" s="16"/>
      <c r="BC639" s="16"/>
      <c r="BD639" s="16"/>
      <c r="BE639" s="16"/>
      <c r="BF639" s="16"/>
      <c r="BP639" s="3"/>
      <c r="BQ639" s="3"/>
    </row>
    <row r="640" spans="1:69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5"/>
      <c r="AD640" s="15"/>
      <c r="AE640" s="16"/>
      <c r="AF640" s="15"/>
      <c r="AG640" s="16"/>
      <c r="AH640" s="15"/>
      <c r="AI640" s="15"/>
      <c r="AJ640" s="15"/>
      <c r="AK640" s="15"/>
      <c r="AL640" s="15"/>
      <c r="AM640" s="7"/>
      <c r="AN640" s="15"/>
      <c r="AO640" s="16"/>
      <c r="AP640" s="16"/>
      <c r="AQ640" s="16"/>
      <c r="AR640" s="16"/>
      <c r="AS640" s="16"/>
      <c r="AT640" s="16"/>
      <c r="AU640" s="16"/>
      <c r="AV640" s="16"/>
      <c r="AW640" s="7"/>
      <c r="AX640" s="15"/>
      <c r="AY640" s="16"/>
      <c r="AZ640" s="16"/>
      <c r="BA640" s="16"/>
      <c r="BB640" s="16"/>
      <c r="BC640" s="16"/>
      <c r="BD640" s="16"/>
      <c r="BE640" s="16"/>
      <c r="BF640" s="16"/>
      <c r="BP640" s="3"/>
      <c r="BQ640" s="3"/>
    </row>
    <row r="641" spans="1:69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5"/>
      <c r="AD641" s="15"/>
      <c r="AE641" s="16"/>
      <c r="AF641" s="15"/>
      <c r="AG641" s="16"/>
      <c r="AH641" s="15"/>
      <c r="AI641" s="15"/>
      <c r="AJ641" s="15"/>
      <c r="AK641" s="15"/>
      <c r="AL641" s="15"/>
      <c r="AM641" s="7"/>
      <c r="AN641" s="15"/>
      <c r="AO641" s="16"/>
      <c r="AP641" s="16"/>
      <c r="AQ641" s="16"/>
      <c r="AR641" s="16"/>
      <c r="AS641" s="16"/>
      <c r="AT641" s="16"/>
      <c r="AU641" s="16"/>
      <c r="AV641" s="16"/>
      <c r="AW641" s="7"/>
      <c r="AX641" s="15"/>
      <c r="AY641" s="16"/>
      <c r="AZ641" s="16"/>
      <c r="BA641" s="16"/>
      <c r="BB641" s="16"/>
      <c r="BC641" s="16"/>
      <c r="BD641" s="16"/>
      <c r="BE641" s="16"/>
      <c r="BF641" s="16"/>
      <c r="BP641" s="3"/>
      <c r="BQ641" s="3"/>
    </row>
    <row r="642" spans="1:69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5"/>
      <c r="AD642" s="15"/>
      <c r="AE642" s="16"/>
      <c r="AF642" s="15"/>
      <c r="AG642" s="16"/>
      <c r="AH642" s="15"/>
      <c r="AI642" s="15"/>
      <c r="AJ642" s="15"/>
      <c r="AK642" s="15"/>
      <c r="AL642" s="15"/>
      <c r="AM642" s="7"/>
      <c r="AN642" s="15"/>
      <c r="AO642" s="16"/>
      <c r="AP642" s="16"/>
      <c r="AQ642" s="16"/>
      <c r="AR642" s="16"/>
      <c r="AS642" s="16"/>
      <c r="AT642" s="16"/>
      <c r="AU642" s="16"/>
      <c r="AV642" s="16"/>
      <c r="AW642" s="7"/>
      <c r="AX642" s="15"/>
      <c r="AY642" s="16"/>
      <c r="AZ642" s="16"/>
      <c r="BA642" s="16"/>
      <c r="BB642" s="16"/>
      <c r="BC642" s="16"/>
      <c r="BD642" s="16"/>
      <c r="BE642" s="16"/>
      <c r="BF642" s="16"/>
      <c r="BP642" s="3"/>
      <c r="BQ642" s="3"/>
    </row>
    <row r="643" spans="1:69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5"/>
      <c r="AD643" s="15"/>
      <c r="AE643" s="16"/>
      <c r="AF643" s="15"/>
      <c r="AG643" s="16"/>
      <c r="AH643" s="15"/>
      <c r="AI643" s="15"/>
      <c r="AJ643" s="15"/>
      <c r="AK643" s="15"/>
      <c r="AL643" s="15"/>
      <c r="AM643" s="7"/>
      <c r="AN643" s="15"/>
      <c r="AO643" s="16"/>
      <c r="AP643" s="16"/>
      <c r="AQ643" s="16"/>
      <c r="AR643" s="16"/>
      <c r="AS643" s="16"/>
      <c r="AT643" s="16"/>
      <c r="AU643" s="16"/>
      <c r="AV643" s="16"/>
      <c r="AW643" s="7"/>
      <c r="AX643" s="15"/>
      <c r="AY643" s="16"/>
      <c r="AZ643" s="16"/>
      <c r="BA643" s="16"/>
      <c r="BB643" s="16"/>
      <c r="BC643" s="16"/>
      <c r="BD643" s="16"/>
      <c r="BE643" s="16"/>
      <c r="BF643" s="16"/>
      <c r="BP643" s="3"/>
      <c r="BQ643" s="3"/>
    </row>
    <row r="644" spans="1:69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5"/>
      <c r="AD644" s="15"/>
      <c r="AE644" s="16"/>
      <c r="AF644" s="15"/>
      <c r="AG644" s="16"/>
      <c r="AH644" s="15"/>
      <c r="AI644" s="15"/>
      <c r="AJ644" s="15"/>
      <c r="AK644" s="15"/>
      <c r="AL644" s="15"/>
      <c r="AM644" s="7"/>
      <c r="AN644" s="15"/>
      <c r="AO644" s="16"/>
      <c r="AP644" s="16"/>
      <c r="AQ644" s="16"/>
      <c r="AR644" s="16"/>
      <c r="AS644" s="16"/>
      <c r="AT644" s="16"/>
      <c r="AU644" s="16"/>
      <c r="AV644" s="16"/>
      <c r="AW644" s="7"/>
      <c r="AX644" s="15"/>
      <c r="AY644" s="16"/>
      <c r="AZ644" s="16"/>
      <c r="BA644" s="16"/>
      <c r="BB644" s="16"/>
      <c r="BC644" s="16"/>
      <c r="BD644" s="16"/>
      <c r="BE644" s="16"/>
      <c r="BF644" s="16"/>
      <c r="BP644" s="3"/>
      <c r="BQ644" s="3"/>
    </row>
    <row r="645" spans="1:69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5"/>
      <c r="AD645" s="15"/>
      <c r="AE645" s="16"/>
      <c r="AF645" s="15"/>
      <c r="AG645" s="16"/>
      <c r="AH645" s="15"/>
      <c r="AI645" s="15"/>
      <c r="AJ645" s="15"/>
      <c r="AK645" s="15"/>
      <c r="AL645" s="15"/>
      <c r="AM645" s="7"/>
      <c r="AN645" s="15"/>
      <c r="AO645" s="16"/>
      <c r="AP645" s="16"/>
      <c r="AQ645" s="16"/>
      <c r="AR645" s="16"/>
      <c r="AS645" s="16"/>
      <c r="AT645" s="16"/>
      <c r="AU645" s="16"/>
      <c r="AV645" s="16"/>
      <c r="AW645" s="7"/>
      <c r="AX645" s="15"/>
      <c r="AY645" s="16"/>
      <c r="AZ645" s="16"/>
      <c r="BA645" s="16"/>
      <c r="BB645" s="16"/>
      <c r="BC645" s="16"/>
      <c r="BD645" s="16"/>
      <c r="BE645" s="16"/>
      <c r="BF645" s="16"/>
      <c r="BP645" s="3"/>
      <c r="BQ645" s="3"/>
    </row>
    <row r="646" spans="1:69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5"/>
      <c r="AD646" s="15"/>
      <c r="AE646" s="16"/>
      <c r="AF646" s="15"/>
      <c r="AG646" s="16"/>
      <c r="AH646" s="15"/>
      <c r="AI646" s="15"/>
      <c r="AJ646" s="15"/>
      <c r="AK646" s="15"/>
      <c r="AL646" s="15"/>
      <c r="AM646" s="7"/>
      <c r="AN646" s="15"/>
      <c r="AO646" s="16"/>
      <c r="AP646" s="16"/>
      <c r="AQ646" s="16"/>
      <c r="AR646" s="16"/>
      <c r="AS646" s="16"/>
      <c r="AT646" s="16"/>
      <c r="AU646" s="16"/>
      <c r="AV646" s="16"/>
      <c r="AW646" s="7"/>
      <c r="AX646" s="15"/>
      <c r="AY646" s="16"/>
      <c r="AZ646" s="16"/>
      <c r="BA646" s="16"/>
      <c r="BB646" s="16"/>
      <c r="BC646" s="16"/>
      <c r="BD646" s="16"/>
      <c r="BE646" s="16"/>
      <c r="BF646" s="16"/>
      <c r="BP646" s="3"/>
      <c r="BQ646" s="3"/>
    </row>
    <row r="647" spans="1:69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5"/>
      <c r="AD647" s="15"/>
      <c r="AE647" s="16"/>
      <c r="AF647" s="15"/>
      <c r="AG647" s="16"/>
      <c r="AH647" s="15"/>
      <c r="AI647" s="15"/>
      <c r="AJ647" s="15"/>
      <c r="AK647" s="15"/>
      <c r="AL647" s="15"/>
      <c r="AM647" s="7"/>
      <c r="AN647" s="15"/>
      <c r="AO647" s="16"/>
      <c r="AP647" s="16"/>
      <c r="AQ647" s="16"/>
      <c r="AR647" s="16"/>
      <c r="AS647" s="16"/>
      <c r="AT647" s="16"/>
      <c r="AU647" s="16"/>
      <c r="AV647" s="16"/>
      <c r="AW647" s="7"/>
      <c r="AX647" s="15"/>
      <c r="AY647" s="16"/>
      <c r="AZ647" s="16"/>
      <c r="BA647" s="16"/>
      <c r="BB647" s="16"/>
      <c r="BC647" s="16"/>
      <c r="BD647" s="16"/>
      <c r="BE647" s="16"/>
      <c r="BF647" s="16"/>
      <c r="BP647" s="3"/>
      <c r="BQ647" s="3"/>
    </row>
    <row r="648" spans="1:69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5"/>
      <c r="AD648" s="15"/>
      <c r="AE648" s="16"/>
      <c r="AF648" s="15"/>
      <c r="AG648" s="16"/>
      <c r="AH648" s="15"/>
      <c r="AI648" s="15"/>
      <c r="AJ648" s="15"/>
      <c r="AK648" s="15"/>
      <c r="AL648" s="15"/>
      <c r="AM648" s="7"/>
      <c r="AN648" s="15"/>
      <c r="AO648" s="16"/>
      <c r="AP648" s="16"/>
      <c r="AQ648" s="16"/>
      <c r="AR648" s="16"/>
      <c r="AS648" s="16"/>
      <c r="AT648" s="16"/>
      <c r="AU648" s="16"/>
      <c r="AV648" s="16"/>
      <c r="AW648" s="7"/>
      <c r="AX648" s="15"/>
      <c r="AY648" s="16"/>
      <c r="AZ648" s="16"/>
      <c r="BA648" s="16"/>
      <c r="BB648" s="16"/>
      <c r="BC648" s="16"/>
      <c r="BD648" s="16"/>
      <c r="BE648" s="16"/>
      <c r="BF648" s="16"/>
      <c r="BP648" s="3"/>
      <c r="BQ648" s="3"/>
    </row>
    <row r="649" spans="1:69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5"/>
      <c r="AD649" s="15"/>
      <c r="AE649" s="16"/>
      <c r="AF649" s="15"/>
      <c r="AG649" s="16"/>
      <c r="AH649" s="15"/>
      <c r="AI649" s="15"/>
      <c r="AJ649" s="15"/>
      <c r="AK649" s="15"/>
      <c r="AL649" s="15"/>
      <c r="AM649" s="7"/>
      <c r="AN649" s="15"/>
      <c r="AO649" s="16"/>
      <c r="AP649" s="16"/>
      <c r="AQ649" s="16"/>
      <c r="AR649" s="16"/>
      <c r="AS649" s="16"/>
      <c r="AT649" s="16"/>
      <c r="AU649" s="16"/>
      <c r="AV649" s="16"/>
      <c r="AW649" s="7"/>
      <c r="AX649" s="15"/>
      <c r="AY649" s="16"/>
      <c r="AZ649" s="16"/>
      <c r="BA649" s="16"/>
      <c r="BB649" s="16"/>
      <c r="BC649" s="16"/>
      <c r="BD649" s="16"/>
      <c r="BE649" s="16"/>
      <c r="BF649" s="16"/>
      <c r="BP649" s="3"/>
      <c r="BQ649" s="3"/>
    </row>
    <row r="650" spans="1:69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5"/>
      <c r="AD650" s="15"/>
      <c r="AE650" s="16"/>
      <c r="AF650" s="15"/>
      <c r="AG650" s="16"/>
      <c r="AH650" s="15"/>
      <c r="AI650" s="15"/>
      <c r="AJ650" s="15"/>
      <c r="AK650" s="15"/>
      <c r="AL650" s="15"/>
      <c r="AM650" s="7"/>
      <c r="AN650" s="15"/>
      <c r="AO650" s="16"/>
      <c r="AP650" s="16"/>
      <c r="AQ650" s="16"/>
      <c r="AR650" s="16"/>
      <c r="AS650" s="16"/>
      <c r="AT650" s="16"/>
      <c r="AU650" s="16"/>
      <c r="AV650" s="16"/>
      <c r="AW650" s="7"/>
      <c r="AX650" s="15"/>
      <c r="AY650" s="16"/>
      <c r="AZ650" s="16"/>
      <c r="BA650" s="16"/>
      <c r="BB650" s="16"/>
      <c r="BC650" s="16"/>
      <c r="BD650" s="16"/>
      <c r="BE650" s="16"/>
      <c r="BF650" s="16"/>
      <c r="BP650" s="3"/>
      <c r="BQ650" s="3"/>
    </row>
    <row r="651" spans="1:69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5"/>
      <c r="AD651" s="15"/>
      <c r="AE651" s="16"/>
      <c r="AF651" s="15"/>
      <c r="AG651" s="16"/>
      <c r="AH651" s="15"/>
      <c r="AI651" s="15"/>
      <c r="AJ651" s="15"/>
      <c r="AK651" s="15"/>
      <c r="AL651" s="15"/>
      <c r="AM651" s="7"/>
      <c r="AN651" s="15"/>
      <c r="AO651" s="16"/>
      <c r="AP651" s="16"/>
      <c r="AQ651" s="16"/>
      <c r="AR651" s="16"/>
      <c r="AS651" s="16"/>
      <c r="AT651" s="16"/>
      <c r="AU651" s="16"/>
      <c r="AV651" s="16"/>
      <c r="AW651" s="7"/>
      <c r="AX651" s="15"/>
      <c r="AY651" s="16"/>
      <c r="AZ651" s="16"/>
      <c r="BA651" s="16"/>
      <c r="BB651" s="16"/>
      <c r="BC651" s="16"/>
      <c r="BD651" s="16"/>
      <c r="BE651" s="16"/>
      <c r="BF651" s="16"/>
      <c r="BP651" s="3"/>
      <c r="BQ651" s="3"/>
    </row>
    <row r="652" spans="1:69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5"/>
      <c r="AD652" s="15"/>
      <c r="AE652" s="16"/>
      <c r="AF652" s="15"/>
      <c r="AG652" s="16"/>
      <c r="AH652" s="15"/>
      <c r="AI652" s="15"/>
      <c r="AJ652" s="15"/>
      <c r="AK652" s="15"/>
      <c r="AL652" s="15"/>
      <c r="AM652" s="7"/>
      <c r="AN652" s="15"/>
      <c r="AO652" s="16"/>
      <c r="AP652" s="16"/>
      <c r="AQ652" s="16"/>
      <c r="AR652" s="16"/>
      <c r="AS652" s="16"/>
      <c r="AT652" s="16"/>
      <c r="AU652" s="16"/>
      <c r="AV652" s="16"/>
      <c r="AW652" s="7"/>
      <c r="AX652" s="15"/>
      <c r="AY652" s="16"/>
      <c r="AZ652" s="16"/>
      <c r="BA652" s="16"/>
      <c r="BB652" s="16"/>
      <c r="BC652" s="16"/>
      <c r="BD652" s="16"/>
      <c r="BE652" s="16"/>
      <c r="BF652" s="16"/>
      <c r="BP652" s="3"/>
      <c r="BQ652" s="3"/>
    </row>
    <row r="653" spans="1:69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5"/>
      <c r="AD653" s="15"/>
      <c r="AE653" s="16"/>
      <c r="AF653" s="15"/>
      <c r="AG653" s="16"/>
      <c r="AH653" s="15"/>
      <c r="AI653" s="15"/>
      <c r="AJ653" s="15"/>
      <c r="AK653" s="15"/>
      <c r="AL653" s="15"/>
      <c r="AM653" s="7"/>
      <c r="AN653" s="15"/>
      <c r="AO653" s="16"/>
      <c r="AP653" s="16"/>
      <c r="AQ653" s="16"/>
      <c r="AR653" s="16"/>
      <c r="AS653" s="16"/>
      <c r="AT653" s="16"/>
      <c r="AU653" s="16"/>
      <c r="AV653" s="16"/>
      <c r="AW653" s="7"/>
      <c r="AX653" s="15"/>
      <c r="AY653" s="16"/>
      <c r="AZ653" s="16"/>
      <c r="BA653" s="16"/>
      <c r="BB653" s="16"/>
      <c r="BC653" s="16"/>
      <c r="BD653" s="16"/>
      <c r="BE653" s="16"/>
      <c r="BF653" s="16"/>
      <c r="BP653" s="3"/>
      <c r="BQ653" s="3"/>
    </row>
    <row r="654" spans="1:69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5"/>
      <c r="AD654" s="15"/>
      <c r="AE654" s="16"/>
      <c r="AF654" s="15"/>
      <c r="AG654" s="16"/>
      <c r="AH654" s="15"/>
      <c r="AI654" s="15"/>
      <c r="AJ654" s="15"/>
      <c r="AK654" s="15"/>
      <c r="AL654" s="15"/>
      <c r="AM654" s="7"/>
      <c r="AN654" s="15"/>
      <c r="AO654" s="16"/>
      <c r="AP654" s="16"/>
      <c r="AQ654" s="16"/>
      <c r="AR654" s="16"/>
      <c r="AS654" s="16"/>
      <c r="AT654" s="16"/>
      <c r="AU654" s="16"/>
      <c r="AV654" s="16"/>
      <c r="AW654" s="7"/>
      <c r="AX654" s="15"/>
      <c r="AY654" s="16"/>
      <c r="AZ654" s="16"/>
      <c r="BA654" s="16"/>
      <c r="BB654" s="16"/>
      <c r="BC654" s="16"/>
      <c r="BD654" s="16"/>
      <c r="BE654" s="16"/>
      <c r="BF654" s="16"/>
      <c r="BP654" s="3"/>
      <c r="BQ654" s="3"/>
    </row>
    <row r="655" spans="1:69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5"/>
      <c r="AD655" s="15"/>
      <c r="AE655" s="16"/>
      <c r="AF655" s="15"/>
      <c r="AG655" s="16"/>
      <c r="AH655" s="15"/>
      <c r="AI655" s="15"/>
      <c r="AJ655" s="15"/>
      <c r="AK655" s="15"/>
      <c r="AL655" s="15"/>
      <c r="AM655" s="7"/>
      <c r="AN655" s="15"/>
      <c r="AO655" s="16"/>
      <c r="AP655" s="16"/>
      <c r="AQ655" s="16"/>
      <c r="AR655" s="16"/>
      <c r="AS655" s="16"/>
      <c r="AT655" s="16"/>
      <c r="AU655" s="16"/>
      <c r="AV655" s="16"/>
      <c r="AW655" s="7"/>
      <c r="AX655" s="15"/>
      <c r="AY655" s="16"/>
      <c r="AZ655" s="16"/>
      <c r="BA655" s="16"/>
      <c r="BB655" s="16"/>
      <c r="BC655" s="16"/>
      <c r="BD655" s="16"/>
      <c r="BE655" s="16"/>
      <c r="BF655" s="16"/>
      <c r="BP655" s="3"/>
      <c r="BQ655" s="3"/>
    </row>
    <row r="656" spans="1:69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5"/>
      <c r="AD656" s="15"/>
      <c r="AE656" s="16"/>
      <c r="AF656" s="15"/>
      <c r="AG656" s="16"/>
      <c r="AH656" s="15"/>
      <c r="AI656" s="15"/>
      <c r="AJ656" s="15"/>
      <c r="AK656" s="15"/>
      <c r="AL656" s="15"/>
      <c r="AM656" s="7"/>
      <c r="AN656" s="15"/>
      <c r="AO656" s="16"/>
      <c r="AP656" s="16"/>
      <c r="AQ656" s="16"/>
      <c r="AR656" s="16"/>
      <c r="AS656" s="16"/>
      <c r="AT656" s="16"/>
      <c r="AU656" s="16"/>
      <c r="AV656" s="16"/>
      <c r="AW656" s="7"/>
      <c r="AX656" s="15"/>
      <c r="AY656" s="16"/>
      <c r="AZ656" s="16"/>
      <c r="BA656" s="16"/>
      <c r="BB656" s="16"/>
      <c r="BC656" s="16"/>
      <c r="BD656" s="16"/>
      <c r="BE656" s="16"/>
      <c r="BF656" s="16"/>
      <c r="BP656" s="3"/>
      <c r="BQ656" s="3"/>
    </row>
    <row r="657" spans="1:69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5"/>
      <c r="AD657" s="15"/>
      <c r="AE657" s="16"/>
      <c r="AF657" s="15"/>
      <c r="AG657" s="16"/>
      <c r="AH657" s="15"/>
      <c r="AI657" s="15"/>
      <c r="AJ657" s="15"/>
      <c r="AK657" s="15"/>
      <c r="AL657" s="15"/>
      <c r="AM657" s="7"/>
      <c r="AN657" s="15"/>
      <c r="AO657" s="16"/>
      <c r="AP657" s="16"/>
      <c r="AQ657" s="16"/>
      <c r="AR657" s="16"/>
      <c r="AS657" s="16"/>
      <c r="AT657" s="16"/>
      <c r="AU657" s="16"/>
      <c r="AV657" s="16"/>
      <c r="AW657" s="7"/>
      <c r="AX657" s="15"/>
      <c r="AY657" s="16"/>
      <c r="AZ657" s="16"/>
      <c r="BA657" s="16"/>
      <c r="BB657" s="16"/>
      <c r="BC657" s="16"/>
      <c r="BD657" s="16"/>
      <c r="BE657" s="16"/>
      <c r="BF657" s="16"/>
      <c r="BP657" s="3"/>
      <c r="BQ657" s="3"/>
    </row>
    <row r="658" spans="1:69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5"/>
      <c r="AD658" s="15"/>
      <c r="AE658" s="16"/>
      <c r="AF658" s="15"/>
      <c r="AG658" s="16"/>
      <c r="AH658" s="15"/>
      <c r="AI658" s="15"/>
      <c r="AJ658" s="15"/>
      <c r="AK658" s="15"/>
      <c r="AL658" s="15"/>
      <c r="AM658" s="7"/>
      <c r="AN658" s="15"/>
      <c r="AO658" s="16"/>
      <c r="AP658" s="16"/>
      <c r="AQ658" s="16"/>
      <c r="AR658" s="16"/>
      <c r="AS658" s="16"/>
      <c r="AT658" s="16"/>
      <c r="AU658" s="16"/>
      <c r="AV658" s="16"/>
      <c r="AW658" s="7"/>
      <c r="AX658" s="15"/>
      <c r="AY658" s="16"/>
      <c r="AZ658" s="16"/>
      <c r="BA658" s="16"/>
      <c r="BB658" s="16"/>
      <c r="BC658" s="16"/>
      <c r="BD658" s="16"/>
      <c r="BE658" s="16"/>
      <c r="BF658" s="16"/>
      <c r="BP658" s="3"/>
      <c r="BQ658" s="3"/>
    </row>
    <row r="659" spans="1:69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5"/>
      <c r="AD659" s="15"/>
      <c r="AE659" s="16"/>
      <c r="AF659" s="15"/>
      <c r="AG659" s="16"/>
      <c r="AH659" s="15"/>
      <c r="AI659" s="15"/>
      <c r="AJ659" s="15"/>
      <c r="AK659" s="15"/>
      <c r="AL659" s="15"/>
      <c r="AM659" s="7"/>
      <c r="AN659" s="15"/>
      <c r="AO659" s="16"/>
      <c r="AP659" s="16"/>
      <c r="AQ659" s="16"/>
      <c r="AR659" s="16"/>
      <c r="AS659" s="16"/>
      <c r="AT659" s="16"/>
      <c r="AU659" s="16"/>
      <c r="AV659" s="16"/>
      <c r="AW659" s="7"/>
      <c r="AX659" s="15"/>
      <c r="AY659" s="16"/>
      <c r="AZ659" s="16"/>
      <c r="BA659" s="16"/>
      <c r="BB659" s="16"/>
      <c r="BC659" s="16"/>
      <c r="BD659" s="16"/>
      <c r="BE659" s="16"/>
      <c r="BF659" s="16"/>
      <c r="BP659" s="3"/>
      <c r="BQ659" s="3"/>
    </row>
    <row r="660" spans="1:69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5"/>
      <c r="AD660" s="15"/>
      <c r="AE660" s="16"/>
      <c r="AF660" s="15"/>
      <c r="AG660" s="16"/>
      <c r="AH660" s="15"/>
      <c r="AI660" s="15"/>
      <c r="AJ660" s="15"/>
      <c r="AK660" s="15"/>
      <c r="AL660" s="15"/>
      <c r="AM660" s="7"/>
      <c r="AN660" s="15"/>
      <c r="AO660" s="16"/>
      <c r="AP660" s="16"/>
      <c r="AQ660" s="16"/>
      <c r="AR660" s="16"/>
      <c r="AS660" s="16"/>
      <c r="AT660" s="16"/>
      <c r="AU660" s="16"/>
      <c r="AV660" s="16"/>
      <c r="AW660" s="7"/>
      <c r="AX660" s="15"/>
      <c r="AY660" s="16"/>
      <c r="AZ660" s="16"/>
      <c r="BA660" s="16"/>
      <c r="BB660" s="16"/>
      <c r="BC660" s="16"/>
      <c r="BD660" s="16"/>
      <c r="BE660" s="16"/>
      <c r="BF660" s="16"/>
      <c r="BP660" s="3"/>
      <c r="BQ660" s="3"/>
    </row>
    <row r="661" spans="1:69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5"/>
      <c r="AD661" s="15"/>
      <c r="AE661" s="16"/>
      <c r="AF661" s="15"/>
      <c r="AG661" s="16"/>
      <c r="AH661" s="15"/>
      <c r="AI661" s="15"/>
      <c r="AJ661" s="15"/>
      <c r="AK661" s="15"/>
      <c r="AL661" s="15"/>
      <c r="AM661" s="7"/>
      <c r="AN661" s="15"/>
      <c r="AO661" s="16"/>
      <c r="AP661" s="16"/>
      <c r="AQ661" s="16"/>
      <c r="AR661" s="16"/>
      <c r="AS661" s="16"/>
      <c r="AT661" s="16"/>
      <c r="AU661" s="16"/>
      <c r="AV661" s="16"/>
      <c r="AW661" s="7"/>
      <c r="AX661" s="15"/>
      <c r="AY661" s="16"/>
      <c r="AZ661" s="16"/>
      <c r="BA661" s="16"/>
      <c r="BB661" s="16"/>
      <c r="BC661" s="16"/>
      <c r="BD661" s="16"/>
      <c r="BE661" s="16"/>
      <c r="BF661" s="16"/>
      <c r="BP661" s="3"/>
      <c r="BQ661" s="3"/>
    </row>
    <row r="662" spans="1:69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5"/>
      <c r="AD662" s="15"/>
      <c r="AE662" s="16"/>
      <c r="AF662" s="15"/>
      <c r="AG662" s="16"/>
      <c r="AH662" s="15"/>
      <c r="AI662" s="15"/>
      <c r="AJ662" s="15"/>
      <c r="AK662" s="15"/>
      <c r="AL662" s="15"/>
      <c r="AM662" s="7"/>
      <c r="AN662" s="15"/>
      <c r="AO662" s="16"/>
      <c r="AP662" s="16"/>
      <c r="AQ662" s="16"/>
      <c r="AR662" s="16"/>
      <c r="AS662" s="16"/>
      <c r="AT662" s="16"/>
      <c r="AU662" s="16"/>
      <c r="AV662" s="16"/>
      <c r="AW662" s="7"/>
      <c r="AX662" s="15"/>
      <c r="AY662" s="16"/>
      <c r="AZ662" s="16"/>
      <c r="BA662" s="16"/>
      <c r="BB662" s="16"/>
      <c r="BC662" s="16"/>
      <c r="BD662" s="16"/>
      <c r="BE662" s="16"/>
      <c r="BF662" s="16"/>
      <c r="BP662" s="3"/>
      <c r="BQ662" s="3"/>
    </row>
    <row r="663" spans="1:69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5"/>
      <c r="AD663" s="15"/>
      <c r="AE663" s="16"/>
      <c r="AF663" s="15"/>
      <c r="AG663" s="16"/>
      <c r="AH663" s="15"/>
      <c r="AI663" s="15"/>
      <c r="AJ663" s="15"/>
      <c r="AK663" s="15"/>
      <c r="AL663" s="15"/>
      <c r="AM663" s="7"/>
      <c r="AN663" s="15"/>
      <c r="AO663" s="16"/>
      <c r="AP663" s="16"/>
      <c r="AQ663" s="16"/>
      <c r="AR663" s="16"/>
      <c r="AS663" s="16"/>
      <c r="AT663" s="16"/>
      <c r="AU663" s="16"/>
      <c r="AV663" s="16"/>
      <c r="AW663" s="7"/>
      <c r="AX663" s="15"/>
      <c r="AY663" s="16"/>
      <c r="AZ663" s="16"/>
      <c r="BA663" s="16"/>
      <c r="BB663" s="16"/>
      <c r="BC663" s="16"/>
      <c r="BD663" s="16"/>
      <c r="BE663" s="16"/>
      <c r="BF663" s="16"/>
      <c r="BP663" s="3"/>
      <c r="BQ663" s="3"/>
    </row>
    <row r="664" spans="1:69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5"/>
      <c r="AD664" s="15"/>
      <c r="AE664" s="16"/>
      <c r="AF664" s="15"/>
      <c r="AG664" s="16"/>
      <c r="AH664" s="15"/>
      <c r="AI664" s="15"/>
      <c r="AJ664" s="15"/>
      <c r="AK664" s="15"/>
      <c r="AL664" s="15"/>
      <c r="AM664" s="7"/>
      <c r="AN664" s="15"/>
      <c r="AO664" s="16"/>
      <c r="AP664" s="16"/>
      <c r="AQ664" s="16"/>
      <c r="AR664" s="16"/>
      <c r="AS664" s="16"/>
      <c r="AT664" s="16"/>
      <c r="AU664" s="16"/>
      <c r="AV664" s="16"/>
      <c r="AW664" s="7"/>
      <c r="AX664" s="15"/>
      <c r="AY664" s="16"/>
      <c r="AZ664" s="16"/>
      <c r="BA664" s="16"/>
      <c r="BB664" s="16"/>
      <c r="BC664" s="16"/>
      <c r="BD664" s="16"/>
      <c r="BE664" s="16"/>
      <c r="BF664" s="16"/>
      <c r="BP664" s="3"/>
      <c r="BQ664" s="3"/>
    </row>
    <row r="665" spans="1:69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5"/>
      <c r="AD665" s="15"/>
      <c r="AE665" s="16"/>
      <c r="AF665" s="15"/>
      <c r="AG665" s="16"/>
      <c r="AH665" s="15"/>
      <c r="AI665" s="15"/>
      <c r="AJ665" s="15"/>
      <c r="AK665" s="15"/>
      <c r="AL665" s="15"/>
      <c r="AM665" s="7"/>
      <c r="AN665" s="15"/>
      <c r="AO665" s="16"/>
      <c r="AP665" s="16"/>
      <c r="AQ665" s="16"/>
      <c r="AR665" s="16"/>
      <c r="AS665" s="16"/>
      <c r="AT665" s="16"/>
      <c r="AU665" s="16"/>
      <c r="AV665" s="16"/>
      <c r="AW665" s="7"/>
      <c r="AX665" s="15"/>
      <c r="AY665" s="16"/>
      <c r="AZ665" s="16"/>
      <c r="BA665" s="16"/>
      <c r="BB665" s="16"/>
      <c r="BC665" s="16"/>
      <c r="BD665" s="16"/>
      <c r="BE665" s="16"/>
      <c r="BF665" s="16"/>
      <c r="BP665" s="3"/>
      <c r="BQ665" s="3"/>
    </row>
    <row r="666" spans="1:69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5"/>
      <c r="AD666" s="15"/>
      <c r="AE666" s="16"/>
      <c r="AF666" s="15"/>
      <c r="AG666" s="16"/>
      <c r="AH666" s="15"/>
      <c r="AI666" s="15"/>
      <c r="AJ666" s="15"/>
      <c r="AK666" s="15"/>
      <c r="AL666" s="15"/>
      <c r="AM666" s="7"/>
      <c r="AN666" s="15"/>
      <c r="AO666" s="16"/>
      <c r="AP666" s="16"/>
      <c r="AQ666" s="16"/>
      <c r="AR666" s="16"/>
      <c r="AS666" s="16"/>
      <c r="AT666" s="16"/>
      <c r="AU666" s="16"/>
      <c r="AV666" s="16"/>
      <c r="AW666" s="7"/>
      <c r="AX666" s="15"/>
      <c r="AY666" s="16"/>
      <c r="AZ666" s="16"/>
      <c r="BA666" s="16"/>
      <c r="BB666" s="16"/>
      <c r="BC666" s="16"/>
      <c r="BD666" s="16"/>
      <c r="BE666" s="16"/>
      <c r="BF666" s="16"/>
      <c r="BP666" s="3"/>
      <c r="BQ666" s="3"/>
    </row>
    <row r="667" spans="1:69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5"/>
      <c r="AD667" s="15"/>
      <c r="AE667" s="16"/>
      <c r="AF667" s="15"/>
      <c r="AG667" s="16"/>
      <c r="AH667" s="15"/>
      <c r="AI667" s="15"/>
      <c r="AJ667" s="15"/>
      <c r="AK667" s="15"/>
      <c r="AL667" s="15"/>
      <c r="AM667" s="7"/>
      <c r="AN667" s="15"/>
      <c r="AO667" s="16"/>
      <c r="AP667" s="16"/>
      <c r="AQ667" s="16"/>
      <c r="AR667" s="16"/>
      <c r="AS667" s="16"/>
      <c r="AT667" s="16"/>
      <c r="AU667" s="16"/>
      <c r="AV667" s="16"/>
      <c r="AW667" s="7"/>
      <c r="AX667" s="15"/>
      <c r="AY667" s="16"/>
      <c r="AZ667" s="16"/>
      <c r="BA667" s="16"/>
      <c r="BB667" s="16"/>
      <c r="BC667" s="16"/>
      <c r="BD667" s="16"/>
      <c r="BE667" s="16"/>
      <c r="BF667" s="16"/>
      <c r="BP667" s="3"/>
      <c r="BQ667" s="3"/>
    </row>
    <row r="668" spans="1:69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5"/>
      <c r="AD668" s="15"/>
      <c r="AE668" s="16"/>
      <c r="AF668" s="15"/>
      <c r="AG668" s="16"/>
      <c r="AH668" s="15"/>
      <c r="AI668" s="15"/>
      <c r="AJ668" s="15"/>
      <c r="AK668" s="15"/>
      <c r="AL668" s="15"/>
      <c r="AM668" s="7"/>
      <c r="AN668" s="15"/>
      <c r="AO668" s="16"/>
      <c r="AP668" s="16"/>
      <c r="AQ668" s="16"/>
      <c r="AR668" s="16"/>
      <c r="AS668" s="16"/>
      <c r="AT668" s="16"/>
      <c r="AU668" s="16"/>
      <c r="AV668" s="16"/>
      <c r="AW668" s="7"/>
      <c r="AX668" s="15"/>
      <c r="AY668" s="16"/>
      <c r="AZ668" s="16"/>
      <c r="BA668" s="16"/>
      <c r="BB668" s="16"/>
      <c r="BC668" s="16"/>
      <c r="BD668" s="16"/>
      <c r="BE668" s="16"/>
      <c r="BF668" s="16"/>
      <c r="BP668" s="3"/>
      <c r="BQ668" s="3"/>
    </row>
    <row r="669" spans="1:69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5"/>
      <c r="AD669" s="15"/>
      <c r="AE669" s="16"/>
      <c r="AF669" s="15"/>
      <c r="AG669" s="16"/>
      <c r="AH669" s="15"/>
      <c r="AI669" s="15"/>
      <c r="AJ669" s="15"/>
      <c r="AK669" s="15"/>
      <c r="AL669" s="15"/>
      <c r="AM669" s="7"/>
      <c r="AN669" s="15"/>
      <c r="AO669" s="16"/>
      <c r="AP669" s="16"/>
      <c r="AQ669" s="16"/>
      <c r="AR669" s="16"/>
      <c r="AS669" s="16"/>
      <c r="AT669" s="16"/>
      <c r="AU669" s="16"/>
      <c r="AV669" s="16"/>
      <c r="AW669" s="7"/>
      <c r="AX669" s="15"/>
      <c r="AY669" s="16"/>
      <c r="AZ669" s="16"/>
      <c r="BA669" s="16"/>
      <c r="BB669" s="16"/>
      <c r="BC669" s="16"/>
      <c r="BD669" s="16"/>
      <c r="BE669" s="16"/>
      <c r="BF669" s="16"/>
      <c r="BP669" s="3"/>
      <c r="BQ669" s="3"/>
    </row>
    <row r="670" spans="1:69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5"/>
      <c r="AD670" s="15"/>
      <c r="AE670" s="16"/>
      <c r="AF670" s="15"/>
      <c r="AG670" s="16"/>
      <c r="AH670" s="15"/>
      <c r="AI670" s="15"/>
      <c r="AJ670" s="15"/>
      <c r="AK670" s="15"/>
      <c r="AL670" s="15"/>
      <c r="AM670" s="7"/>
      <c r="AN670" s="15"/>
      <c r="AO670" s="16"/>
      <c r="AP670" s="16"/>
      <c r="AQ670" s="16"/>
      <c r="AR670" s="16"/>
      <c r="AS670" s="16"/>
      <c r="AT670" s="16"/>
      <c r="AU670" s="16"/>
      <c r="AV670" s="16"/>
      <c r="AW670" s="7"/>
      <c r="AX670" s="15"/>
      <c r="AY670" s="16"/>
      <c r="AZ670" s="16"/>
      <c r="BA670" s="16"/>
      <c r="BB670" s="16"/>
      <c r="BC670" s="16"/>
      <c r="BD670" s="16"/>
      <c r="BE670" s="16"/>
      <c r="BF670" s="16"/>
      <c r="BP670" s="3"/>
      <c r="BQ670" s="3"/>
    </row>
    <row r="671" spans="1:69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5"/>
      <c r="AD671" s="15"/>
      <c r="AE671" s="16"/>
      <c r="AF671" s="15"/>
      <c r="AG671" s="16"/>
      <c r="AH671" s="15"/>
      <c r="AI671" s="15"/>
      <c r="AJ671" s="15"/>
      <c r="AK671" s="15"/>
      <c r="AL671" s="15"/>
      <c r="AM671" s="7"/>
      <c r="AN671" s="15"/>
      <c r="AO671" s="16"/>
      <c r="AP671" s="16"/>
      <c r="AQ671" s="16"/>
      <c r="AR671" s="16"/>
      <c r="AS671" s="16"/>
      <c r="AT671" s="16"/>
      <c r="AU671" s="16"/>
      <c r="AV671" s="16"/>
      <c r="AW671" s="7"/>
      <c r="AX671" s="15"/>
      <c r="AY671" s="16"/>
      <c r="AZ671" s="16"/>
      <c r="BA671" s="16"/>
      <c r="BB671" s="16"/>
      <c r="BC671" s="16"/>
      <c r="BD671" s="16"/>
      <c r="BE671" s="16"/>
      <c r="BF671" s="16"/>
      <c r="BP671" s="3"/>
      <c r="BQ671" s="3"/>
    </row>
    <row r="672" spans="1:69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5"/>
      <c r="AD672" s="15"/>
      <c r="AE672" s="16"/>
      <c r="AF672" s="15"/>
      <c r="AG672" s="16"/>
      <c r="AH672" s="15"/>
      <c r="AI672" s="15"/>
      <c r="AJ672" s="15"/>
      <c r="AK672" s="15"/>
      <c r="AL672" s="15"/>
      <c r="AM672" s="7"/>
      <c r="AN672" s="15"/>
      <c r="AO672" s="16"/>
      <c r="AP672" s="16"/>
      <c r="AQ672" s="16"/>
      <c r="AR672" s="16"/>
      <c r="AS672" s="16"/>
      <c r="AT672" s="16"/>
      <c r="AU672" s="16"/>
      <c r="AV672" s="16"/>
      <c r="AW672" s="7"/>
      <c r="AX672" s="15"/>
      <c r="AY672" s="16"/>
      <c r="AZ672" s="16"/>
      <c r="BA672" s="16"/>
      <c r="BB672" s="16"/>
      <c r="BC672" s="16"/>
      <c r="BD672" s="16"/>
      <c r="BE672" s="16"/>
      <c r="BF672" s="16"/>
      <c r="BP672" s="3"/>
      <c r="BQ672" s="3"/>
    </row>
    <row r="673" spans="1:69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5"/>
      <c r="AD673" s="15"/>
      <c r="AE673" s="16"/>
      <c r="AF673" s="15"/>
      <c r="AG673" s="16"/>
      <c r="AH673" s="15"/>
      <c r="AI673" s="15"/>
      <c r="AJ673" s="15"/>
      <c r="AK673" s="15"/>
      <c r="AL673" s="15"/>
      <c r="AM673" s="7"/>
      <c r="AN673" s="15"/>
      <c r="AO673" s="16"/>
      <c r="AP673" s="16"/>
      <c r="AQ673" s="16"/>
      <c r="AR673" s="16"/>
      <c r="AS673" s="16"/>
      <c r="AT673" s="16"/>
      <c r="AU673" s="16"/>
      <c r="AV673" s="16"/>
      <c r="AW673" s="7"/>
      <c r="AX673" s="15"/>
      <c r="AY673" s="16"/>
      <c r="AZ673" s="16"/>
      <c r="BA673" s="16"/>
      <c r="BB673" s="16"/>
      <c r="BC673" s="16"/>
      <c r="BD673" s="16"/>
      <c r="BE673" s="16"/>
      <c r="BF673" s="16"/>
      <c r="BP673" s="3"/>
      <c r="BQ673" s="3"/>
    </row>
    <row r="674" spans="1:69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5"/>
      <c r="AD674" s="15"/>
      <c r="AE674" s="16"/>
      <c r="AF674" s="15"/>
      <c r="AG674" s="16"/>
      <c r="AH674" s="15"/>
      <c r="AI674" s="15"/>
      <c r="AJ674" s="15"/>
      <c r="AK674" s="15"/>
      <c r="AL674" s="15"/>
      <c r="AM674" s="7"/>
      <c r="AN674" s="15"/>
      <c r="AO674" s="16"/>
      <c r="AP674" s="16"/>
      <c r="AQ674" s="16"/>
      <c r="AR674" s="16"/>
      <c r="AS674" s="16"/>
      <c r="AT674" s="16"/>
      <c r="AU674" s="16"/>
      <c r="AV674" s="16"/>
      <c r="AW674" s="7"/>
      <c r="AX674" s="15"/>
      <c r="AY674" s="16"/>
      <c r="AZ674" s="16"/>
      <c r="BA674" s="16"/>
      <c r="BB674" s="16"/>
      <c r="BC674" s="16"/>
      <c r="BD674" s="16"/>
      <c r="BE674" s="16"/>
      <c r="BF674" s="16"/>
      <c r="BP674" s="3"/>
      <c r="BQ674" s="3"/>
    </row>
    <row r="675" spans="1:69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5"/>
      <c r="AD675" s="15"/>
      <c r="AE675" s="16"/>
      <c r="AF675" s="15"/>
      <c r="AG675" s="16"/>
      <c r="AH675" s="15"/>
      <c r="AI675" s="15"/>
      <c r="AJ675" s="15"/>
      <c r="AK675" s="15"/>
      <c r="AL675" s="15"/>
      <c r="AM675" s="7"/>
      <c r="AN675" s="15"/>
      <c r="AO675" s="16"/>
      <c r="AP675" s="16"/>
      <c r="AQ675" s="16"/>
      <c r="AR675" s="16"/>
      <c r="AS675" s="16"/>
      <c r="AT675" s="16"/>
      <c r="AU675" s="16"/>
      <c r="AV675" s="16"/>
      <c r="AW675" s="7"/>
      <c r="AX675" s="15"/>
      <c r="AY675" s="16"/>
      <c r="AZ675" s="16"/>
      <c r="BA675" s="16"/>
      <c r="BB675" s="16"/>
      <c r="BC675" s="16"/>
      <c r="BD675" s="16"/>
      <c r="BE675" s="16"/>
      <c r="BF675" s="16"/>
      <c r="BP675" s="3"/>
      <c r="BQ675" s="3"/>
    </row>
    <row r="676" spans="1:69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5"/>
      <c r="AD676" s="15"/>
      <c r="AE676" s="16"/>
      <c r="AF676" s="15"/>
      <c r="AG676" s="16"/>
      <c r="AH676" s="15"/>
      <c r="AI676" s="15"/>
      <c r="AJ676" s="15"/>
      <c r="AK676" s="15"/>
      <c r="AL676" s="15"/>
      <c r="AM676" s="7"/>
      <c r="AN676" s="15"/>
      <c r="AO676" s="16"/>
      <c r="AP676" s="16"/>
      <c r="AQ676" s="16"/>
      <c r="AR676" s="16"/>
      <c r="AS676" s="16"/>
      <c r="AT676" s="16"/>
      <c r="AU676" s="16"/>
      <c r="AV676" s="16"/>
      <c r="AW676" s="7"/>
      <c r="AX676" s="15"/>
      <c r="AY676" s="16"/>
      <c r="AZ676" s="16"/>
      <c r="BA676" s="16"/>
      <c r="BB676" s="16"/>
      <c r="BC676" s="16"/>
      <c r="BD676" s="16"/>
      <c r="BE676" s="16"/>
      <c r="BF676" s="16"/>
      <c r="BP676" s="3"/>
      <c r="BQ676" s="3"/>
    </row>
    <row r="677" spans="1:69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5"/>
      <c r="AD677" s="15"/>
      <c r="AE677" s="16"/>
      <c r="AF677" s="15"/>
      <c r="AG677" s="16"/>
      <c r="AH677" s="15"/>
      <c r="AI677" s="15"/>
      <c r="AJ677" s="15"/>
      <c r="AK677" s="15"/>
      <c r="AL677" s="15"/>
      <c r="AM677" s="7"/>
      <c r="AN677" s="15"/>
      <c r="AO677" s="16"/>
      <c r="AP677" s="16"/>
      <c r="AQ677" s="16"/>
      <c r="AR677" s="16"/>
      <c r="AS677" s="16"/>
      <c r="AT677" s="16"/>
      <c r="AU677" s="16"/>
      <c r="AV677" s="16"/>
      <c r="AW677" s="7"/>
      <c r="AX677" s="15"/>
      <c r="AY677" s="16"/>
      <c r="AZ677" s="16"/>
      <c r="BA677" s="16"/>
      <c r="BB677" s="16"/>
      <c r="BC677" s="16"/>
      <c r="BD677" s="16"/>
      <c r="BE677" s="16"/>
      <c r="BF677" s="16"/>
      <c r="BP677" s="3"/>
      <c r="BQ677" s="3"/>
    </row>
    <row r="678" spans="1:69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5"/>
      <c r="AD678" s="15"/>
      <c r="AE678" s="16"/>
      <c r="AF678" s="15"/>
      <c r="AG678" s="16"/>
      <c r="AH678" s="15"/>
      <c r="AI678" s="15"/>
      <c r="AJ678" s="15"/>
      <c r="AK678" s="15"/>
      <c r="AL678" s="15"/>
      <c r="AM678" s="7"/>
      <c r="AN678" s="15"/>
      <c r="AO678" s="16"/>
      <c r="AP678" s="16"/>
      <c r="AQ678" s="16"/>
      <c r="AR678" s="16"/>
      <c r="AS678" s="16"/>
      <c r="AT678" s="16"/>
      <c r="AU678" s="16"/>
      <c r="AV678" s="16"/>
      <c r="AW678" s="7"/>
      <c r="AX678" s="15"/>
      <c r="AY678" s="16"/>
      <c r="AZ678" s="16"/>
      <c r="BA678" s="16"/>
      <c r="BB678" s="16"/>
      <c r="BC678" s="16"/>
      <c r="BD678" s="16"/>
      <c r="BE678" s="16"/>
      <c r="BF678" s="16"/>
      <c r="BP678" s="3"/>
      <c r="BQ678" s="3"/>
    </row>
    <row r="679" spans="1:69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5"/>
      <c r="AD679" s="15"/>
      <c r="AE679" s="16"/>
      <c r="AF679" s="15"/>
      <c r="AG679" s="16"/>
      <c r="AH679" s="15"/>
      <c r="AI679" s="15"/>
      <c r="AJ679" s="15"/>
      <c r="AK679" s="15"/>
      <c r="AL679" s="15"/>
      <c r="AM679" s="7"/>
      <c r="AN679" s="15"/>
      <c r="AO679" s="16"/>
      <c r="AP679" s="16"/>
      <c r="AQ679" s="16"/>
      <c r="AR679" s="16"/>
      <c r="AS679" s="16"/>
      <c r="AT679" s="16"/>
      <c r="AU679" s="16"/>
      <c r="AV679" s="16"/>
      <c r="AW679" s="7"/>
      <c r="AX679" s="15"/>
      <c r="AY679" s="16"/>
      <c r="AZ679" s="16"/>
      <c r="BA679" s="16"/>
      <c r="BB679" s="16"/>
      <c r="BC679" s="16"/>
      <c r="BD679" s="16"/>
      <c r="BE679" s="16"/>
      <c r="BF679" s="16"/>
      <c r="BP679" s="3"/>
      <c r="BQ679" s="3"/>
    </row>
    <row r="680" spans="1:69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5"/>
      <c r="AD680" s="15"/>
      <c r="AE680" s="16"/>
      <c r="AF680" s="15"/>
      <c r="AG680" s="16"/>
      <c r="AH680" s="15"/>
      <c r="AI680" s="15"/>
      <c r="AJ680" s="15"/>
      <c r="AK680" s="15"/>
      <c r="AL680" s="15"/>
      <c r="AM680" s="7"/>
      <c r="AN680" s="15"/>
      <c r="AO680" s="16"/>
      <c r="AP680" s="16"/>
      <c r="AQ680" s="16"/>
      <c r="AR680" s="16"/>
      <c r="AS680" s="16"/>
      <c r="AT680" s="16"/>
      <c r="AU680" s="16"/>
      <c r="AV680" s="16"/>
      <c r="AW680" s="7"/>
      <c r="AX680" s="15"/>
      <c r="AY680" s="16"/>
      <c r="AZ680" s="16"/>
      <c r="BA680" s="16"/>
      <c r="BB680" s="16"/>
      <c r="BC680" s="16"/>
      <c r="BD680" s="16"/>
      <c r="BE680" s="16"/>
      <c r="BF680" s="16"/>
      <c r="BP680" s="3"/>
      <c r="BQ680" s="3"/>
    </row>
    <row r="681" spans="1:69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5"/>
      <c r="AD681" s="15"/>
      <c r="AE681" s="16"/>
      <c r="AF681" s="15"/>
      <c r="AG681" s="16"/>
      <c r="AH681" s="15"/>
      <c r="AI681" s="15"/>
      <c r="AJ681" s="15"/>
      <c r="AK681" s="15"/>
      <c r="AL681" s="15"/>
      <c r="AM681" s="7"/>
      <c r="AN681" s="15"/>
      <c r="AO681" s="16"/>
      <c r="AP681" s="16"/>
      <c r="AQ681" s="16"/>
      <c r="AR681" s="16"/>
      <c r="AS681" s="16"/>
      <c r="AT681" s="16"/>
      <c r="AU681" s="16"/>
      <c r="AV681" s="16"/>
      <c r="AW681" s="7"/>
      <c r="AX681" s="15"/>
      <c r="AY681" s="16"/>
      <c r="AZ681" s="16"/>
      <c r="BA681" s="16"/>
      <c r="BB681" s="16"/>
      <c r="BC681" s="16"/>
      <c r="BD681" s="16"/>
      <c r="BE681" s="16"/>
      <c r="BF681" s="16"/>
      <c r="BP681" s="3"/>
      <c r="BQ681" s="3"/>
    </row>
    <row r="682" spans="1:69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5"/>
      <c r="AD682" s="15"/>
      <c r="AE682" s="16"/>
      <c r="AF682" s="15"/>
      <c r="AG682" s="16"/>
      <c r="AH682" s="15"/>
      <c r="AI682" s="15"/>
      <c r="AJ682" s="15"/>
      <c r="AK682" s="15"/>
      <c r="AL682" s="15"/>
      <c r="AM682" s="7"/>
      <c r="AN682" s="15"/>
      <c r="AO682" s="16"/>
      <c r="AP682" s="16"/>
      <c r="AQ682" s="16"/>
      <c r="AR682" s="16"/>
      <c r="AS682" s="16"/>
      <c r="AT682" s="16"/>
      <c r="AU682" s="16"/>
      <c r="AV682" s="16"/>
      <c r="AW682" s="7"/>
      <c r="AX682" s="15"/>
      <c r="AY682" s="16"/>
      <c r="AZ682" s="16"/>
      <c r="BA682" s="16"/>
      <c r="BB682" s="16"/>
      <c r="BC682" s="16"/>
      <c r="BD682" s="16"/>
      <c r="BE682" s="16"/>
      <c r="BF682" s="16"/>
      <c r="BP682" s="3"/>
      <c r="BQ682" s="3"/>
    </row>
    <row r="683" spans="1:69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5"/>
      <c r="AD683" s="15"/>
      <c r="AE683" s="16"/>
      <c r="AF683" s="15"/>
      <c r="AG683" s="16"/>
      <c r="AH683" s="15"/>
      <c r="AI683" s="15"/>
      <c r="AJ683" s="15"/>
      <c r="AK683" s="15"/>
      <c r="AL683" s="15"/>
      <c r="AM683" s="7"/>
      <c r="AN683" s="15"/>
      <c r="AO683" s="16"/>
      <c r="AP683" s="16"/>
      <c r="AQ683" s="16"/>
      <c r="AR683" s="16"/>
      <c r="AS683" s="16"/>
      <c r="AT683" s="16"/>
      <c r="AU683" s="16"/>
      <c r="AV683" s="16"/>
      <c r="AW683" s="7"/>
      <c r="AX683" s="15"/>
      <c r="AY683" s="16"/>
      <c r="AZ683" s="16"/>
      <c r="BA683" s="16"/>
      <c r="BB683" s="16"/>
      <c r="BC683" s="16"/>
      <c r="BD683" s="16"/>
      <c r="BE683" s="16"/>
      <c r="BF683" s="16"/>
      <c r="BP683" s="3"/>
      <c r="BQ683" s="3"/>
    </row>
    <row r="684" spans="1:69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5"/>
      <c r="AD684" s="15"/>
      <c r="AE684" s="16"/>
      <c r="AF684" s="15"/>
      <c r="AG684" s="16"/>
      <c r="AH684" s="15"/>
      <c r="AI684" s="15"/>
      <c r="AJ684" s="15"/>
      <c r="AK684" s="15"/>
      <c r="AL684" s="15"/>
      <c r="AM684" s="7"/>
      <c r="AN684" s="15"/>
      <c r="AO684" s="16"/>
      <c r="AP684" s="16"/>
      <c r="AQ684" s="16"/>
      <c r="AR684" s="16"/>
      <c r="AS684" s="16"/>
      <c r="AT684" s="16"/>
      <c r="AU684" s="16"/>
      <c r="AV684" s="16"/>
      <c r="AW684" s="7"/>
      <c r="AX684" s="15"/>
      <c r="AY684" s="16"/>
      <c r="AZ684" s="16"/>
      <c r="BA684" s="16"/>
      <c r="BB684" s="16"/>
      <c r="BC684" s="16"/>
      <c r="BD684" s="16"/>
      <c r="BE684" s="16"/>
      <c r="BF684" s="16"/>
      <c r="BP684" s="3"/>
      <c r="BQ684" s="3"/>
    </row>
    <row r="685" spans="1:69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5"/>
      <c r="AD685" s="15"/>
      <c r="AE685" s="16"/>
      <c r="AF685" s="15"/>
      <c r="AG685" s="16"/>
      <c r="AH685" s="15"/>
      <c r="AI685" s="15"/>
      <c r="AJ685" s="15"/>
      <c r="AK685" s="15"/>
      <c r="AL685" s="15"/>
      <c r="AM685" s="7"/>
      <c r="AN685" s="15"/>
      <c r="AO685" s="16"/>
      <c r="AP685" s="16"/>
      <c r="AQ685" s="16"/>
      <c r="AR685" s="16"/>
      <c r="AS685" s="16"/>
      <c r="AT685" s="16"/>
      <c r="AU685" s="16"/>
      <c r="AV685" s="16"/>
      <c r="AW685" s="7"/>
      <c r="AX685" s="15"/>
      <c r="AY685" s="16"/>
      <c r="AZ685" s="16"/>
      <c r="BA685" s="16"/>
      <c r="BB685" s="16"/>
      <c r="BC685" s="16"/>
      <c r="BD685" s="16"/>
      <c r="BE685" s="16"/>
      <c r="BF685" s="16"/>
      <c r="BP685" s="3"/>
      <c r="BQ685" s="3"/>
    </row>
    <row r="686" spans="1:69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5"/>
      <c r="AD686" s="15"/>
      <c r="AE686" s="16"/>
      <c r="AF686" s="15"/>
      <c r="AG686" s="16"/>
      <c r="AH686" s="15"/>
      <c r="AI686" s="15"/>
      <c r="AJ686" s="15"/>
      <c r="AK686" s="15"/>
      <c r="AL686" s="15"/>
      <c r="AM686" s="7"/>
      <c r="AN686" s="15"/>
      <c r="AO686" s="16"/>
      <c r="AP686" s="16"/>
      <c r="AQ686" s="16"/>
      <c r="AR686" s="16"/>
      <c r="AS686" s="16"/>
      <c r="AT686" s="16"/>
      <c r="AU686" s="16"/>
      <c r="AV686" s="16"/>
      <c r="AW686" s="7"/>
      <c r="AX686" s="15"/>
      <c r="AY686" s="16"/>
      <c r="AZ686" s="16"/>
      <c r="BA686" s="16"/>
      <c r="BB686" s="16"/>
      <c r="BC686" s="16"/>
      <c r="BD686" s="16"/>
      <c r="BE686" s="16"/>
      <c r="BF686" s="16"/>
      <c r="BP686" s="3"/>
      <c r="BQ686" s="3"/>
    </row>
    <row r="687" spans="1:69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5"/>
      <c r="AD687" s="15"/>
      <c r="AE687" s="16"/>
      <c r="AF687" s="15"/>
      <c r="AG687" s="16"/>
      <c r="AH687" s="15"/>
      <c r="AI687" s="15"/>
      <c r="AJ687" s="15"/>
      <c r="AK687" s="15"/>
      <c r="AL687" s="15"/>
      <c r="AM687" s="7"/>
      <c r="AN687" s="15"/>
      <c r="AO687" s="16"/>
      <c r="AP687" s="16"/>
      <c r="AQ687" s="16"/>
      <c r="AR687" s="16"/>
      <c r="AS687" s="16"/>
      <c r="AT687" s="16"/>
      <c r="AU687" s="16"/>
      <c r="AV687" s="16"/>
      <c r="AW687" s="7"/>
      <c r="AX687" s="15"/>
      <c r="AY687" s="16"/>
      <c r="AZ687" s="16"/>
      <c r="BA687" s="16"/>
      <c r="BB687" s="16"/>
      <c r="BC687" s="16"/>
      <c r="BD687" s="16"/>
      <c r="BE687" s="16"/>
      <c r="BF687" s="16"/>
      <c r="BP687" s="3"/>
      <c r="BQ687" s="3"/>
    </row>
    <row r="688" spans="1:69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5"/>
      <c r="AD688" s="15"/>
      <c r="AE688" s="16"/>
      <c r="AF688" s="15"/>
      <c r="AG688" s="16"/>
      <c r="AH688" s="15"/>
      <c r="AI688" s="15"/>
      <c r="AJ688" s="15"/>
      <c r="AK688" s="15"/>
      <c r="AL688" s="15"/>
      <c r="AM688" s="7"/>
      <c r="AN688" s="15"/>
      <c r="AO688" s="16"/>
      <c r="AP688" s="16"/>
      <c r="AQ688" s="16"/>
      <c r="AR688" s="16"/>
      <c r="AS688" s="16"/>
      <c r="AT688" s="16"/>
      <c r="AU688" s="16"/>
      <c r="AV688" s="16"/>
      <c r="AW688" s="7"/>
      <c r="AX688" s="15"/>
      <c r="AY688" s="16"/>
      <c r="AZ688" s="16"/>
      <c r="BA688" s="16"/>
      <c r="BB688" s="16"/>
      <c r="BC688" s="16"/>
      <c r="BD688" s="16"/>
      <c r="BE688" s="16"/>
      <c r="BF688" s="16"/>
      <c r="BP688" s="3"/>
      <c r="BQ688" s="3"/>
    </row>
    <row r="689" spans="1:69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5"/>
      <c r="AD689" s="15"/>
      <c r="AE689" s="16"/>
      <c r="AF689" s="15"/>
      <c r="AG689" s="16"/>
      <c r="AH689" s="15"/>
      <c r="AI689" s="15"/>
      <c r="AJ689" s="15"/>
      <c r="AK689" s="15"/>
      <c r="AL689" s="15"/>
      <c r="AM689" s="7"/>
      <c r="AN689" s="15"/>
      <c r="AO689" s="16"/>
      <c r="AP689" s="16"/>
      <c r="AQ689" s="16"/>
      <c r="AR689" s="16"/>
      <c r="AS689" s="16"/>
      <c r="AT689" s="16"/>
      <c r="AU689" s="16"/>
      <c r="AV689" s="16"/>
      <c r="AW689" s="7"/>
      <c r="AX689" s="15"/>
      <c r="AY689" s="16"/>
      <c r="AZ689" s="16"/>
      <c r="BA689" s="16"/>
      <c r="BB689" s="16"/>
      <c r="BC689" s="16"/>
      <c r="BD689" s="16"/>
      <c r="BE689" s="16"/>
      <c r="BF689" s="16"/>
      <c r="BP689" s="3"/>
      <c r="BQ689" s="3"/>
    </row>
    <row r="690" spans="1:69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5"/>
      <c r="AD690" s="15"/>
      <c r="AE690" s="16"/>
      <c r="AF690" s="15"/>
      <c r="AG690" s="16"/>
      <c r="AH690" s="15"/>
      <c r="AI690" s="15"/>
      <c r="AJ690" s="15"/>
      <c r="AK690" s="15"/>
      <c r="AL690" s="15"/>
      <c r="AM690" s="7"/>
      <c r="AN690" s="15"/>
      <c r="AO690" s="16"/>
      <c r="AP690" s="16"/>
      <c r="AQ690" s="16"/>
      <c r="AR690" s="16"/>
      <c r="AS690" s="16"/>
      <c r="AT690" s="16"/>
      <c r="AU690" s="16"/>
      <c r="AV690" s="16"/>
      <c r="AW690" s="7"/>
      <c r="AX690" s="15"/>
      <c r="AY690" s="16"/>
      <c r="AZ690" s="16"/>
      <c r="BA690" s="16"/>
      <c r="BB690" s="16"/>
      <c r="BC690" s="16"/>
      <c r="BD690" s="16"/>
      <c r="BE690" s="16"/>
      <c r="BF690" s="16"/>
      <c r="BP690" s="3"/>
      <c r="BQ690" s="3"/>
    </row>
    <row r="691" spans="1:69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5"/>
      <c r="AD691" s="15"/>
      <c r="AE691" s="16"/>
      <c r="AF691" s="15"/>
      <c r="AG691" s="16"/>
      <c r="AH691" s="15"/>
      <c r="AI691" s="15"/>
      <c r="AJ691" s="15"/>
      <c r="AK691" s="15"/>
      <c r="AL691" s="15"/>
      <c r="AM691" s="7"/>
      <c r="AN691" s="15"/>
      <c r="AO691" s="16"/>
      <c r="AP691" s="16"/>
      <c r="AQ691" s="16"/>
      <c r="AR691" s="16"/>
      <c r="AS691" s="16"/>
      <c r="AT691" s="16"/>
      <c r="AU691" s="16"/>
      <c r="AV691" s="16"/>
      <c r="AW691" s="7"/>
      <c r="AX691" s="15"/>
      <c r="AY691" s="16"/>
      <c r="AZ691" s="16"/>
      <c r="BA691" s="16"/>
      <c r="BB691" s="16"/>
      <c r="BC691" s="16"/>
      <c r="BD691" s="16"/>
      <c r="BE691" s="16"/>
      <c r="BF691" s="16"/>
      <c r="BP691" s="3"/>
      <c r="BQ691" s="3"/>
    </row>
    <row r="692" spans="1:69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5"/>
      <c r="AD692" s="15"/>
      <c r="AE692" s="16"/>
      <c r="AF692" s="15"/>
      <c r="AG692" s="16"/>
      <c r="AH692" s="15"/>
      <c r="AI692" s="15"/>
      <c r="AJ692" s="15"/>
      <c r="AK692" s="15"/>
      <c r="AL692" s="15"/>
      <c r="AM692" s="7"/>
      <c r="AN692" s="15"/>
      <c r="AO692" s="16"/>
      <c r="AP692" s="16"/>
      <c r="AQ692" s="16"/>
      <c r="AR692" s="16"/>
      <c r="AS692" s="16"/>
      <c r="AT692" s="16"/>
      <c r="AU692" s="16"/>
      <c r="AV692" s="16"/>
      <c r="AW692" s="7"/>
      <c r="AX692" s="15"/>
      <c r="AY692" s="16"/>
      <c r="AZ692" s="16"/>
      <c r="BA692" s="16"/>
      <c r="BB692" s="16"/>
      <c r="BC692" s="16"/>
      <c r="BD692" s="16"/>
      <c r="BE692" s="16"/>
      <c r="BF692" s="16"/>
      <c r="BP692" s="3"/>
      <c r="BQ692" s="3"/>
    </row>
    <row r="693" spans="1:69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5"/>
      <c r="AD693" s="15"/>
      <c r="AE693" s="16"/>
      <c r="AF693" s="15"/>
      <c r="AG693" s="16"/>
      <c r="AH693" s="15"/>
      <c r="AI693" s="15"/>
      <c r="AJ693" s="15"/>
      <c r="AK693" s="15"/>
      <c r="AL693" s="15"/>
      <c r="AM693" s="7"/>
      <c r="AN693" s="15"/>
      <c r="AO693" s="16"/>
      <c r="AP693" s="16"/>
      <c r="AQ693" s="16"/>
      <c r="AR693" s="16"/>
      <c r="AS693" s="16"/>
      <c r="AT693" s="16"/>
      <c r="AU693" s="16"/>
      <c r="AV693" s="16"/>
      <c r="AW693" s="7"/>
      <c r="AX693" s="15"/>
      <c r="AY693" s="16"/>
      <c r="AZ693" s="16"/>
      <c r="BA693" s="16"/>
      <c r="BB693" s="16"/>
      <c r="BC693" s="16"/>
      <c r="BD693" s="16"/>
      <c r="BE693" s="16"/>
      <c r="BF693" s="16"/>
      <c r="BP693" s="3"/>
      <c r="BQ693" s="3"/>
    </row>
    <row r="694" spans="1:69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5"/>
      <c r="AD694" s="15"/>
      <c r="AE694" s="16"/>
      <c r="AF694" s="15"/>
      <c r="AG694" s="16"/>
      <c r="AH694" s="15"/>
      <c r="AI694" s="15"/>
      <c r="AJ694" s="15"/>
      <c r="AK694" s="15"/>
      <c r="AL694" s="15"/>
      <c r="AM694" s="7"/>
      <c r="AN694" s="15"/>
      <c r="AO694" s="16"/>
      <c r="AP694" s="16"/>
      <c r="AQ694" s="16"/>
      <c r="AR694" s="16"/>
      <c r="AS694" s="16"/>
      <c r="AT694" s="16"/>
      <c r="AU694" s="16"/>
      <c r="AV694" s="16"/>
      <c r="AW694" s="7"/>
      <c r="AX694" s="15"/>
      <c r="AY694" s="16"/>
      <c r="AZ694" s="16"/>
      <c r="BA694" s="16"/>
      <c r="BB694" s="16"/>
      <c r="BC694" s="16"/>
      <c r="BD694" s="16"/>
      <c r="BE694" s="16"/>
      <c r="BF694" s="16"/>
      <c r="BP694" s="3"/>
      <c r="BQ694" s="3"/>
    </row>
    <row r="695" spans="1:69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5"/>
      <c r="AD695" s="15"/>
      <c r="AE695" s="16"/>
      <c r="AF695" s="15"/>
      <c r="AG695" s="16"/>
      <c r="AH695" s="15"/>
      <c r="AI695" s="15"/>
      <c r="AJ695" s="15"/>
      <c r="AK695" s="15"/>
      <c r="AL695" s="15"/>
      <c r="AM695" s="7"/>
      <c r="AN695" s="15"/>
      <c r="AO695" s="16"/>
      <c r="AP695" s="16"/>
      <c r="AQ695" s="16"/>
      <c r="AR695" s="16"/>
      <c r="AS695" s="16"/>
      <c r="AT695" s="16"/>
      <c r="AU695" s="16"/>
      <c r="AV695" s="16"/>
      <c r="AW695" s="7"/>
      <c r="AX695" s="15"/>
      <c r="AY695" s="16"/>
      <c r="AZ695" s="16"/>
      <c r="BA695" s="16"/>
      <c r="BB695" s="16"/>
      <c r="BC695" s="16"/>
      <c r="BD695" s="16"/>
      <c r="BE695" s="16"/>
      <c r="BF695" s="16"/>
      <c r="BP695" s="3"/>
      <c r="BQ695" s="3"/>
    </row>
    <row r="696" spans="1:69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5"/>
      <c r="AD696" s="15"/>
      <c r="AE696" s="16"/>
      <c r="AF696" s="15"/>
      <c r="AG696" s="16"/>
      <c r="AH696" s="15"/>
      <c r="AI696" s="15"/>
      <c r="AJ696" s="15"/>
      <c r="AK696" s="15"/>
      <c r="AL696" s="15"/>
      <c r="AM696" s="7"/>
      <c r="AN696" s="15"/>
      <c r="AO696" s="16"/>
      <c r="AP696" s="16"/>
      <c r="AQ696" s="16"/>
      <c r="AR696" s="16"/>
      <c r="AS696" s="16"/>
      <c r="AT696" s="16"/>
      <c r="AU696" s="16"/>
      <c r="AV696" s="16"/>
      <c r="AW696" s="7"/>
      <c r="AX696" s="15"/>
      <c r="AY696" s="16"/>
      <c r="AZ696" s="16"/>
      <c r="BA696" s="16"/>
      <c r="BB696" s="16"/>
      <c r="BC696" s="16"/>
      <c r="BD696" s="16"/>
      <c r="BE696" s="16"/>
      <c r="BF696" s="16"/>
      <c r="BP696" s="3"/>
      <c r="BQ696" s="3"/>
    </row>
    <row r="697" spans="1:69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5"/>
      <c r="AD697" s="15"/>
      <c r="AE697" s="16"/>
      <c r="AF697" s="15"/>
      <c r="AG697" s="16"/>
      <c r="AH697" s="15"/>
      <c r="AI697" s="15"/>
      <c r="AJ697" s="15"/>
      <c r="AK697" s="15"/>
      <c r="AL697" s="15"/>
      <c r="AM697" s="7"/>
      <c r="AN697" s="15"/>
      <c r="AO697" s="16"/>
      <c r="AP697" s="16"/>
      <c r="AQ697" s="16"/>
      <c r="AR697" s="16"/>
      <c r="AS697" s="16"/>
      <c r="AT697" s="16"/>
      <c r="AU697" s="16"/>
      <c r="AV697" s="16"/>
      <c r="AW697" s="7"/>
      <c r="AX697" s="15"/>
      <c r="AY697" s="16"/>
      <c r="AZ697" s="16"/>
      <c r="BA697" s="16"/>
      <c r="BB697" s="16"/>
      <c r="BC697" s="16"/>
      <c r="BD697" s="16"/>
      <c r="BE697" s="16"/>
      <c r="BF697" s="16"/>
      <c r="BP697" s="3"/>
      <c r="BQ697" s="3"/>
    </row>
    <row r="698" spans="1:69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5"/>
      <c r="AD698" s="15"/>
      <c r="AE698" s="16"/>
      <c r="AF698" s="15"/>
      <c r="AG698" s="16"/>
      <c r="AH698" s="15"/>
      <c r="AI698" s="15"/>
      <c r="AJ698" s="15"/>
      <c r="AK698" s="15"/>
      <c r="AL698" s="15"/>
      <c r="AM698" s="7"/>
      <c r="AN698" s="15"/>
      <c r="AO698" s="16"/>
      <c r="AP698" s="16"/>
      <c r="AQ698" s="16"/>
      <c r="AR698" s="16"/>
      <c r="AS698" s="16"/>
      <c r="AT698" s="16"/>
      <c r="AU698" s="16"/>
      <c r="AV698" s="16"/>
      <c r="AW698" s="7"/>
      <c r="AX698" s="15"/>
      <c r="AY698" s="16"/>
      <c r="AZ698" s="16"/>
      <c r="BA698" s="16"/>
      <c r="BB698" s="16"/>
      <c r="BC698" s="16"/>
      <c r="BD698" s="16"/>
      <c r="BE698" s="16"/>
      <c r="BF698" s="16"/>
      <c r="BP698" s="3"/>
      <c r="BQ698" s="3"/>
    </row>
    <row r="699" spans="1:69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5"/>
      <c r="AD699" s="15"/>
      <c r="AE699" s="16"/>
      <c r="AF699" s="15"/>
      <c r="AG699" s="16"/>
      <c r="AH699" s="15"/>
      <c r="AI699" s="15"/>
      <c r="AJ699" s="15"/>
      <c r="AK699" s="15"/>
      <c r="AL699" s="15"/>
      <c r="AM699" s="7"/>
      <c r="AN699" s="15"/>
      <c r="AO699" s="16"/>
      <c r="AP699" s="16"/>
      <c r="AQ699" s="16"/>
      <c r="AR699" s="16"/>
      <c r="AS699" s="16"/>
      <c r="AT699" s="16"/>
      <c r="AU699" s="16"/>
      <c r="AV699" s="16"/>
      <c r="AW699" s="7"/>
      <c r="AX699" s="15"/>
      <c r="AY699" s="16"/>
      <c r="AZ699" s="16"/>
      <c r="BA699" s="16"/>
      <c r="BB699" s="16"/>
      <c r="BC699" s="16"/>
      <c r="BD699" s="16"/>
      <c r="BE699" s="16"/>
      <c r="BF699" s="16"/>
      <c r="BP699" s="3"/>
      <c r="BQ699" s="3"/>
    </row>
    <row r="700" spans="1:69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5"/>
      <c r="AD700" s="15"/>
      <c r="AE700" s="16"/>
      <c r="AF700" s="15"/>
      <c r="AG700" s="16"/>
      <c r="AH700" s="15"/>
      <c r="AI700" s="15"/>
      <c r="AJ700" s="15"/>
      <c r="AK700" s="15"/>
      <c r="AL700" s="15"/>
      <c r="AM700" s="7"/>
      <c r="AN700" s="15"/>
      <c r="AO700" s="16"/>
      <c r="AP700" s="16"/>
      <c r="AQ700" s="16"/>
      <c r="AR700" s="16"/>
      <c r="AS700" s="16"/>
      <c r="AT700" s="16"/>
      <c r="AU700" s="16"/>
      <c r="AV700" s="16"/>
      <c r="AW700" s="7"/>
      <c r="AX700" s="15"/>
      <c r="AY700" s="16"/>
      <c r="AZ700" s="16"/>
      <c r="BA700" s="16"/>
      <c r="BB700" s="16"/>
      <c r="BC700" s="16"/>
      <c r="BD700" s="16"/>
      <c r="BE700" s="16"/>
      <c r="BF700" s="16"/>
      <c r="BP700" s="3"/>
      <c r="BQ700" s="3"/>
    </row>
    <row r="701" spans="1:69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5"/>
      <c r="AD701" s="15"/>
      <c r="AE701" s="16"/>
      <c r="AF701" s="15"/>
      <c r="AG701" s="16"/>
      <c r="AH701" s="15"/>
      <c r="AI701" s="15"/>
      <c r="AJ701" s="15"/>
      <c r="AK701" s="15"/>
      <c r="AL701" s="15"/>
      <c r="AM701" s="7"/>
      <c r="AN701" s="15"/>
      <c r="AO701" s="16"/>
      <c r="AP701" s="16"/>
      <c r="AQ701" s="16"/>
      <c r="AR701" s="16"/>
      <c r="AS701" s="16"/>
      <c r="AT701" s="16"/>
      <c r="AU701" s="16"/>
      <c r="AV701" s="16"/>
      <c r="AW701" s="7"/>
      <c r="AX701" s="15"/>
      <c r="AY701" s="16"/>
      <c r="AZ701" s="16"/>
      <c r="BA701" s="16"/>
      <c r="BB701" s="16"/>
      <c r="BC701" s="16"/>
      <c r="BD701" s="16"/>
      <c r="BE701" s="16"/>
      <c r="BF701" s="16"/>
      <c r="BP701" s="3"/>
      <c r="BQ701" s="3"/>
    </row>
    <row r="702" spans="1:69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5"/>
      <c r="AD702" s="15"/>
      <c r="AE702" s="16"/>
      <c r="AF702" s="15"/>
      <c r="AG702" s="16"/>
      <c r="AH702" s="15"/>
      <c r="AI702" s="15"/>
      <c r="AJ702" s="15"/>
      <c r="AK702" s="15"/>
      <c r="AL702" s="15"/>
      <c r="AM702" s="7"/>
      <c r="AN702" s="15"/>
      <c r="AO702" s="16"/>
      <c r="AP702" s="16"/>
      <c r="AQ702" s="16"/>
      <c r="AR702" s="16"/>
      <c r="AS702" s="16"/>
      <c r="AT702" s="16"/>
      <c r="AU702" s="16"/>
      <c r="AV702" s="16"/>
      <c r="AW702" s="7"/>
      <c r="AX702" s="15"/>
      <c r="AY702" s="16"/>
      <c r="AZ702" s="16"/>
      <c r="BA702" s="16"/>
      <c r="BB702" s="16"/>
      <c r="BC702" s="16"/>
      <c r="BD702" s="16"/>
      <c r="BE702" s="16"/>
      <c r="BF702" s="16"/>
      <c r="BP702" s="3"/>
      <c r="BQ702" s="3"/>
    </row>
    <row r="703" spans="1:69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5"/>
      <c r="AD703" s="15"/>
      <c r="AE703" s="16"/>
      <c r="AF703" s="15"/>
      <c r="AG703" s="16"/>
      <c r="AH703" s="15"/>
      <c r="AI703" s="15"/>
      <c r="AJ703" s="15"/>
      <c r="AK703" s="15"/>
      <c r="AL703" s="15"/>
      <c r="AM703" s="7"/>
      <c r="AN703" s="15"/>
      <c r="AO703" s="16"/>
      <c r="AP703" s="16"/>
      <c r="AQ703" s="16"/>
      <c r="AR703" s="16"/>
      <c r="AS703" s="16"/>
      <c r="AT703" s="16"/>
      <c r="AU703" s="16"/>
      <c r="AV703" s="16"/>
      <c r="AW703" s="7"/>
      <c r="AX703" s="15"/>
      <c r="AY703" s="16"/>
      <c r="AZ703" s="16"/>
      <c r="BA703" s="16"/>
      <c r="BB703" s="16"/>
      <c r="BC703" s="16"/>
      <c r="BD703" s="16"/>
      <c r="BE703" s="16"/>
      <c r="BF703" s="16"/>
      <c r="BP703" s="3"/>
      <c r="BQ703" s="3"/>
    </row>
    <row r="704" spans="1:69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5"/>
      <c r="AD704" s="15"/>
      <c r="AE704" s="16"/>
      <c r="AF704" s="15"/>
      <c r="AG704" s="16"/>
      <c r="AH704" s="15"/>
      <c r="AI704" s="15"/>
      <c r="AJ704" s="15"/>
      <c r="AK704" s="15"/>
      <c r="AL704" s="15"/>
      <c r="AM704" s="7"/>
      <c r="AN704" s="15"/>
      <c r="AO704" s="16"/>
      <c r="AP704" s="16"/>
      <c r="AQ704" s="16"/>
      <c r="AR704" s="16"/>
      <c r="AS704" s="16"/>
      <c r="AT704" s="16"/>
      <c r="AU704" s="16"/>
      <c r="AV704" s="16"/>
      <c r="AW704" s="7"/>
      <c r="AX704" s="15"/>
      <c r="AY704" s="16"/>
      <c r="AZ704" s="16"/>
      <c r="BA704" s="16"/>
      <c r="BB704" s="16"/>
      <c r="BC704" s="16"/>
      <c r="BD704" s="16"/>
      <c r="BE704" s="16"/>
      <c r="BF704" s="16"/>
      <c r="BP704" s="3"/>
      <c r="BQ704" s="3"/>
    </row>
    <row r="705" spans="1:69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5"/>
      <c r="AD705" s="15"/>
      <c r="AE705" s="16"/>
      <c r="AF705" s="15"/>
      <c r="AG705" s="16"/>
      <c r="AH705" s="15"/>
      <c r="AI705" s="15"/>
      <c r="AJ705" s="15"/>
      <c r="AK705" s="15"/>
      <c r="AL705" s="15"/>
      <c r="AM705" s="7"/>
      <c r="AN705" s="15"/>
      <c r="AO705" s="16"/>
      <c r="AP705" s="16"/>
      <c r="AQ705" s="16"/>
      <c r="AR705" s="16"/>
      <c r="AS705" s="16"/>
      <c r="AT705" s="16"/>
      <c r="AU705" s="16"/>
      <c r="AV705" s="16"/>
      <c r="AW705" s="7"/>
      <c r="AX705" s="15"/>
      <c r="AY705" s="16"/>
      <c r="AZ705" s="16"/>
      <c r="BA705" s="16"/>
      <c r="BB705" s="16"/>
      <c r="BC705" s="16"/>
      <c r="BD705" s="16"/>
      <c r="BE705" s="16"/>
      <c r="BF705" s="16"/>
      <c r="BP705" s="3"/>
      <c r="BQ705" s="3"/>
    </row>
    <row r="706" spans="1:69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5"/>
      <c r="AD706" s="15"/>
      <c r="AE706" s="16"/>
      <c r="AF706" s="15"/>
      <c r="AG706" s="16"/>
      <c r="AH706" s="15"/>
      <c r="AI706" s="15"/>
      <c r="AJ706" s="15"/>
      <c r="AK706" s="15"/>
      <c r="AL706" s="15"/>
      <c r="AM706" s="7"/>
      <c r="AN706" s="15"/>
      <c r="AO706" s="16"/>
      <c r="AP706" s="16"/>
      <c r="AQ706" s="16"/>
      <c r="AR706" s="16"/>
      <c r="AS706" s="16"/>
      <c r="AT706" s="16"/>
      <c r="AU706" s="16"/>
      <c r="AV706" s="16"/>
      <c r="AW706" s="7"/>
      <c r="AX706" s="15"/>
      <c r="AY706" s="16"/>
      <c r="AZ706" s="16"/>
      <c r="BA706" s="16"/>
      <c r="BB706" s="16"/>
      <c r="BC706" s="16"/>
      <c r="BD706" s="16"/>
      <c r="BE706" s="16"/>
      <c r="BF706" s="16"/>
      <c r="BP706" s="3"/>
      <c r="BQ706" s="3"/>
    </row>
    <row r="707" spans="1:69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5"/>
      <c r="AD707" s="15"/>
      <c r="AE707" s="16"/>
      <c r="AF707" s="15"/>
      <c r="AG707" s="16"/>
      <c r="AH707" s="15"/>
      <c r="AI707" s="15"/>
      <c r="AJ707" s="15"/>
      <c r="AK707" s="15"/>
      <c r="AL707" s="15"/>
      <c r="AM707" s="7"/>
      <c r="AN707" s="15"/>
      <c r="AO707" s="16"/>
      <c r="AP707" s="16"/>
      <c r="AQ707" s="16"/>
      <c r="AR707" s="16"/>
      <c r="AS707" s="16"/>
      <c r="AT707" s="16"/>
      <c r="AU707" s="16"/>
      <c r="AV707" s="16"/>
      <c r="AW707" s="7"/>
      <c r="AX707" s="15"/>
      <c r="AY707" s="16"/>
      <c r="AZ707" s="16"/>
      <c r="BA707" s="16"/>
      <c r="BB707" s="16"/>
      <c r="BC707" s="16"/>
      <c r="BD707" s="16"/>
      <c r="BE707" s="16"/>
      <c r="BF707" s="16"/>
      <c r="BP707" s="3"/>
      <c r="BQ707" s="3"/>
    </row>
    <row r="708" spans="1:69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5"/>
      <c r="AD708" s="15"/>
      <c r="AE708" s="16"/>
      <c r="AF708" s="15"/>
      <c r="AG708" s="16"/>
      <c r="AH708" s="15"/>
      <c r="AI708" s="15"/>
      <c r="AJ708" s="15"/>
      <c r="AK708" s="15"/>
      <c r="AL708" s="15"/>
      <c r="AM708" s="7"/>
      <c r="AN708" s="15"/>
      <c r="AO708" s="16"/>
      <c r="AP708" s="16"/>
      <c r="AQ708" s="16"/>
      <c r="AR708" s="16"/>
      <c r="AS708" s="16"/>
      <c r="AT708" s="16"/>
      <c r="AU708" s="16"/>
      <c r="AV708" s="16"/>
      <c r="AW708" s="7"/>
      <c r="AX708" s="15"/>
      <c r="AY708" s="16"/>
      <c r="AZ708" s="16"/>
      <c r="BA708" s="16"/>
      <c r="BB708" s="16"/>
      <c r="BC708" s="16"/>
      <c r="BD708" s="16"/>
      <c r="BE708" s="16"/>
      <c r="BF708" s="16"/>
      <c r="BP708" s="3"/>
      <c r="BQ708" s="3"/>
    </row>
    <row r="709" spans="1:69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5"/>
      <c r="AD709" s="15"/>
      <c r="AE709" s="16"/>
      <c r="AF709" s="15"/>
      <c r="AG709" s="16"/>
      <c r="AH709" s="15"/>
      <c r="AI709" s="15"/>
      <c r="AJ709" s="15"/>
      <c r="AK709" s="15"/>
      <c r="AL709" s="15"/>
      <c r="AM709" s="7"/>
      <c r="AN709" s="15"/>
      <c r="AO709" s="16"/>
      <c r="AP709" s="16"/>
      <c r="AQ709" s="16"/>
      <c r="AR709" s="16"/>
      <c r="AS709" s="16"/>
      <c r="AT709" s="16"/>
      <c r="AU709" s="16"/>
      <c r="AV709" s="16"/>
      <c r="AW709" s="7"/>
      <c r="AX709" s="15"/>
      <c r="AY709" s="16"/>
      <c r="AZ709" s="16"/>
      <c r="BA709" s="16"/>
      <c r="BB709" s="16"/>
      <c r="BC709" s="16"/>
      <c r="BD709" s="16"/>
      <c r="BE709" s="16"/>
      <c r="BF709" s="16"/>
      <c r="BP709" s="3"/>
      <c r="BQ709" s="3"/>
    </row>
    <row r="710" spans="1:69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5"/>
      <c r="AD710" s="15"/>
      <c r="AE710" s="16"/>
      <c r="AF710" s="15"/>
      <c r="AG710" s="16"/>
      <c r="AH710" s="15"/>
      <c r="AI710" s="15"/>
      <c r="AJ710" s="15"/>
      <c r="AK710" s="15"/>
      <c r="AL710" s="15"/>
      <c r="AM710" s="7"/>
      <c r="AN710" s="15"/>
      <c r="AO710" s="16"/>
      <c r="AP710" s="16"/>
      <c r="AQ710" s="16"/>
      <c r="AR710" s="16"/>
      <c r="AS710" s="16"/>
      <c r="AT710" s="16"/>
      <c r="AU710" s="16"/>
      <c r="AV710" s="16"/>
      <c r="AW710" s="7"/>
      <c r="AX710" s="15"/>
      <c r="AY710" s="16"/>
      <c r="AZ710" s="16"/>
      <c r="BA710" s="16"/>
      <c r="BB710" s="16"/>
      <c r="BC710" s="16"/>
      <c r="BD710" s="16"/>
      <c r="BE710" s="16"/>
      <c r="BF710" s="16"/>
      <c r="BP710" s="3"/>
      <c r="BQ710" s="3"/>
    </row>
    <row r="711" spans="1:69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5"/>
      <c r="AD711" s="15"/>
      <c r="AE711" s="16"/>
      <c r="AF711" s="15"/>
      <c r="AG711" s="16"/>
      <c r="AH711" s="15"/>
      <c r="AI711" s="15"/>
      <c r="AJ711" s="15"/>
      <c r="AK711" s="15"/>
      <c r="AL711" s="15"/>
      <c r="AM711" s="7"/>
      <c r="AN711" s="15"/>
      <c r="AO711" s="16"/>
      <c r="AP711" s="16"/>
      <c r="AQ711" s="16"/>
      <c r="AR711" s="16"/>
      <c r="AS711" s="16"/>
      <c r="AT711" s="16"/>
      <c r="AU711" s="16"/>
      <c r="AV711" s="16"/>
      <c r="AW711" s="7"/>
      <c r="AX711" s="15"/>
      <c r="AY711" s="16"/>
      <c r="AZ711" s="16"/>
      <c r="BA711" s="16"/>
      <c r="BB711" s="16"/>
      <c r="BC711" s="16"/>
      <c r="BD711" s="16"/>
      <c r="BE711" s="16"/>
      <c r="BF711" s="16"/>
      <c r="BP711" s="3"/>
      <c r="BQ711" s="3"/>
    </row>
    <row r="712" spans="1:69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5"/>
      <c r="AD712" s="15"/>
      <c r="AE712" s="16"/>
      <c r="AF712" s="15"/>
      <c r="AG712" s="16"/>
      <c r="AH712" s="15"/>
      <c r="AI712" s="15"/>
      <c r="AJ712" s="15"/>
      <c r="AK712" s="15"/>
      <c r="AL712" s="15"/>
      <c r="AM712" s="7"/>
      <c r="AN712" s="15"/>
      <c r="AO712" s="16"/>
      <c r="AP712" s="16"/>
      <c r="AQ712" s="16"/>
      <c r="AR712" s="16"/>
      <c r="AS712" s="16"/>
      <c r="AT712" s="16"/>
      <c r="AU712" s="16"/>
      <c r="AV712" s="16"/>
      <c r="AW712" s="7"/>
      <c r="AX712" s="15"/>
      <c r="AY712" s="16"/>
      <c r="AZ712" s="16"/>
      <c r="BA712" s="16"/>
      <c r="BB712" s="16"/>
      <c r="BC712" s="16"/>
      <c r="BD712" s="16"/>
      <c r="BE712" s="16"/>
      <c r="BF712" s="16"/>
      <c r="BP712" s="3"/>
      <c r="BQ712" s="3"/>
    </row>
    <row r="713" spans="1:69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5"/>
      <c r="AD713" s="15"/>
      <c r="AE713" s="16"/>
      <c r="AF713" s="15"/>
      <c r="AG713" s="16"/>
      <c r="AH713" s="15"/>
      <c r="AI713" s="15"/>
      <c r="AJ713" s="15"/>
      <c r="AK713" s="15"/>
      <c r="AL713" s="15"/>
      <c r="AM713" s="7"/>
      <c r="AN713" s="15"/>
      <c r="AO713" s="16"/>
      <c r="AP713" s="16"/>
      <c r="AQ713" s="16"/>
      <c r="AR713" s="16"/>
      <c r="AS713" s="16"/>
      <c r="AT713" s="16"/>
      <c r="AU713" s="16"/>
      <c r="AV713" s="16"/>
      <c r="AW713" s="7"/>
      <c r="AX713" s="15"/>
      <c r="AY713" s="16"/>
      <c r="AZ713" s="16"/>
      <c r="BA713" s="16"/>
      <c r="BB713" s="16"/>
      <c r="BC713" s="16"/>
      <c r="BD713" s="16"/>
      <c r="BE713" s="16"/>
      <c r="BF713" s="16"/>
      <c r="BP713" s="3"/>
      <c r="BQ713" s="3"/>
    </row>
    <row r="714" spans="1:69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5"/>
      <c r="AD714" s="15"/>
      <c r="AE714" s="16"/>
      <c r="AF714" s="15"/>
      <c r="AG714" s="16"/>
      <c r="AH714" s="15"/>
      <c r="AI714" s="15"/>
      <c r="AJ714" s="15"/>
      <c r="AK714" s="15"/>
      <c r="AL714" s="15"/>
      <c r="AM714" s="7"/>
      <c r="AN714" s="15"/>
      <c r="AO714" s="16"/>
      <c r="AP714" s="16"/>
      <c r="AQ714" s="16"/>
      <c r="AR714" s="16"/>
      <c r="AS714" s="16"/>
      <c r="AT714" s="16"/>
      <c r="AU714" s="16"/>
      <c r="AV714" s="16"/>
      <c r="AW714" s="7"/>
      <c r="AX714" s="15"/>
      <c r="AY714" s="16"/>
      <c r="AZ714" s="16"/>
      <c r="BA714" s="16"/>
      <c r="BB714" s="16"/>
      <c r="BC714" s="16"/>
      <c r="BD714" s="16"/>
      <c r="BE714" s="16"/>
      <c r="BF714" s="16"/>
      <c r="BP714" s="3"/>
      <c r="BQ714" s="3"/>
    </row>
    <row r="715" spans="1:69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5"/>
      <c r="AD715" s="15"/>
      <c r="AE715" s="16"/>
      <c r="AF715" s="15"/>
      <c r="AG715" s="16"/>
      <c r="AH715" s="15"/>
      <c r="AI715" s="15"/>
      <c r="AJ715" s="15"/>
      <c r="AK715" s="15"/>
      <c r="AL715" s="15"/>
      <c r="AM715" s="7"/>
      <c r="AN715" s="15"/>
      <c r="AO715" s="16"/>
      <c r="AP715" s="16"/>
      <c r="AQ715" s="16"/>
      <c r="AR715" s="16"/>
      <c r="AS715" s="16"/>
      <c r="AT715" s="16"/>
      <c r="AU715" s="16"/>
      <c r="AV715" s="16"/>
      <c r="AW715" s="7"/>
      <c r="AX715" s="15"/>
      <c r="AY715" s="16"/>
      <c r="AZ715" s="16"/>
      <c r="BA715" s="16"/>
      <c r="BB715" s="16"/>
      <c r="BC715" s="16"/>
      <c r="BD715" s="16"/>
      <c r="BE715" s="16"/>
      <c r="BF715" s="16"/>
      <c r="BP715" s="3"/>
      <c r="BQ715" s="3"/>
    </row>
    <row r="716" spans="1:69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5"/>
      <c r="AD716" s="15"/>
      <c r="AE716" s="16"/>
      <c r="AF716" s="15"/>
      <c r="AG716" s="16"/>
      <c r="AH716" s="15"/>
      <c r="AI716" s="15"/>
      <c r="AJ716" s="15"/>
      <c r="AK716" s="15"/>
      <c r="AL716" s="15"/>
      <c r="AM716" s="7"/>
      <c r="AN716" s="15"/>
      <c r="AO716" s="16"/>
      <c r="AP716" s="16"/>
      <c r="AQ716" s="16"/>
      <c r="AR716" s="16"/>
      <c r="AS716" s="16"/>
      <c r="AT716" s="16"/>
      <c r="AU716" s="16"/>
      <c r="AV716" s="16"/>
      <c r="AW716" s="7"/>
      <c r="AX716" s="15"/>
      <c r="AY716" s="16"/>
      <c r="AZ716" s="16"/>
      <c r="BA716" s="16"/>
      <c r="BB716" s="16"/>
      <c r="BC716" s="16"/>
      <c r="BD716" s="16"/>
      <c r="BE716" s="16"/>
      <c r="BF716" s="16"/>
      <c r="BP716" s="3"/>
      <c r="BQ716" s="3"/>
    </row>
    <row r="717" spans="1:69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5"/>
      <c r="AD717" s="15"/>
      <c r="AE717" s="16"/>
      <c r="AF717" s="15"/>
      <c r="AG717" s="16"/>
      <c r="AH717" s="15"/>
      <c r="AI717" s="15"/>
      <c r="AJ717" s="15"/>
      <c r="AK717" s="15"/>
      <c r="AL717" s="15"/>
      <c r="AM717" s="7"/>
      <c r="AN717" s="15"/>
      <c r="AO717" s="16"/>
      <c r="AP717" s="16"/>
      <c r="AQ717" s="16"/>
      <c r="AR717" s="16"/>
      <c r="AS717" s="16"/>
      <c r="AT717" s="16"/>
      <c r="AU717" s="16"/>
      <c r="AV717" s="16"/>
      <c r="AW717" s="7"/>
      <c r="AX717" s="15"/>
      <c r="AY717" s="16"/>
      <c r="AZ717" s="16"/>
      <c r="BA717" s="16"/>
      <c r="BB717" s="16"/>
      <c r="BC717" s="16"/>
      <c r="BD717" s="16"/>
      <c r="BE717" s="16"/>
      <c r="BF717" s="16"/>
      <c r="BP717" s="3"/>
      <c r="BQ717" s="3"/>
    </row>
    <row r="718" spans="1:69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5"/>
      <c r="AD718" s="15"/>
      <c r="AE718" s="16"/>
      <c r="AF718" s="15"/>
      <c r="AG718" s="16"/>
      <c r="AH718" s="15"/>
      <c r="AI718" s="15"/>
      <c r="AJ718" s="15"/>
      <c r="AK718" s="15"/>
      <c r="AL718" s="15"/>
      <c r="AM718" s="7"/>
      <c r="AN718" s="15"/>
      <c r="AO718" s="16"/>
      <c r="AP718" s="16"/>
      <c r="AQ718" s="16"/>
      <c r="AR718" s="16"/>
      <c r="AS718" s="16"/>
      <c r="AT718" s="16"/>
      <c r="AU718" s="16"/>
      <c r="AV718" s="16"/>
      <c r="AW718" s="7"/>
      <c r="AX718" s="15"/>
      <c r="AY718" s="16"/>
      <c r="AZ718" s="16"/>
      <c r="BA718" s="16"/>
      <c r="BB718" s="16"/>
      <c r="BC718" s="16"/>
      <c r="BD718" s="16"/>
      <c r="BE718" s="16"/>
      <c r="BF718" s="16"/>
      <c r="BP718" s="3"/>
      <c r="BQ718" s="3"/>
    </row>
    <row r="719" spans="1:69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5"/>
      <c r="AD719" s="15"/>
      <c r="AE719" s="16"/>
      <c r="AF719" s="15"/>
      <c r="AG719" s="16"/>
      <c r="AH719" s="15"/>
      <c r="AI719" s="15"/>
      <c r="AJ719" s="15"/>
      <c r="AK719" s="15"/>
      <c r="AL719" s="15"/>
      <c r="AM719" s="7"/>
      <c r="AN719" s="15"/>
      <c r="AO719" s="16"/>
      <c r="AP719" s="16"/>
      <c r="AQ719" s="16"/>
      <c r="AR719" s="16"/>
      <c r="AS719" s="16"/>
      <c r="AT719" s="16"/>
      <c r="AU719" s="16"/>
      <c r="AV719" s="16"/>
      <c r="AW719" s="7"/>
      <c r="AX719" s="15"/>
      <c r="AY719" s="16"/>
      <c r="AZ719" s="16"/>
      <c r="BA719" s="16"/>
      <c r="BB719" s="16"/>
      <c r="BC719" s="16"/>
      <c r="BD719" s="16"/>
      <c r="BE719" s="16"/>
      <c r="BF719" s="16"/>
      <c r="BP719" s="3"/>
      <c r="BQ719" s="3"/>
    </row>
    <row r="720" spans="1:69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5"/>
      <c r="AD720" s="15"/>
      <c r="AE720" s="16"/>
      <c r="AF720" s="15"/>
      <c r="AG720" s="16"/>
      <c r="AH720" s="15"/>
      <c r="AI720" s="15"/>
      <c r="AJ720" s="15"/>
      <c r="AK720" s="15"/>
      <c r="AL720" s="15"/>
      <c r="AM720" s="7"/>
      <c r="AN720" s="15"/>
      <c r="AO720" s="16"/>
      <c r="AP720" s="16"/>
      <c r="AQ720" s="16"/>
      <c r="AR720" s="16"/>
      <c r="AS720" s="16"/>
      <c r="AT720" s="16"/>
      <c r="AU720" s="16"/>
      <c r="AV720" s="16"/>
      <c r="AW720" s="7"/>
      <c r="AX720" s="15"/>
      <c r="AY720" s="16"/>
      <c r="AZ720" s="16"/>
      <c r="BA720" s="16"/>
      <c r="BB720" s="16"/>
      <c r="BC720" s="16"/>
      <c r="BD720" s="16"/>
      <c r="BE720" s="16"/>
      <c r="BF720" s="16"/>
      <c r="BP720" s="3"/>
      <c r="BQ720" s="3"/>
    </row>
    <row r="721" spans="1:69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5"/>
      <c r="AD721" s="15"/>
      <c r="AE721" s="16"/>
      <c r="AF721" s="15"/>
      <c r="AG721" s="16"/>
      <c r="AH721" s="15"/>
      <c r="AI721" s="15"/>
      <c r="AJ721" s="15"/>
      <c r="AK721" s="15"/>
      <c r="AL721" s="15"/>
      <c r="AM721" s="7"/>
      <c r="AN721" s="15"/>
      <c r="AO721" s="16"/>
      <c r="AP721" s="16"/>
      <c r="AQ721" s="16"/>
      <c r="AR721" s="16"/>
      <c r="AS721" s="16"/>
      <c r="AT721" s="16"/>
      <c r="AU721" s="16"/>
      <c r="AV721" s="16"/>
      <c r="AW721" s="7"/>
      <c r="AX721" s="15"/>
      <c r="AY721" s="16"/>
      <c r="AZ721" s="16"/>
      <c r="BA721" s="16"/>
      <c r="BB721" s="16"/>
      <c r="BC721" s="16"/>
      <c r="BD721" s="16"/>
      <c r="BE721" s="16"/>
      <c r="BF721" s="16"/>
      <c r="BP721" s="3"/>
      <c r="BQ721" s="3"/>
    </row>
    <row r="722" spans="1:69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5"/>
      <c r="AD722" s="15"/>
      <c r="AE722" s="16"/>
      <c r="AF722" s="15"/>
      <c r="AG722" s="16"/>
      <c r="AH722" s="15"/>
      <c r="AI722" s="15"/>
      <c r="AJ722" s="15"/>
      <c r="AK722" s="15"/>
      <c r="AL722" s="15"/>
      <c r="AM722" s="7"/>
      <c r="AN722" s="15"/>
      <c r="AO722" s="16"/>
      <c r="AP722" s="16"/>
      <c r="AQ722" s="16"/>
      <c r="AR722" s="16"/>
      <c r="AS722" s="16"/>
      <c r="AT722" s="16"/>
      <c r="AU722" s="16"/>
      <c r="AV722" s="16"/>
      <c r="AW722" s="7"/>
      <c r="AX722" s="15"/>
      <c r="AY722" s="16"/>
      <c r="AZ722" s="16"/>
      <c r="BA722" s="16"/>
      <c r="BB722" s="16"/>
      <c r="BC722" s="16"/>
      <c r="BD722" s="16"/>
      <c r="BE722" s="16"/>
      <c r="BF722" s="16"/>
      <c r="BP722" s="3"/>
      <c r="BQ722" s="3"/>
    </row>
    <row r="723" spans="1:69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5"/>
      <c r="AD723" s="15"/>
      <c r="AE723" s="16"/>
      <c r="AF723" s="15"/>
      <c r="AG723" s="16"/>
      <c r="AH723" s="15"/>
      <c r="AI723" s="15"/>
      <c r="AJ723" s="15"/>
      <c r="AK723" s="15"/>
      <c r="AL723" s="15"/>
      <c r="AM723" s="7"/>
      <c r="AN723" s="15"/>
      <c r="AO723" s="16"/>
      <c r="AP723" s="16"/>
      <c r="AQ723" s="16"/>
      <c r="AR723" s="16"/>
      <c r="AS723" s="16"/>
      <c r="AT723" s="16"/>
      <c r="AU723" s="16"/>
      <c r="AV723" s="16"/>
      <c r="AW723" s="7"/>
      <c r="AX723" s="15"/>
      <c r="AY723" s="16"/>
      <c r="AZ723" s="16"/>
      <c r="BA723" s="16"/>
      <c r="BB723" s="16"/>
      <c r="BC723" s="16"/>
      <c r="BD723" s="16"/>
      <c r="BE723" s="16"/>
      <c r="BF723" s="16"/>
      <c r="BP723" s="3"/>
      <c r="BQ723" s="3"/>
    </row>
    <row r="724" spans="1:69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5"/>
      <c r="AD724" s="15"/>
      <c r="AE724" s="16"/>
      <c r="AF724" s="15"/>
      <c r="AG724" s="16"/>
      <c r="AH724" s="15"/>
      <c r="AI724" s="15"/>
      <c r="AJ724" s="15"/>
      <c r="AK724" s="15"/>
      <c r="AL724" s="15"/>
      <c r="AM724" s="7"/>
      <c r="AN724" s="15"/>
      <c r="AO724" s="16"/>
      <c r="AP724" s="16"/>
      <c r="AQ724" s="16"/>
      <c r="AR724" s="16"/>
      <c r="AS724" s="16"/>
      <c r="AT724" s="16"/>
      <c r="AU724" s="16"/>
      <c r="AV724" s="16"/>
      <c r="AW724" s="7"/>
      <c r="AX724" s="15"/>
      <c r="AY724" s="16"/>
      <c r="AZ724" s="16"/>
      <c r="BA724" s="16"/>
      <c r="BB724" s="16"/>
      <c r="BC724" s="16"/>
      <c r="BD724" s="16"/>
      <c r="BE724" s="16"/>
      <c r="BF724" s="16"/>
      <c r="BP724" s="3"/>
      <c r="BQ724" s="3"/>
    </row>
    <row r="725" spans="1:69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5"/>
      <c r="AD725" s="15"/>
      <c r="AE725" s="16"/>
      <c r="AF725" s="15"/>
      <c r="AG725" s="16"/>
      <c r="AH725" s="15"/>
      <c r="AI725" s="15"/>
      <c r="AJ725" s="15"/>
      <c r="AK725" s="15"/>
      <c r="AL725" s="15"/>
      <c r="AM725" s="7"/>
      <c r="AN725" s="15"/>
      <c r="AO725" s="16"/>
      <c r="AP725" s="16"/>
      <c r="AQ725" s="16"/>
      <c r="AR725" s="16"/>
      <c r="AS725" s="16"/>
      <c r="AT725" s="16"/>
      <c r="AU725" s="16"/>
      <c r="AV725" s="16"/>
      <c r="AW725" s="7"/>
      <c r="AX725" s="15"/>
      <c r="AY725" s="16"/>
      <c r="AZ725" s="16"/>
      <c r="BA725" s="16"/>
      <c r="BB725" s="16"/>
      <c r="BC725" s="16"/>
      <c r="BD725" s="16"/>
      <c r="BE725" s="16"/>
      <c r="BF725" s="16"/>
      <c r="BP725" s="3"/>
      <c r="BQ725" s="3"/>
    </row>
    <row r="726" spans="1:69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5"/>
      <c r="AD726" s="15"/>
      <c r="AE726" s="16"/>
      <c r="AF726" s="15"/>
      <c r="AG726" s="16"/>
      <c r="AH726" s="15"/>
      <c r="AI726" s="15"/>
      <c r="AJ726" s="15"/>
      <c r="AK726" s="15"/>
      <c r="AL726" s="15"/>
      <c r="AM726" s="7"/>
      <c r="AN726" s="15"/>
      <c r="AO726" s="16"/>
      <c r="AP726" s="16"/>
      <c r="AQ726" s="16"/>
      <c r="AR726" s="16"/>
      <c r="AS726" s="16"/>
      <c r="AT726" s="16"/>
      <c r="AU726" s="16"/>
      <c r="AV726" s="16"/>
      <c r="AW726" s="7"/>
      <c r="AX726" s="15"/>
      <c r="AY726" s="16"/>
      <c r="AZ726" s="16"/>
      <c r="BA726" s="16"/>
      <c r="BB726" s="16"/>
      <c r="BC726" s="16"/>
      <c r="BD726" s="16"/>
      <c r="BE726" s="16"/>
      <c r="BF726" s="16"/>
      <c r="BP726" s="3"/>
      <c r="BQ726" s="3"/>
    </row>
    <row r="727" spans="1:69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5"/>
      <c r="AD727" s="15"/>
      <c r="AE727" s="16"/>
      <c r="AF727" s="15"/>
      <c r="AG727" s="16"/>
      <c r="AH727" s="15"/>
      <c r="AI727" s="15"/>
      <c r="AJ727" s="15"/>
      <c r="AK727" s="15"/>
      <c r="AL727" s="15"/>
      <c r="AM727" s="7"/>
      <c r="AN727" s="15"/>
      <c r="AO727" s="16"/>
      <c r="AP727" s="16"/>
      <c r="AQ727" s="16"/>
      <c r="AR727" s="16"/>
      <c r="AS727" s="16"/>
      <c r="AT727" s="16"/>
      <c r="AU727" s="16"/>
      <c r="AV727" s="16"/>
      <c r="AW727" s="7"/>
      <c r="AX727" s="15"/>
      <c r="AY727" s="16"/>
      <c r="AZ727" s="16"/>
      <c r="BA727" s="16"/>
      <c r="BB727" s="16"/>
      <c r="BC727" s="16"/>
      <c r="BD727" s="16"/>
      <c r="BE727" s="16"/>
      <c r="BF727" s="16"/>
      <c r="BP727" s="3"/>
      <c r="BQ727" s="3"/>
    </row>
    <row r="728" spans="1:69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5"/>
      <c r="AD728" s="15"/>
      <c r="AE728" s="16"/>
      <c r="AF728" s="15"/>
      <c r="AG728" s="16"/>
      <c r="AH728" s="15"/>
      <c r="AI728" s="15"/>
      <c r="AJ728" s="15"/>
      <c r="AK728" s="15"/>
      <c r="AL728" s="15"/>
      <c r="AM728" s="7"/>
      <c r="AN728" s="15"/>
      <c r="AO728" s="16"/>
      <c r="AP728" s="16"/>
      <c r="AQ728" s="16"/>
      <c r="AR728" s="16"/>
      <c r="AS728" s="16"/>
      <c r="AT728" s="16"/>
      <c r="AU728" s="16"/>
      <c r="AV728" s="16"/>
      <c r="AW728" s="7"/>
      <c r="AX728" s="15"/>
      <c r="AY728" s="16"/>
      <c r="AZ728" s="16"/>
      <c r="BA728" s="16"/>
      <c r="BB728" s="16"/>
      <c r="BC728" s="16"/>
      <c r="BD728" s="16"/>
      <c r="BE728" s="16"/>
      <c r="BF728" s="16"/>
      <c r="BP728" s="3"/>
      <c r="BQ728" s="3"/>
    </row>
    <row r="729" spans="1:69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5"/>
      <c r="AD729" s="15"/>
      <c r="AE729" s="16"/>
      <c r="AF729" s="15"/>
      <c r="AG729" s="16"/>
      <c r="AH729" s="15"/>
      <c r="AI729" s="15"/>
      <c r="AJ729" s="15"/>
      <c r="AK729" s="15"/>
      <c r="AL729" s="15"/>
      <c r="AM729" s="7"/>
      <c r="AN729" s="15"/>
      <c r="AO729" s="16"/>
      <c r="AP729" s="16"/>
      <c r="AQ729" s="16"/>
      <c r="AR729" s="16"/>
      <c r="AS729" s="16"/>
      <c r="AT729" s="16"/>
      <c r="AU729" s="16"/>
      <c r="AV729" s="16"/>
      <c r="AW729" s="7"/>
      <c r="AX729" s="15"/>
      <c r="AY729" s="16"/>
      <c r="AZ729" s="16"/>
      <c r="BA729" s="16"/>
      <c r="BB729" s="16"/>
      <c r="BC729" s="16"/>
      <c r="BD729" s="16"/>
      <c r="BE729" s="16"/>
      <c r="BF729" s="16"/>
      <c r="BP729" s="3"/>
      <c r="BQ729" s="3"/>
    </row>
    <row r="730" spans="1:69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5"/>
      <c r="AD730" s="15"/>
      <c r="AE730" s="16"/>
      <c r="AF730" s="15"/>
      <c r="AG730" s="16"/>
      <c r="AH730" s="15"/>
      <c r="AI730" s="15"/>
      <c r="AJ730" s="15"/>
      <c r="AK730" s="15"/>
      <c r="AL730" s="15"/>
      <c r="AM730" s="7"/>
      <c r="AN730" s="15"/>
      <c r="AO730" s="16"/>
      <c r="AP730" s="16"/>
      <c r="AQ730" s="16"/>
      <c r="AR730" s="16"/>
      <c r="AS730" s="16"/>
      <c r="AT730" s="16"/>
      <c r="AU730" s="16"/>
      <c r="AV730" s="16"/>
      <c r="AW730" s="7"/>
      <c r="AX730" s="15"/>
      <c r="AY730" s="16"/>
      <c r="AZ730" s="16"/>
      <c r="BA730" s="16"/>
      <c r="BB730" s="16"/>
      <c r="BC730" s="16"/>
      <c r="BD730" s="16"/>
      <c r="BE730" s="16"/>
      <c r="BF730" s="16"/>
      <c r="BP730" s="3"/>
      <c r="BQ730" s="3"/>
    </row>
    <row r="731" spans="1:69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5"/>
      <c r="AD731" s="15"/>
      <c r="AE731" s="16"/>
      <c r="AF731" s="15"/>
      <c r="AG731" s="16"/>
      <c r="AH731" s="15"/>
      <c r="AI731" s="15"/>
      <c r="AJ731" s="15"/>
      <c r="AK731" s="15"/>
      <c r="AL731" s="15"/>
      <c r="AM731" s="7"/>
      <c r="AN731" s="15"/>
      <c r="AO731" s="16"/>
      <c r="AP731" s="16"/>
      <c r="AQ731" s="16"/>
      <c r="AR731" s="16"/>
      <c r="AS731" s="16"/>
      <c r="AT731" s="16"/>
      <c r="AU731" s="16"/>
      <c r="AV731" s="16"/>
      <c r="AW731" s="7"/>
      <c r="AX731" s="15"/>
      <c r="AY731" s="16"/>
      <c r="AZ731" s="16"/>
      <c r="BA731" s="16"/>
      <c r="BB731" s="16"/>
      <c r="BC731" s="16"/>
      <c r="BD731" s="16"/>
      <c r="BE731" s="16"/>
      <c r="BF731" s="16"/>
      <c r="BP731" s="3"/>
      <c r="BQ731" s="3"/>
    </row>
    <row r="732" spans="1:69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5"/>
      <c r="AD732" s="15"/>
      <c r="AE732" s="16"/>
      <c r="AF732" s="15"/>
      <c r="AG732" s="16"/>
      <c r="AH732" s="15"/>
      <c r="AI732" s="15"/>
      <c r="AJ732" s="15"/>
      <c r="AK732" s="15"/>
      <c r="AL732" s="15"/>
      <c r="AM732" s="7"/>
      <c r="AN732" s="15"/>
      <c r="AO732" s="16"/>
      <c r="AP732" s="16"/>
      <c r="AQ732" s="16"/>
      <c r="AR732" s="16"/>
      <c r="AS732" s="16"/>
      <c r="AT732" s="16"/>
      <c r="AU732" s="16"/>
      <c r="AV732" s="16"/>
      <c r="AW732" s="7"/>
      <c r="AX732" s="15"/>
      <c r="AY732" s="16"/>
      <c r="AZ732" s="16"/>
      <c r="BA732" s="16"/>
      <c r="BB732" s="16"/>
      <c r="BC732" s="16"/>
      <c r="BD732" s="16"/>
      <c r="BE732" s="16"/>
      <c r="BF732" s="16"/>
      <c r="BP732" s="3"/>
      <c r="BQ732" s="3"/>
    </row>
    <row r="733" spans="1:69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5"/>
      <c r="AD733" s="15"/>
      <c r="AE733" s="16"/>
      <c r="AF733" s="15"/>
      <c r="AG733" s="16"/>
      <c r="AH733" s="15"/>
      <c r="AI733" s="15"/>
      <c r="AJ733" s="15"/>
      <c r="AK733" s="15"/>
      <c r="AL733" s="15"/>
      <c r="AM733" s="7"/>
      <c r="AN733" s="15"/>
      <c r="AO733" s="16"/>
      <c r="AP733" s="16"/>
      <c r="AQ733" s="16"/>
      <c r="AR733" s="16"/>
      <c r="AS733" s="16"/>
      <c r="AT733" s="16"/>
      <c r="AU733" s="16"/>
      <c r="AV733" s="16"/>
      <c r="AW733" s="7"/>
      <c r="AX733" s="15"/>
      <c r="AY733" s="16"/>
      <c r="AZ733" s="16"/>
      <c r="BA733" s="16"/>
      <c r="BB733" s="16"/>
      <c r="BC733" s="16"/>
      <c r="BD733" s="16"/>
      <c r="BE733" s="16"/>
      <c r="BF733" s="16"/>
      <c r="BP733" s="3"/>
      <c r="BQ733" s="3"/>
    </row>
    <row r="734" spans="1:69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5"/>
      <c r="AD734" s="15"/>
      <c r="AE734" s="16"/>
      <c r="AF734" s="15"/>
      <c r="AG734" s="16"/>
      <c r="AH734" s="15"/>
      <c r="AI734" s="15"/>
      <c r="AJ734" s="15"/>
      <c r="AK734" s="15"/>
      <c r="AL734" s="15"/>
      <c r="AM734" s="7"/>
      <c r="AN734" s="15"/>
      <c r="AO734" s="16"/>
      <c r="AP734" s="16"/>
      <c r="AQ734" s="16"/>
      <c r="AR734" s="16"/>
      <c r="AS734" s="16"/>
      <c r="AT734" s="16"/>
      <c r="AU734" s="16"/>
      <c r="AV734" s="16"/>
      <c r="AW734" s="7"/>
      <c r="AX734" s="15"/>
      <c r="AY734" s="16"/>
      <c r="AZ734" s="16"/>
      <c r="BA734" s="16"/>
      <c r="BB734" s="16"/>
      <c r="BC734" s="16"/>
      <c r="BD734" s="16"/>
      <c r="BE734" s="16"/>
      <c r="BF734" s="16"/>
      <c r="BP734" s="3"/>
      <c r="BQ734" s="3"/>
    </row>
    <row r="735" spans="1:69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5"/>
      <c r="AD735" s="15"/>
      <c r="AE735" s="16"/>
      <c r="AF735" s="15"/>
      <c r="AG735" s="16"/>
      <c r="AH735" s="15"/>
      <c r="AI735" s="15"/>
      <c r="AJ735" s="15"/>
      <c r="AK735" s="15"/>
      <c r="AL735" s="15"/>
      <c r="AM735" s="7"/>
      <c r="AN735" s="15"/>
      <c r="AO735" s="16"/>
      <c r="AP735" s="16"/>
      <c r="AQ735" s="16"/>
      <c r="AR735" s="16"/>
      <c r="AS735" s="16"/>
      <c r="AT735" s="16"/>
      <c r="AU735" s="16"/>
      <c r="AV735" s="16"/>
      <c r="AW735" s="7"/>
      <c r="AX735" s="15"/>
      <c r="AY735" s="16"/>
      <c r="AZ735" s="16"/>
      <c r="BA735" s="16"/>
      <c r="BB735" s="16"/>
      <c r="BC735" s="16"/>
      <c r="BD735" s="16"/>
      <c r="BE735" s="16"/>
      <c r="BF735" s="16"/>
      <c r="BP735" s="3"/>
      <c r="BQ735" s="3"/>
    </row>
    <row r="736" spans="1:69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5"/>
      <c r="AD736" s="15"/>
      <c r="AE736" s="16"/>
      <c r="AF736" s="15"/>
      <c r="AG736" s="16"/>
      <c r="AH736" s="15"/>
      <c r="AI736" s="15"/>
      <c r="AJ736" s="15"/>
      <c r="AK736" s="15"/>
      <c r="AL736" s="15"/>
      <c r="AM736" s="7"/>
      <c r="AN736" s="15"/>
      <c r="AO736" s="16"/>
      <c r="AP736" s="16"/>
      <c r="AQ736" s="16"/>
      <c r="AR736" s="16"/>
      <c r="AS736" s="16"/>
      <c r="AT736" s="16"/>
      <c r="AU736" s="16"/>
      <c r="AV736" s="16"/>
      <c r="AW736" s="7"/>
      <c r="AX736" s="15"/>
      <c r="AY736" s="16"/>
      <c r="AZ736" s="16"/>
      <c r="BA736" s="16"/>
      <c r="BB736" s="16"/>
      <c r="BC736" s="16"/>
      <c r="BD736" s="16"/>
      <c r="BE736" s="16"/>
      <c r="BF736" s="16"/>
      <c r="BP736" s="3"/>
      <c r="BQ736" s="3"/>
    </row>
    <row r="737" spans="1:69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5"/>
      <c r="AD737" s="15"/>
      <c r="AE737" s="16"/>
      <c r="AF737" s="15"/>
      <c r="AG737" s="16"/>
      <c r="AH737" s="15"/>
      <c r="AI737" s="15"/>
      <c r="AJ737" s="15"/>
      <c r="AK737" s="15"/>
      <c r="AL737" s="15"/>
      <c r="AM737" s="7"/>
      <c r="AN737" s="15"/>
      <c r="AO737" s="16"/>
      <c r="AP737" s="16"/>
      <c r="AQ737" s="16"/>
      <c r="AR737" s="16"/>
      <c r="AS737" s="16"/>
      <c r="AT737" s="16"/>
      <c r="AU737" s="16"/>
      <c r="AV737" s="16"/>
      <c r="AW737" s="7"/>
      <c r="AX737" s="15"/>
      <c r="AY737" s="16"/>
      <c r="AZ737" s="16"/>
      <c r="BA737" s="16"/>
      <c r="BB737" s="16"/>
      <c r="BC737" s="16"/>
      <c r="BD737" s="16"/>
      <c r="BE737" s="16"/>
      <c r="BF737" s="16"/>
      <c r="BP737" s="3"/>
      <c r="BQ737" s="3"/>
    </row>
    <row r="738" spans="1:69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5"/>
      <c r="AD738" s="15"/>
      <c r="AE738" s="16"/>
      <c r="AF738" s="15"/>
      <c r="AG738" s="16"/>
      <c r="AH738" s="15"/>
      <c r="AI738" s="15"/>
      <c r="AJ738" s="15"/>
      <c r="AK738" s="15"/>
      <c r="AL738" s="15"/>
      <c r="AM738" s="7"/>
      <c r="AN738" s="15"/>
      <c r="AO738" s="16"/>
      <c r="AP738" s="16"/>
      <c r="AQ738" s="16"/>
      <c r="AR738" s="16"/>
      <c r="AS738" s="16"/>
      <c r="AT738" s="16"/>
      <c r="AU738" s="16"/>
      <c r="AV738" s="16"/>
      <c r="AW738" s="7"/>
      <c r="AX738" s="15"/>
      <c r="AY738" s="16"/>
      <c r="AZ738" s="16"/>
      <c r="BA738" s="16"/>
      <c r="BB738" s="16"/>
      <c r="BC738" s="16"/>
      <c r="BD738" s="16"/>
      <c r="BE738" s="16"/>
      <c r="BF738" s="16"/>
      <c r="BP738" s="3"/>
      <c r="BQ738" s="3"/>
    </row>
    <row r="739" spans="1:69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5"/>
      <c r="AD739" s="15"/>
      <c r="AE739" s="16"/>
      <c r="AF739" s="15"/>
      <c r="AG739" s="16"/>
      <c r="AH739" s="15"/>
      <c r="AI739" s="15"/>
      <c r="AJ739" s="15"/>
      <c r="AK739" s="15"/>
      <c r="AL739" s="15"/>
      <c r="AM739" s="7"/>
      <c r="AN739" s="15"/>
      <c r="AO739" s="16"/>
      <c r="AP739" s="16"/>
      <c r="AQ739" s="16"/>
      <c r="AR739" s="16"/>
      <c r="AS739" s="16"/>
      <c r="AT739" s="16"/>
      <c r="AU739" s="16"/>
      <c r="AV739" s="16"/>
      <c r="AW739" s="7"/>
      <c r="AX739" s="15"/>
      <c r="AY739" s="16"/>
      <c r="AZ739" s="16"/>
      <c r="BA739" s="16"/>
      <c r="BB739" s="16"/>
      <c r="BC739" s="16"/>
      <c r="BD739" s="16"/>
      <c r="BE739" s="16"/>
      <c r="BF739" s="16"/>
      <c r="BP739" s="3"/>
      <c r="BQ739" s="3"/>
    </row>
    <row r="740" spans="1:69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5"/>
      <c r="AD740" s="15"/>
      <c r="AE740" s="16"/>
      <c r="AF740" s="15"/>
      <c r="AG740" s="16"/>
      <c r="AH740" s="15"/>
      <c r="AI740" s="15"/>
      <c r="AJ740" s="15"/>
      <c r="AK740" s="15"/>
      <c r="AL740" s="15"/>
      <c r="AM740" s="7"/>
      <c r="AN740" s="15"/>
      <c r="AO740" s="16"/>
      <c r="AP740" s="16"/>
      <c r="AQ740" s="16"/>
      <c r="AR740" s="16"/>
      <c r="AS740" s="16"/>
      <c r="AT740" s="16"/>
      <c r="AU740" s="16"/>
      <c r="AV740" s="16"/>
      <c r="AW740" s="7"/>
      <c r="AX740" s="15"/>
      <c r="AY740" s="16"/>
      <c r="AZ740" s="16"/>
      <c r="BA740" s="16"/>
      <c r="BB740" s="16"/>
      <c r="BC740" s="16"/>
      <c r="BD740" s="16"/>
      <c r="BE740" s="16"/>
      <c r="BF740" s="16"/>
      <c r="BP740" s="3"/>
      <c r="BQ740" s="3"/>
    </row>
    <row r="741" spans="1:69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5"/>
      <c r="AD741" s="15"/>
      <c r="AE741" s="16"/>
      <c r="AF741" s="15"/>
      <c r="AG741" s="16"/>
      <c r="AH741" s="15"/>
      <c r="AI741" s="15"/>
      <c r="AJ741" s="15"/>
      <c r="AK741" s="15"/>
      <c r="AL741" s="15"/>
      <c r="AM741" s="7"/>
      <c r="AN741" s="15"/>
      <c r="AO741" s="16"/>
      <c r="AP741" s="16"/>
      <c r="AQ741" s="16"/>
      <c r="AR741" s="16"/>
      <c r="AS741" s="16"/>
      <c r="AT741" s="16"/>
      <c r="AU741" s="16"/>
      <c r="AV741" s="16"/>
      <c r="AW741" s="7"/>
      <c r="AX741" s="15"/>
      <c r="AY741" s="16"/>
      <c r="AZ741" s="16"/>
      <c r="BA741" s="16"/>
      <c r="BB741" s="16"/>
      <c r="BC741" s="16"/>
      <c r="BD741" s="16"/>
      <c r="BE741" s="16"/>
      <c r="BF741" s="16"/>
      <c r="BP741" s="3"/>
      <c r="BQ741" s="3"/>
    </row>
    <row r="742" spans="1:69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5"/>
      <c r="AD742" s="15"/>
      <c r="AE742" s="16"/>
      <c r="AF742" s="15"/>
      <c r="AG742" s="16"/>
      <c r="AH742" s="15"/>
      <c r="AI742" s="15"/>
      <c r="AJ742" s="15"/>
      <c r="AK742" s="15"/>
      <c r="AL742" s="15"/>
      <c r="AM742" s="7"/>
      <c r="AN742" s="15"/>
      <c r="AO742" s="16"/>
      <c r="AP742" s="16"/>
      <c r="AQ742" s="16"/>
      <c r="AR742" s="16"/>
      <c r="AS742" s="16"/>
      <c r="AT742" s="16"/>
      <c r="AU742" s="16"/>
      <c r="AV742" s="16"/>
      <c r="AW742" s="7"/>
      <c r="AX742" s="15"/>
      <c r="AY742" s="16"/>
      <c r="AZ742" s="16"/>
      <c r="BA742" s="16"/>
      <c r="BB742" s="16"/>
      <c r="BC742" s="16"/>
      <c r="BD742" s="16"/>
      <c r="BE742" s="16"/>
      <c r="BF742" s="16"/>
      <c r="BP742" s="3"/>
      <c r="BQ742" s="3"/>
    </row>
    <row r="743" spans="1:69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5"/>
      <c r="AD743" s="15"/>
      <c r="AE743" s="16"/>
      <c r="AF743" s="15"/>
      <c r="AG743" s="16"/>
      <c r="AH743" s="15"/>
      <c r="AI743" s="15"/>
      <c r="AJ743" s="15"/>
      <c r="AK743" s="15"/>
      <c r="AL743" s="15"/>
      <c r="AM743" s="7"/>
      <c r="AN743" s="15"/>
      <c r="AO743" s="16"/>
      <c r="AP743" s="16"/>
      <c r="AQ743" s="16"/>
      <c r="AR743" s="16"/>
      <c r="AS743" s="16"/>
      <c r="AT743" s="16"/>
      <c r="AU743" s="16"/>
      <c r="AV743" s="16"/>
      <c r="AW743" s="7"/>
      <c r="AX743" s="15"/>
      <c r="AY743" s="16"/>
      <c r="AZ743" s="16"/>
      <c r="BA743" s="16"/>
      <c r="BB743" s="16"/>
      <c r="BC743" s="16"/>
      <c r="BD743" s="16"/>
      <c r="BE743" s="16"/>
      <c r="BF743" s="16"/>
      <c r="BP743" s="3"/>
      <c r="BQ743" s="3"/>
    </row>
    <row r="744" spans="1:69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5"/>
      <c r="AD744" s="15"/>
      <c r="AE744" s="16"/>
      <c r="AF744" s="15"/>
      <c r="AG744" s="16"/>
      <c r="AH744" s="15"/>
      <c r="AI744" s="15"/>
      <c r="AJ744" s="15"/>
      <c r="AK744" s="15"/>
      <c r="AL744" s="15"/>
      <c r="AM744" s="7"/>
      <c r="AN744" s="15"/>
      <c r="AO744" s="16"/>
      <c r="AP744" s="16"/>
      <c r="AQ744" s="16"/>
      <c r="AR744" s="16"/>
      <c r="AS744" s="16"/>
      <c r="AT744" s="16"/>
      <c r="AU744" s="16"/>
      <c r="AV744" s="16"/>
      <c r="AW744" s="7"/>
      <c r="AX744" s="15"/>
      <c r="AY744" s="16"/>
      <c r="AZ744" s="16"/>
      <c r="BA744" s="16"/>
      <c r="BB744" s="16"/>
      <c r="BC744" s="16"/>
      <c r="BD744" s="16"/>
      <c r="BE744" s="16"/>
      <c r="BF744" s="16"/>
      <c r="BP744" s="3"/>
      <c r="BQ744" s="3"/>
    </row>
    <row r="745" spans="1:69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5"/>
      <c r="AD745" s="15"/>
      <c r="AE745" s="16"/>
      <c r="AF745" s="15"/>
      <c r="AG745" s="16"/>
      <c r="AH745" s="15"/>
      <c r="AI745" s="15"/>
      <c r="AJ745" s="15"/>
      <c r="AK745" s="15"/>
      <c r="AL745" s="15"/>
      <c r="AM745" s="7"/>
      <c r="AN745" s="15"/>
      <c r="AO745" s="16"/>
      <c r="AP745" s="16"/>
      <c r="AQ745" s="16"/>
      <c r="AR745" s="16"/>
      <c r="AS745" s="16"/>
      <c r="AT745" s="16"/>
      <c r="AU745" s="16"/>
      <c r="AV745" s="16"/>
      <c r="AW745" s="7"/>
      <c r="AX745" s="15"/>
      <c r="AY745" s="16"/>
      <c r="AZ745" s="16"/>
      <c r="BA745" s="16"/>
      <c r="BB745" s="16"/>
      <c r="BC745" s="16"/>
      <c r="BD745" s="16"/>
      <c r="BE745" s="16"/>
      <c r="BF745" s="16"/>
      <c r="BP745" s="3"/>
      <c r="BQ745" s="3"/>
    </row>
    <row r="746" spans="1:69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5"/>
      <c r="AD746" s="15"/>
      <c r="AE746" s="16"/>
      <c r="AF746" s="15"/>
      <c r="AG746" s="16"/>
      <c r="AH746" s="15"/>
      <c r="AI746" s="15"/>
      <c r="AJ746" s="15"/>
      <c r="AK746" s="15"/>
      <c r="AL746" s="15"/>
      <c r="AM746" s="7"/>
      <c r="AN746" s="15"/>
      <c r="AO746" s="16"/>
      <c r="AP746" s="16"/>
      <c r="AQ746" s="16"/>
      <c r="AR746" s="16"/>
      <c r="AS746" s="16"/>
      <c r="AT746" s="16"/>
      <c r="AU746" s="16"/>
      <c r="AV746" s="16"/>
      <c r="AW746" s="7"/>
      <c r="AX746" s="15"/>
      <c r="AY746" s="16"/>
      <c r="AZ746" s="16"/>
      <c r="BA746" s="16"/>
      <c r="BB746" s="16"/>
      <c r="BC746" s="16"/>
      <c r="BD746" s="16"/>
      <c r="BE746" s="16"/>
      <c r="BF746" s="16"/>
      <c r="BP746" s="3"/>
      <c r="BQ746" s="3"/>
    </row>
    <row r="747" spans="1:69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5"/>
      <c r="AD747" s="15"/>
      <c r="AE747" s="16"/>
      <c r="AF747" s="15"/>
      <c r="AG747" s="16"/>
      <c r="AH747" s="15"/>
      <c r="AI747" s="15"/>
      <c r="AJ747" s="15"/>
      <c r="AK747" s="15"/>
      <c r="AL747" s="15"/>
      <c r="AM747" s="7"/>
      <c r="AN747" s="15"/>
      <c r="AO747" s="16"/>
      <c r="AP747" s="16"/>
      <c r="AQ747" s="16"/>
      <c r="AR747" s="16"/>
      <c r="AS747" s="16"/>
      <c r="AT747" s="16"/>
      <c r="AU747" s="16"/>
      <c r="AV747" s="16"/>
      <c r="AW747" s="7"/>
      <c r="AX747" s="15"/>
      <c r="AY747" s="16"/>
      <c r="AZ747" s="16"/>
      <c r="BA747" s="16"/>
      <c r="BB747" s="16"/>
      <c r="BC747" s="16"/>
      <c r="BD747" s="16"/>
      <c r="BE747" s="16"/>
      <c r="BF747" s="16"/>
      <c r="BP747" s="3"/>
      <c r="BQ747" s="3"/>
    </row>
    <row r="748" spans="1:69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5"/>
      <c r="AD748" s="15"/>
      <c r="AE748" s="16"/>
      <c r="AF748" s="15"/>
      <c r="AG748" s="16"/>
      <c r="AH748" s="15"/>
      <c r="AI748" s="15"/>
      <c r="AJ748" s="15"/>
      <c r="AK748" s="15"/>
      <c r="AL748" s="15"/>
      <c r="AM748" s="7"/>
      <c r="AN748" s="15"/>
      <c r="AO748" s="16"/>
      <c r="AP748" s="16"/>
      <c r="AQ748" s="16"/>
      <c r="AR748" s="16"/>
      <c r="AS748" s="16"/>
      <c r="AT748" s="16"/>
      <c r="AU748" s="16"/>
      <c r="AV748" s="16"/>
      <c r="AW748" s="7"/>
      <c r="AX748" s="15"/>
      <c r="AY748" s="16"/>
      <c r="AZ748" s="16"/>
      <c r="BA748" s="16"/>
      <c r="BB748" s="16"/>
      <c r="BC748" s="16"/>
      <c r="BD748" s="16"/>
      <c r="BE748" s="16"/>
      <c r="BF748" s="16"/>
      <c r="BP748" s="3"/>
      <c r="BQ748" s="3"/>
    </row>
    <row r="749" spans="1:69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5"/>
      <c r="AD749" s="15"/>
      <c r="AE749" s="16"/>
      <c r="AF749" s="15"/>
      <c r="AG749" s="16"/>
      <c r="AH749" s="15"/>
      <c r="AI749" s="15"/>
      <c r="AJ749" s="15"/>
      <c r="AK749" s="15"/>
      <c r="AL749" s="15"/>
      <c r="AM749" s="7"/>
      <c r="AN749" s="15"/>
      <c r="AO749" s="16"/>
      <c r="AP749" s="16"/>
      <c r="AQ749" s="16"/>
      <c r="AR749" s="16"/>
      <c r="AS749" s="16"/>
      <c r="AT749" s="16"/>
      <c r="AU749" s="16"/>
      <c r="AV749" s="16"/>
      <c r="AW749" s="7"/>
      <c r="AX749" s="15"/>
      <c r="AY749" s="16"/>
      <c r="AZ749" s="16"/>
      <c r="BA749" s="16"/>
      <c r="BB749" s="16"/>
      <c r="BC749" s="16"/>
      <c r="BD749" s="16"/>
      <c r="BE749" s="16"/>
      <c r="BF749" s="16"/>
      <c r="BP749" s="3"/>
      <c r="BQ749" s="3"/>
    </row>
    <row r="750" spans="1:69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5"/>
      <c r="AD750" s="15"/>
      <c r="AE750" s="16"/>
      <c r="AF750" s="15"/>
      <c r="AG750" s="16"/>
      <c r="AH750" s="15"/>
      <c r="AI750" s="15"/>
      <c r="AJ750" s="15"/>
      <c r="AK750" s="15"/>
      <c r="AL750" s="15"/>
      <c r="AM750" s="7"/>
      <c r="AN750" s="15"/>
      <c r="AO750" s="16"/>
      <c r="AP750" s="16"/>
      <c r="AQ750" s="16"/>
      <c r="AR750" s="16"/>
      <c r="AS750" s="16"/>
      <c r="AT750" s="16"/>
      <c r="AU750" s="16"/>
      <c r="AV750" s="16"/>
      <c r="AW750" s="7"/>
      <c r="AX750" s="15"/>
      <c r="AY750" s="16"/>
      <c r="AZ750" s="16"/>
      <c r="BA750" s="16"/>
      <c r="BB750" s="16"/>
      <c r="BC750" s="16"/>
      <c r="BD750" s="16"/>
      <c r="BE750" s="16"/>
      <c r="BF750" s="16"/>
      <c r="BP750" s="3"/>
      <c r="BQ750" s="3"/>
    </row>
    <row r="751" spans="1:69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5"/>
      <c r="AD751" s="15"/>
      <c r="AE751" s="16"/>
      <c r="AF751" s="15"/>
      <c r="AG751" s="16"/>
      <c r="AH751" s="15"/>
      <c r="AI751" s="15"/>
      <c r="AJ751" s="15"/>
      <c r="AK751" s="15"/>
      <c r="AL751" s="15"/>
      <c r="AM751" s="7"/>
      <c r="AN751" s="15"/>
      <c r="AO751" s="16"/>
      <c r="AP751" s="16"/>
      <c r="AQ751" s="16"/>
      <c r="AR751" s="16"/>
      <c r="AS751" s="16"/>
      <c r="AT751" s="16"/>
      <c r="AU751" s="16"/>
      <c r="AV751" s="16"/>
      <c r="AW751" s="7"/>
      <c r="AX751" s="15"/>
      <c r="AY751" s="16"/>
      <c r="AZ751" s="16"/>
      <c r="BA751" s="16"/>
      <c r="BB751" s="16"/>
      <c r="BC751" s="16"/>
      <c r="BD751" s="16"/>
      <c r="BE751" s="16"/>
      <c r="BF751" s="16"/>
      <c r="BP751" s="3"/>
      <c r="BQ751" s="3"/>
    </row>
    <row r="752" spans="1:69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5"/>
      <c r="AD752" s="15"/>
      <c r="AE752" s="16"/>
      <c r="AF752" s="15"/>
      <c r="AG752" s="16"/>
      <c r="AH752" s="15"/>
      <c r="AI752" s="15"/>
      <c r="AJ752" s="15"/>
      <c r="AK752" s="15"/>
      <c r="AL752" s="15"/>
      <c r="AM752" s="7"/>
      <c r="AN752" s="15"/>
      <c r="AO752" s="16"/>
      <c r="AP752" s="16"/>
      <c r="AQ752" s="16"/>
      <c r="AR752" s="16"/>
      <c r="AS752" s="16"/>
      <c r="AT752" s="16"/>
      <c r="AU752" s="16"/>
      <c r="AV752" s="16"/>
      <c r="AW752" s="7"/>
      <c r="AX752" s="15"/>
      <c r="AY752" s="16"/>
      <c r="AZ752" s="16"/>
      <c r="BA752" s="16"/>
      <c r="BB752" s="16"/>
      <c r="BC752" s="16"/>
      <c r="BD752" s="16"/>
      <c r="BE752" s="16"/>
      <c r="BF752" s="16"/>
      <c r="BP752" s="3"/>
      <c r="BQ752" s="3"/>
    </row>
    <row r="753" spans="1:69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5"/>
      <c r="AD753" s="15"/>
      <c r="AE753" s="16"/>
      <c r="AF753" s="15"/>
      <c r="AG753" s="16"/>
      <c r="AH753" s="15"/>
      <c r="AI753" s="15"/>
      <c r="AJ753" s="15"/>
      <c r="AK753" s="15"/>
      <c r="AL753" s="15"/>
      <c r="AM753" s="7"/>
      <c r="AN753" s="15"/>
      <c r="AO753" s="16"/>
      <c r="AP753" s="16"/>
      <c r="AQ753" s="16"/>
      <c r="AR753" s="16"/>
      <c r="AS753" s="16"/>
      <c r="AT753" s="16"/>
      <c r="AU753" s="16"/>
      <c r="AV753" s="16"/>
      <c r="AW753" s="7"/>
      <c r="AX753" s="15"/>
      <c r="AY753" s="16"/>
      <c r="AZ753" s="16"/>
      <c r="BA753" s="16"/>
      <c r="BB753" s="16"/>
      <c r="BC753" s="16"/>
      <c r="BD753" s="16"/>
      <c r="BE753" s="16"/>
      <c r="BF753" s="16"/>
      <c r="BP753" s="3"/>
      <c r="BQ753" s="3"/>
    </row>
    <row r="754" spans="1:69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5"/>
      <c r="AD754" s="15"/>
      <c r="AE754" s="16"/>
      <c r="AF754" s="15"/>
      <c r="AG754" s="16"/>
      <c r="AH754" s="15"/>
      <c r="AI754" s="15"/>
      <c r="AJ754" s="15"/>
      <c r="AK754" s="15"/>
      <c r="AL754" s="15"/>
      <c r="AM754" s="7"/>
      <c r="AN754" s="15"/>
      <c r="AO754" s="16"/>
      <c r="AP754" s="16"/>
      <c r="AQ754" s="16"/>
      <c r="AR754" s="16"/>
      <c r="AS754" s="16"/>
      <c r="AT754" s="16"/>
      <c r="AU754" s="16"/>
      <c r="AV754" s="16"/>
      <c r="AW754" s="7"/>
      <c r="AX754" s="15"/>
      <c r="AY754" s="16"/>
      <c r="AZ754" s="16"/>
      <c r="BA754" s="16"/>
      <c r="BB754" s="16"/>
      <c r="BC754" s="16"/>
      <c r="BD754" s="16"/>
      <c r="BE754" s="16"/>
      <c r="BF754" s="16"/>
      <c r="BP754" s="3"/>
      <c r="BQ754" s="3"/>
    </row>
    <row r="755" spans="1:69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5"/>
      <c r="AD755" s="15"/>
      <c r="AE755" s="16"/>
      <c r="AF755" s="15"/>
      <c r="AG755" s="16"/>
      <c r="AH755" s="15"/>
      <c r="AI755" s="15"/>
      <c r="AJ755" s="15"/>
      <c r="AK755" s="15"/>
      <c r="AL755" s="15"/>
      <c r="AM755" s="7"/>
      <c r="AN755" s="15"/>
      <c r="AO755" s="16"/>
      <c r="AP755" s="16"/>
      <c r="AQ755" s="16"/>
      <c r="AR755" s="16"/>
      <c r="AS755" s="16"/>
      <c r="AT755" s="16"/>
      <c r="AU755" s="16"/>
      <c r="AV755" s="16"/>
      <c r="AW755" s="7"/>
      <c r="AX755" s="15"/>
      <c r="AY755" s="16"/>
      <c r="AZ755" s="16"/>
      <c r="BA755" s="16"/>
      <c r="BB755" s="16"/>
      <c r="BC755" s="16"/>
      <c r="BD755" s="16"/>
      <c r="BE755" s="16"/>
      <c r="BF755" s="16"/>
      <c r="BP755" s="3"/>
      <c r="BQ755" s="3"/>
    </row>
    <row r="756" spans="1:69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5"/>
      <c r="AD756" s="15"/>
      <c r="AE756" s="16"/>
      <c r="AF756" s="15"/>
      <c r="AG756" s="16"/>
      <c r="AH756" s="15"/>
      <c r="AI756" s="15"/>
      <c r="AJ756" s="15"/>
      <c r="AK756" s="15"/>
      <c r="AL756" s="15"/>
      <c r="AM756" s="7"/>
      <c r="AN756" s="15"/>
      <c r="AO756" s="16"/>
      <c r="AP756" s="16"/>
      <c r="AQ756" s="16"/>
      <c r="AR756" s="16"/>
      <c r="AS756" s="16"/>
      <c r="AT756" s="16"/>
      <c r="AU756" s="16"/>
      <c r="AV756" s="16"/>
      <c r="AW756" s="7"/>
      <c r="AX756" s="15"/>
      <c r="AY756" s="16"/>
      <c r="AZ756" s="16"/>
      <c r="BA756" s="16"/>
      <c r="BB756" s="16"/>
      <c r="BC756" s="16"/>
      <c r="BD756" s="16"/>
      <c r="BE756" s="16"/>
      <c r="BF756" s="16"/>
      <c r="BP756" s="3"/>
      <c r="BQ756" s="3"/>
    </row>
    <row r="757" spans="1:69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5"/>
      <c r="AD757" s="15"/>
      <c r="AE757" s="16"/>
      <c r="AF757" s="15"/>
      <c r="AG757" s="16"/>
      <c r="AH757" s="15"/>
      <c r="AI757" s="15"/>
      <c r="AJ757" s="15"/>
      <c r="AK757" s="15"/>
      <c r="AL757" s="15"/>
      <c r="AM757" s="7"/>
      <c r="AN757" s="15"/>
      <c r="AO757" s="16"/>
      <c r="AP757" s="16"/>
      <c r="AQ757" s="16"/>
      <c r="AR757" s="16"/>
      <c r="AS757" s="16"/>
      <c r="AT757" s="16"/>
      <c r="AU757" s="16"/>
      <c r="AV757" s="16"/>
      <c r="AW757" s="7"/>
      <c r="AX757" s="15"/>
      <c r="AY757" s="16"/>
      <c r="AZ757" s="16"/>
      <c r="BA757" s="16"/>
      <c r="BB757" s="16"/>
      <c r="BC757" s="16"/>
      <c r="BD757" s="16"/>
      <c r="BE757" s="16"/>
      <c r="BF757" s="16"/>
      <c r="BP757" s="3"/>
      <c r="BQ757" s="3"/>
    </row>
    <row r="758" spans="1:69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5"/>
      <c r="AD758" s="15"/>
      <c r="AE758" s="16"/>
      <c r="AF758" s="15"/>
      <c r="AG758" s="16"/>
      <c r="AH758" s="15"/>
      <c r="AI758" s="15"/>
      <c r="AJ758" s="15"/>
      <c r="AK758" s="15"/>
      <c r="AL758" s="15"/>
      <c r="AM758" s="7"/>
      <c r="AN758" s="15"/>
      <c r="AO758" s="16"/>
      <c r="AP758" s="16"/>
      <c r="AQ758" s="16"/>
      <c r="AR758" s="16"/>
      <c r="AS758" s="16"/>
      <c r="AT758" s="16"/>
      <c r="AU758" s="16"/>
      <c r="AV758" s="16"/>
      <c r="AW758" s="7"/>
      <c r="AX758" s="15"/>
      <c r="AY758" s="16"/>
      <c r="AZ758" s="16"/>
      <c r="BA758" s="16"/>
      <c r="BB758" s="16"/>
      <c r="BC758" s="16"/>
      <c r="BD758" s="16"/>
      <c r="BE758" s="16"/>
      <c r="BF758" s="16"/>
      <c r="BP758" s="3"/>
      <c r="BQ758" s="3"/>
    </row>
    <row r="759" spans="1:69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5"/>
      <c r="AD759" s="15"/>
      <c r="AE759" s="16"/>
      <c r="AF759" s="15"/>
      <c r="AG759" s="16"/>
      <c r="AH759" s="15"/>
      <c r="AI759" s="15"/>
      <c r="AJ759" s="15"/>
      <c r="AK759" s="15"/>
      <c r="AL759" s="15"/>
      <c r="AM759" s="7"/>
      <c r="AN759" s="15"/>
      <c r="AO759" s="16"/>
      <c r="AP759" s="16"/>
      <c r="AQ759" s="16"/>
      <c r="AR759" s="16"/>
      <c r="AS759" s="16"/>
      <c r="AT759" s="16"/>
      <c r="AU759" s="16"/>
      <c r="AV759" s="16"/>
      <c r="AW759" s="7"/>
      <c r="AX759" s="15"/>
      <c r="AY759" s="16"/>
      <c r="AZ759" s="16"/>
      <c r="BA759" s="16"/>
      <c r="BB759" s="16"/>
      <c r="BC759" s="16"/>
      <c r="BD759" s="16"/>
      <c r="BE759" s="16"/>
      <c r="BF759" s="16"/>
      <c r="BP759" s="3"/>
      <c r="BQ759" s="3"/>
    </row>
    <row r="760" spans="1:69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5"/>
      <c r="AD760" s="15"/>
      <c r="AE760" s="16"/>
      <c r="AF760" s="15"/>
      <c r="AG760" s="16"/>
      <c r="AH760" s="15"/>
      <c r="AI760" s="15"/>
      <c r="AJ760" s="15"/>
      <c r="AK760" s="15"/>
      <c r="AL760" s="15"/>
      <c r="AM760" s="7"/>
      <c r="AN760" s="15"/>
      <c r="AO760" s="16"/>
      <c r="AP760" s="16"/>
      <c r="AQ760" s="16"/>
      <c r="AR760" s="16"/>
      <c r="AS760" s="16"/>
      <c r="AT760" s="16"/>
      <c r="AU760" s="16"/>
      <c r="AV760" s="16"/>
      <c r="AW760" s="7"/>
      <c r="AX760" s="15"/>
      <c r="AY760" s="16"/>
      <c r="AZ760" s="16"/>
      <c r="BA760" s="16"/>
      <c r="BB760" s="16"/>
      <c r="BC760" s="16"/>
      <c r="BD760" s="16"/>
      <c r="BE760" s="16"/>
      <c r="BF760" s="16"/>
      <c r="BP760" s="3"/>
      <c r="BQ760" s="3"/>
    </row>
    <row r="761" spans="1:69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5"/>
      <c r="AD761" s="15"/>
      <c r="AE761" s="16"/>
      <c r="AF761" s="15"/>
      <c r="AG761" s="16"/>
      <c r="AH761" s="15"/>
      <c r="AI761" s="15"/>
      <c r="AJ761" s="15"/>
      <c r="AK761" s="15"/>
      <c r="AL761" s="15"/>
      <c r="AM761" s="7"/>
      <c r="AN761" s="15"/>
      <c r="AO761" s="16"/>
      <c r="AP761" s="16"/>
      <c r="AQ761" s="16"/>
      <c r="AR761" s="16"/>
      <c r="AS761" s="16"/>
      <c r="AT761" s="16"/>
      <c r="AU761" s="16"/>
      <c r="AV761" s="16"/>
      <c r="AW761" s="7"/>
      <c r="AX761" s="15"/>
      <c r="AY761" s="16"/>
      <c r="AZ761" s="16"/>
      <c r="BA761" s="16"/>
      <c r="BB761" s="16"/>
      <c r="BC761" s="16"/>
      <c r="BD761" s="16"/>
      <c r="BE761" s="16"/>
      <c r="BF761" s="16"/>
      <c r="BP761" s="3"/>
      <c r="BQ761" s="3"/>
    </row>
    <row r="762" spans="1:69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5"/>
      <c r="AD762" s="15"/>
      <c r="AE762" s="16"/>
      <c r="AF762" s="15"/>
      <c r="AG762" s="16"/>
      <c r="AH762" s="15"/>
      <c r="AI762" s="15"/>
      <c r="AJ762" s="15"/>
      <c r="AK762" s="15"/>
      <c r="AL762" s="15"/>
      <c r="AM762" s="7"/>
      <c r="AN762" s="15"/>
      <c r="AO762" s="16"/>
      <c r="AP762" s="16"/>
      <c r="AQ762" s="16"/>
      <c r="AR762" s="16"/>
      <c r="AS762" s="16"/>
      <c r="AT762" s="16"/>
      <c r="AU762" s="16"/>
      <c r="AV762" s="16"/>
      <c r="AW762" s="7"/>
      <c r="AX762" s="15"/>
      <c r="AY762" s="16"/>
      <c r="AZ762" s="16"/>
      <c r="BA762" s="16"/>
      <c r="BB762" s="16"/>
      <c r="BC762" s="16"/>
      <c r="BD762" s="16"/>
      <c r="BE762" s="16"/>
      <c r="BF762" s="16"/>
      <c r="BP762" s="3"/>
      <c r="BQ762" s="3"/>
    </row>
    <row r="763" spans="1:69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5"/>
      <c r="AD763" s="15"/>
      <c r="AE763" s="16"/>
      <c r="AF763" s="15"/>
      <c r="AG763" s="16"/>
      <c r="AH763" s="15"/>
      <c r="AI763" s="15"/>
      <c r="AJ763" s="15"/>
      <c r="AK763" s="15"/>
      <c r="AL763" s="15"/>
      <c r="AM763" s="7"/>
      <c r="AN763" s="15"/>
      <c r="AO763" s="16"/>
      <c r="AP763" s="16"/>
      <c r="AQ763" s="16"/>
      <c r="AR763" s="16"/>
      <c r="AS763" s="16"/>
      <c r="AT763" s="16"/>
      <c r="AU763" s="16"/>
      <c r="AV763" s="16"/>
      <c r="AW763" s="7"/>
      <c r="AX763" s="15"/>
      <c r="AY763" s="16"/>
      <c r="AZ763" s="16"/>
      <c r="BA763" s="16"/>
      <c r="BB763" s="16"/>
      <c r="BC763" s="16"/>
      <c r="BD763" s="16"/>
      <c r="BE763" s="16"/>
      <c r="BF763" s="16"/>
      <c r="BP763" s="3"/>
      <c r="BQ763" s="3"/>
    </row>
    <row r="764" spans="1:69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5"/>
      <c r="AD764" s="15"/>
      <c r="AE764" s="16"/>
      <c r="AF764" s="15"/>
      <c r="AG764" s="16"/>
      <c r="AH764" s="15"/>
      <c r="AI764" s="15"/>
      <c r="AJ764" s="15"/>
      <c r="AK764" s="15"/>
      <c r="AL764" s="15"/>
      <c r="AM764" s="7"/>
      <c r="AN764" s="15"/>
      <c r="AO764" s="16"/>
      <c r="AP764" s="16"/>
      <c r="AQ764" s="16"/>
      <c r="AR764" s="16"/>
      <c r="AS764" s="16"/>
      <c r="AT764" s="16"/>
      <c r="AU764" s="16"/>
      <c r="AV764" s="16"/>
      <c r="AW764" s="7"/>
      <c r="AX764" s="15"/>
      <c r="AY764" s="16"/>
      <c r="AZ764" s="16"/>
      <c r="BA764" s="16"/>
      <c r="BB764" s="16"/>
      <c r="BC764" s="16"/>
      <c r="BD764" s="16"/>
      <c r="BE764" s="16"/>
      <c r="BF764" s="16"/>
      <c r="BP764" s="3"/>
      <c r="BQ764" s="3"/>
    </row>
    <row r="765" spans="1:69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5"/>
      <c r="AD765" s="15"/>
      <c r="AE765" s="16"/>
      <c r="AF765" s="15"/>
      <c r="AG765" s="16"/>
      <c r="AH765" s="15"/>
      <c r="AI765" s="15"/>
      <c r="AJ765" s="15"/>
      <c r="AK765" s="15"/>
      <c r="AL765" s="15"/>
      <c r="AM765" s="7"/>
      <c r="AN765" s="15"/>
      <c r="AO765" s="16"/>
      <c r="AP765" s="16"/>
      <c r="AQ765" s="16"/>
      <c r="AR765" s="16"/>
      <c r="AS765" s="16"/>
      <c r="AT765" s="16"/>
      <c r="AU765" s="16"/>
      <c r="AV765" s="16"/>
      <c r="AW765" s="7"/>
      <c r="AX765" s="15"/>
      <c r="AY765" s="16"/>
      <c r="AZ765" s="16"/>
      <c r="BA765" s="16"/>
      <c r="BB765" s="16"/>
      <c r="BC765" s="16"/>
      <c r="BD765" s="16"/>
      <c r="BE765" s="16"/>
      <c r="BF765" s="16"/>
      <c r="BP765" s="3"/>
      <c r="BQ765" s="3"/>
    </row>
    <row r="766" spans="1:69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5"/>
      <c r="AD766" s="15"/>
      <c r="AE766" s="16"/>
      <c r="AF766" s="15"/>
      <c r="AG766" s="16"/>
      <c r="AH766" s="15"/>
      <c r="AI766" s="15"/>
      <c r="AJ766" s="15"/>
      <c r="AK766" s="15"/>
      <c r="AL766" s="15"/>
      <c r="AM766" s="7"/>
      <c r="AN766" s="15"/>
      <c r="AO766" s="16"/>
      <c r="AP766" s="16"/>
      <c r="AQ766" s="16"/>
      <c r="AR766" s="16"/>
      <c r="AS766" s="16"/>
      <c r="AT766" s="16"/>
      <c r="AU766" s="16"/>
      <c r="AV766" s="16"/>
      <c r="AW766" s="7"/>
      <c r="AX766" s="15"/>
      <c r="AY766" s="16"/>
      <c r="AZ766" s="16"/>
      <c r="BA766" s="16"/>
      <c r="BB766" s="16"/>
      <c r="BC766" s="16"/>
      <c r="BD766" s="16"/>
      <c r="BE766" s="16"/>
      <c r="BF766" s="16"/>
      <c r="BP766" s="3"/>
      <c r="BQ766" s="3"/>
    </row>
    <row r="767" spans="1:69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5"/>
      <c r="AD767" s="15"/>
      <c r="AE767" s="16"/>
      <c r="AF767" s="15"/>
      <c r="AG767" s="16"/>
      <c r="AH767" s="15"/>
      <c r="AI767" s="15"/>
      <c r="AJ767" s="15"/>
      <c r="AK767" s="15"/>
      <c r="AL767" s="15"/>
      <c r="AM767" s="7"/>
      <c r="AN767" s="15"/>
      <c r="AO767" s="16"/>
      <c r="AP767" s="16"/>
      <c r="AQ767" s="16"/>
      <c r="AR767" s="16"/>
      <c r="AS767" s="16"/>
      <c r="AT767" s="16"/>
      <c r="AU767" s="16"/>
      <c r="AV767" s="16"/>
      <c r="AW767" s="7"/>
      <c r="AX767" s="15"/>
      <c r="AY767" s="16"/>
      <c r="AZ767" s="16"/>
      <c r="BA767" s="16"/>
      <c r="BB767" s="16"/>
      <c r="BC767" s="16"/>
      <c r="BD767" s="16"/>
      <c r="BE767" s="16"/>
      <c r="BF767" s="16"/>
      <c r="BP767" s="3"/>
      <c r="BQ767" s="3"/>
    </row>
    <row r="768" spans="1:69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5"/>
      <c r="AD768" s="15"/>
      <c r="AE768" s="16"/>
      <c r="AF768" s="15"/>
      <c r="AG768" s="16"/>
      <c r="AH768" s="15"/>
      <c r="AI768" s="15"/>
      <c r="AJ768" s="15"/>
      <c r="AK768" s="15"/>
      <c r="AL768" s="15"/>
      <c r="AM768" s="7"/>
      <c r="AN768" s="15"/>
      <c r="AO768" s="16"/>
      <c r="AP768" s="16"/>
      <c r="AQ768" s="16"/>
      <c r="AR768" s="16"/>
      <c r="AS768" s="16"/>
      <c r="AT768" s="16"/>
      <c r="AU768" s="16"/>
      <c r="AV768" s="16"/>
      <c r="AW768" s="7"/>
      <c r="AX768" s="15"/>
      <c r="AY768" s="16"/>
      <c r="AZ768" s="16"/>
      <c r="BA768" s="16"/>
      <c r="BB768" s="16"/>
      <c r="BC768" s="16"/>
      <c r="BD768" s="16"/>
      <c r="BE768" s="16"/>
      <c r="BF768" s="16"/>
      <c r="BP768" s="3"/>
      <c r="BQ768" s="3"/>
    </row>
    <row r="769" spans="1:69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5"/>
      <c r="AD769" s="15"/>
      <c r="AE769" s="16"/>
      <c r="AF769" s="15"/>
      <c r="AG769" s="16"/>
      <c r="AH769" s="15"/>
      <c r="AI769" s="15"/>
      <c r="AJ769" s="15"/>
      <c r="AK769" s="15"/>
      <c r="AL769" s="15"/>
      <c r="AM769" s="7"/>
      <c r="AN769" s="15"/>
      <c r="AO769" s="16"/>
      <c r="AP769" s="16"/>
      <c r="AQ769" s="16"/>
      <c r="AR769" s="16"/>
      <c r="AS769" s="16"/>
      <c r="AT769" s="16"/>
      <c r="AU769" s="16"/>
      <c r="AV769" s="16"/>
      <c r="AW769" s="7"/>
      <c r="AX769" s="15"/>
      <c r="AY769" s="16"/>
      <c r="AZ769" s="16"/>
      <c r="BA769" s="16"/>
      <c r="BB769" s="16"/>
      <c r="BC769" s="16"/>
      <c r="BD769" s="16"/>
      <c r="BE769" s="16"/>
      <c r="BF769" s="16"/>
      <c r="BP769" s="3"/>
      <c r="BQ769" s="3"/>
    </row>
    <row r="770" spans="1:69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5"/>
      <c r="AD770" s="15"/>
      <c r="AE770" s="16"/>
      <c r="AF770" s="15"/>
      <c r="AG770" s="16"/>
      <c r="AH770" s="15"/>
      <c r="AI770" s="15"/>
      <c r="AJ770" s="15"/>
      <c r="AK770" s="15"/>
      <c r="AL770" s="15"/>
      <c r="AM770" s="7"/>
      <c r="AN770" s="15"/>
      <c r="AO770" s="16"/>
      <c r="AP770" s="16"/>
      <c r="AQ770" s="16"/>
      <c r="AR770" s="16"/>
      <c r="AS770" s="16"/>
      <c r="AT770" s="16"/>
      <c r="AU770" s="16"/>
      <c r="AV770" s="16"/>
      <c r="AW770" s="7"/>
      <c r="AX770" s="15"/>
      <c r="AY770" s="16"/>
      <c r="AZ770" s="16"/>
      <c r="BA770" s="16"/>
      <c r="BB770" s="16"/>
      <c r="BC770" s="16"/>
      <c r="BD770" s="16"/>
      <c r="BE770" s="16"/>
      <c r="BF770" s="16"/>
      <c r="BP770" s="3"/>
      <c r="BQ770" s="3"/>
    </row>
    <row r="771" spans="1:69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5"/>
      <c r="AD771" s="15"/>
      <c r="AE771" s="16"/>
      <c r="AF771" s="15"/>
      <c r="AG771" s="16"/>
      <c r="AH771" s="15"/>
      <c r="AI771" s="15"/>
      <c r="AJ771" s="15"/>
      <c r="AK771" s="15"/>
      <c r="AL771" s="15"/>
      <c r="AM771" s="7"/>
      <c r="AN771" s="15"/>
      <c r="AO771" s="16"/>
      <c r="AP771" s="16"/>
      <c r="AQ771" s="16"/>
      <c r="AR771" s="16"/>
      <c r="AS771" s="16"/>
      <c r="AT771" s="16"/>
      <c r="AU771" s="16"/>
      <c r="AV771" s="16"/>
      <c r="AW771" s="7"/>
      <c r="AX771" s="15"/>
      <c r="AY771" s="16"/>
      <c r="AZ771" s="16"/>
      <c r="BA771" s="16"/>
      <c r="BB771" s="16"/>
      <c r="BC771" s="16"/>
      <c r="BD771" s="16"/>
      <c r="BE771" s="16"/>
      <c r="BF771" s="16"/>
      <c r="BP771" s="3"/>
      <c r="BQ771" s="3"/>
    </row>
    <row r="772" spans="1:69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5"/>
      <c r="AD772" s="15"/>
      <c r="AE772" s="16"/>
      <c r="AF772" s="15"/>
      <c r="AG772" s="16"/>
      <c r="AH772" s="15"/>
      <c r="AI772" s="15"/>
      <c r="AJ772" s="15"/>
      <c r="AK772" s="15"/>
      <c r="AL772" s="15"/>
      <c r="AM772" s="7"/>
      <c r="AN772" s="15"/>
      <c r="AO772" s="16"/>
      <c r="AP772" s="16"/>
      <c r="AQ772" s="16"/>
      <c r="AR772" s="16"/>
      <c r="AS772" s="16"/>
      <c r="AT772" s="16"/>
      <c r="AU772" s="16"/>
      <c r="AV772" s="16"/>
      <c r="AW772" s="7"/>
      <c r="AX772" s="15"/>
      <c r="AY772" s="16"/>
      <c r="AZ772" s="16"/>
      <c r="BA772" s="16"/>
      <c r="BB772" s="16"/>
      <c r="BC772" s="16"/>
      <c r="BD772" s="16"/>
      <c r="BE772" s="16"/>
      <c r="BF772" s="16"/>
      <c r="BP772" s="3"/>
      <c r="BQ772" s="3"/>
    </row>
    <row r="773" spans="1:69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5"/>
      <c r="AD773" s="15"/>
      <c r="AE773" s="16"/>
      <c r="AF773" s="15"/>
      <c r="AG773" s="16"/>
      <c r="AH773" s="15"/>
      <c r="AI773" s="15"/>
      <c r="AJ773" s="15"/>
      <c r="AK773" s="15"/>
      <c r="AL773" s="15"/>
      <c r="AM773" s="7"/>
      <c r="AN773" s="15"/>
      <c r="AO773" s="16"/>
      <c r="AP773" s="16"/>
      <c r="AQ773" s="16"/>
      <c r="AR773" s="16"/>
      <c r="AS773" s="16"/>
      <c r="AT773" s="16"/>
      <c r="AU773" s="16"/>
      <c r="AV773" s="16"/>
      <c r="AW773" s="7"/>
      <c r="AX773" s="15"/>
      <c r="AY773" s="16"/>
      <c r="AZ773" s="16"/>
      <c r="BA773" s="16"/>
      <c r="BB773" s="16"/>
      <c r="BC773" s="16"/>
      <c r="BD773" s="16"/>
      <c r="BE773" s="16"/>
      <c r="BF773" s="16"/>
      <c r="BP773" s="3"/>
      <c r="BQ773" s="3"/>
    </row>
    <row r="774" spans="1:69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5"/>
      <c r="AD774" s="15"/>
      <c r="AE774" s="16"/>
      <c r="AF774" s="15"/>
      <c r="AG774" s="16"/>
      <c r="AH774" s="15"/>
      <c r="AI774" s="15"/>
      <c r="AJ774" s="15"/>
      <c r="AK774" s="15"/>
      <c r="AL774" s="15"/>
      <c r="AM774" s="7"/>
      <c r="AN774" s="15"/>
      <c r="AO774" s="16"/>
      <c r="AP774" s="16"/>
      <c r="AQ774" s="16"/>
      <c r="AR774" s="16"/>
      <c r="AS774" s="16"/>
      <c r="AT774" s="16"/>
      <c r="AU774" s="16"/>
      <c r="AV774" s="16"/>
      <c r="AW774" s="7"/>
      <c r="AX774" s="15"/>
      <c r="AY774" s="16"/>
      <c r="AZ774" s="16"/>
      <c r="BA774" s="16"/>
      <c r="BB774" s="16"/>
      <c r="BC774" s="16"/>
      <c r="BD774" s="16"/>
      <c r="BE774" s="16"/>
      <c r="BF774" s="16"/>
      <c r="BP774" s="3"/>
      <c r="BQ774" s="3"/>
    </row>
    <row r="775" spans="1:69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5"/>
      <c r="AD775" s="15"/>
      <c r="AE775" s="16"/>
      <c r="AF775" s="15"/>
      <c r="AG775" s="16"/>
      <c r="AH775" s="15"/>
      <c r="AI775" s="15"/>
      <c r="AJ775" s="15"/>
      <c r="AK775" s="15"/>
      <c r="AL775" s="15"/>
      <c r="AM775" s="7"/>
      <c r="AN775" s="15"/>
      <c r="AO775" s="16"/>
      <c r="AP775" s="16"/>
      <c r="AQ775" s="16"/>
      <c r="AR775" s="16"/>
      <c r="AS775" s="16"/>
      <c r="AT775" s="16"/>
      <c r="AU775" s="16"/>
      <c r="AV775" s="16"/>
      <c r="AW775" s="7"/>
      <c r="AX775" s="15"/>
      <c r="AY775" s="16"/>
      <c r="AZ775" s="16"/>
      <c r="BA775" s="16"/>
      <c r="BB775" s="16"/>
      <c r="BC775" s="16"/>
      <c r="BD775" s="16"/>
      <c r="BE775" s="16"/>
      <c r="BF775" s="16"/>
      <c r="BP775" s="3"/>
      <c r="BQ775" s="3"/>
    </row>
    <row r="776" spans="1:69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5"/>
      <c r="AD776" s="15"/>
      <c r="AE776" s="16"/>
      <c r="AF776" s="15"/>
      <c r="AG776" s="16"/>
      <c r="AH776" s="15"/>
      <c r="AI776" s="15"/>
      <c r="AJ776" s="15"/>
      <c r="AK776" s="15"/>
      <c r="AL776" s="15"/>
      <c r="AM776" s="7"/>
      <c r="AN776" s="15"/>
      <c r="AO776" s="16"/>
      <c r="AP776" s="16"/>
      <c r="AQ776" s="16"/>
      <c r="AR776" s="16"/>
      <c r="AS776" s="16"/>
      <c r="AT776" s="16"/>
      <c r="AU776" s="16"/>
      <c r="AV776" s="16"/>
      <c r="AW776" s="7"/>
      <c r="AX776" s="15"/>
      <c r="AY776" s="16"/>
      <c r="AZ776" s="16"/>
      <c r="BA776" s="16"/>
      <c r="BB776" s="16"/>
      <c r="BC776" s="16"/>
      <c r="BD776" s="16"/>
      <c r="BE776" s="16"/>
      <c r="BF776" s="16"/>
      <c r="BP776" s="3"/>
      <c r="BQ776" s="3"/>
    </row>
    <row r="777" spans="1:69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5"/>
      <c r="AD777" s="15"/>
      <c r="AE777" s="16"/>
      <c r="AF777" s="15"/>
      <c r="AG777" s="16"/>
      <c r="AH777" s="15"/>
      <c r="AI777" s="15"/>
      <c r="AJ777" s="15"/>
      <c r="AK777" s="15"/>
      <c r="AL777" s="15"/>
      <c r="AM777" s="7"/>
      <c r="AN777" s="15"/>
      <c r="AO777" s="16"/>
      <c r="AP777" s="16"/>
      <c r="AQ777" s="16"/>
      <c r="AR777" s="16"/>
      <c r="AS777" s="16"/>
      <c r="AT777" s="16"/>
      <c r="AU777" s="16"/>
      <c r="AV777" s="16"/>
      <c r="AW777" s="7"/>
      <c r="AX777" s="15"/>
      <c r="AY777" s="16"/>
      <c r="AZ777" s="16"/>
      <c r="BA777" s="16"/>
      <c r="BB777" s="16"/>
      <c r="BC777" s="16"/>
      <c r="BD777" s="16"/>
      <c r="BE777" s="16"/>
      <c r="BF777" s="16"/>
      <c r="BP777" s="3"/>
      <c r="BQ777" s="3"/>
    </row>
    <row r="778" spans="1:69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5"/>
      <c r="AD778" s="15"/>
      <c r="AE778" s="16"/>
      <c r="AF778" s="15"/>
      <c r="AG778" s="16"/>
      <c r="AH778" s="15"/>
      <c r="AI778" s="15"/>
      <c r="AJ778" s="15"/>
      <c r="AK778" s="15"/>
      <c r="AL778" s="15"/>
      <c r="AM778" s="7"/>
      <c r="AN778" s="15"/>
      <c r="AO778" s="16"/>
      <c r="AP778" s="16"/>
      <c r="AQ778" s="16"/>
      <c r="AR778" s="16"/>
      <c r="AS778" s="16"/>
      <c r="AT778" s="16"/>
      <c r="AU778" s="16"/>
      <c r="AV778" s="16"/>
      <c r="AW778" s="7"/>
      <c r="AX778" s="15"/>
      <c r="AY778" s="16"/>
      <c r="AZ778" s="16"/>
      <c r="BA778" s="16"/>
      <c r="BB778" s="16"/>
      <c r="BC778" s="16"/>
      <c r="BD778" s="16"/>
      <c r="BE778" s="16"/>
      <c r="BF778" s="16"/>
      <c r="BP778" s="3"/>
      <c r="BQ778" s="3"/>
    </row>
    <row r="779" spans="1:69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5"/>
      <c r="AD779" s="15"/>
      <c r="AE779" s="16"/>
      <c r="AF779" s="15"/>
      <c r="AG779" s="16"/>
      <c r="AH779" s="15"/>
      <c r="AI779" s="15"/>
      <c r="AJ779" s="15"/>
      <c r="AK779" s="15"/>
      <c r="AL779" s="15"/>
      <c r="AM779" s="7"/>
      <c r="AN779" s="15"/>
      <c r="AO779" s="16"/>
      <c r="AP779" s="16"/>
      <c r="AQ779" s="16"/>
      <c r="AR779" s="16"/>
      <c r="AS779" s="16"/>
      <c r="AT779" s="16"/>
      <c r="AU779" s="16"/>
      <c r="AV779" s="16"/>
      <c r="AW779" s="7"/>
      <c r="AX779" s="15"/>
      <c r="AY779" s="16"/>
      <c r="AZ779" s="16"/>
      <c r="BA779" s="16"/>
      <c r="BB779" s="16"/>
      <c r="BC779" s="16"/>
      <c r="BD779" s="16"/>
      <c r="BE779" s="16"/>
      <c r="BF779" s="16"/>
      <c r="BP779" s="3"/>
      <c r="BQ779" s="3"/>
    </row>
    <row r="780" spans="1:69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5"/>
      <c r="AD780" s="15"/>
      <c r="AE780" s="16"/>
      <c r="AF780" s="15"/>
      <c r="AG780" s="16"/>
      <c r="AH780" s="15"/>
      <c r="AI780" s="15"/>
      <c r="AJ780" s="15"/>
      <c r="AK780" s="15"/>
      <c r="AL780" s="15"/>
      <c r="AM780" s="7"/>
      <c r="AN780" s="15"/>
      <c r="AO780" s="16"/>
      <c r="AP780" s="16"/>
      <c r="AQ780" s="16"/>
      <c r="AR780" s="16"/>
      <c r="AS780" s="16"/>
      <c r="AT780" s="16"/>
      <c r="AU780" s="16"/>
      <c r="AV780" s="16"/>
      <c r="AW780" s="7"/>
      <c r="AX780" s="15"/>
      <c r="AY780" s="16"/>
      <c r="AZ780" s="16"/>
      <c r="BA780" s="16"/>
      <c r="BB780" s="16"/>
      <c r="BC780" s="16"/>
      <c r="BD780" s="16"/>
      <c r="BE780" s="16"/>
      <c r="BF780" s="16"/>
      <c r="BP780" s="3"/>
      <c r="BQ780" s="3"/>
    </row>
    <row r="781" spans="1:69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5"/>
      <c r="AD781" s="15"/>
      <c r="AE781" s="16"/>
      <c r="AF781" s="15"/>
      <c r="AG781" s="16"/>
      <c r="AH781" s="15"/>
      <c r="AI781" s="15"/>
      <c r="AJ781" s="15"/>
      <c r="AK781" s="15"/>
      <c r="AL781" s="15"/>
      <c r="AM781" s="7"/>
      <c r="AN781" s="15"/>
      <c r="AO781" s="16"/>
      <c r="AP781" s="16"/>
      <c r="AQ781" s="16"/>
      <c r="AR781" s="16"/>
      <c r="AS781" s="16"/>
      <c r="AT781" s="16"/>
      <c r="AU781" s="16"/>
      <c r="AV781" s="16"/>
      <c r="AW781" s="7"/>
      <c r="AX781" s="15"/>
      <c r="AY781" s="16"/>
      <c r="AZ781" s="16"/>
      <c r="BA781" s="16"/>
      <c r="BB781" s="16"/>
      <c r="BC781" s="16"/>
      <c r="BD781" s="16"/>
      <c r="BE781" s="16"/>
      <c r="BF781" s="16"/>
      <c r="BP781" s="3"/>
      <c r="BQ781" s="3"/>
    </row>
    <row r="782" spans="1:69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5"/>
      <c r="AD782" s="15"/>
      <c r="AE782" s="16"/>
      <c r="AF782" s="15"/>
      <c r="AG782" s="16"/>
      <c r="AH782" s="15"/>
      <c r="AI782" s="15"/>
      <c r="AJ782" s="15"/>
      <c r="AK782" s="15"/>
      <c r="AL782" s="15"/>
      <c r="AM782" s="7"/>
      <c r="AN782" s="15"/>
      <c r="AO782" s="16"/>
      <c r="AP782" s="16"/>
      <c r="AQ782" s="16"/>
      <c r="AR782" s="16"/>
      <c r="AS782" s="16"/>
      <c r="AT782" s="16"/>
      <c r="AU782" s="16"/>
      <c r="AV782" s="16"/>
      <c r="AW782" s="7"/>
      <c r="AX782" s="15"/>
      <c r="AY782" s="16"/>
      <c r="AZ782" s="16"/>
      <c r="BA782" s="16"/>
      <c r="BB782" s="16"/>
      <c r="BC782" s="16"/>
      <c r="BD782" s="16"/>
      <c r="BE782" s="16"/>
      <c r="BF782" s="16"/>
      <c r="BP782" s="3"/>
      <c r="BQ782" s="3"/>
    </row>
    <row r="783" spans="1:69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5"/>
      <c r="AD783" s="15"/>
      <c r="AE783" s="16"/>
      <c r="AF783" s="15"/>
      <c r="AG783" s="16"/>
      <c r="AH783" s="15"/>
      <c r="AI783" s="15"/>
      <c r="AJ783" s="15"/>
      <c r="AK783" s="15"/>
      <c r="AL783" s="15"/>
      <c r="AM783" s="7"/>
      <c r="AN783" s="15"/>
      <c r="AO783" s="16"/>
      <c r="AP783" s="16"/>
      <c r="AQ783" s="16"/>
      <c r="AR783" s="16"/>
      <c r="AS783" s="16"/>
      <c r="AT783" s="16"/>
      <c r="AU783" s="16"/>
      <c r="AV783" s="16"/>
      <c r="AW783" s="7"/>
      <c r="AX783" s="15"/>
      <c r="AY783" s="16"/>
      <c r="AZ783" s="16"/>
      <c r="BA783" s="16"/>
      <c r="BB783" s="16"/>
      <c r="BC783" s="16"/>
      <c r="BD783" s="16"/>
      <c r="BE783" s="16"/>
      <c r="BF783" s="16"/>
      <c r="BP783" s="3"/>
      <c r="BQ783" s="3"/>
    </row>
    <row r="784" spans="1:69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5"/>
      <c r="AD784" s="15"/>
      <c r="AE784" s="16"/>
      <c r="AF784" s="15"/>
      <c r="AG784" s="16"/>
      <c r="AH784" s="15"/>
      <c r="AI784" s="15"/>
      <c r="AJ784" s="15"/>
      <c r="AK784" s="15"/>
      <c r="AL784" s="15"/>
      <c r="AM784" s="7"/>
      <c r="AN784" s="15"/>
      <c r="AO784" s="16"/>
      <c r="AP784" s="16"/>
      <c r="AQ784" s="16"/>
      <c r="AR784" s="16"/>
      <c r="AS784" s="16"/>
      <c r="AT784" s="16"/>
      <c r="AU784" s="16"/>
      <c r="AV784" s="16"/>
      <c r="AW784" s="7"/>
      <c r="AX784" s="15"/>
      <c r="AY784" s="16"/>
      <c r="AZ784" s="16"/>
      <c r="BA784" s="16"/>
      <c r="BB784" s="16"/>
      <c r="BC784" s="16"/>
      <c r="BD784" s="16"/>
      <c r="BE784" s="16"/>
      <c r="BF784" s="16"/>
      <c r="BP784" s="3"/>
      <c r="BQ784" s="3"/>
    </row>
    <row r="785" spans="1:69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5"/>
      <c r="AD785" s="15"/>
      <c r="AE785" s="16"/>
      <c r="AF785" s="15"/>
      <c r="AG785" s="16"/>
      <c r="AH785" s="15"/>
      <c r="AI785" s="15"/>
      <c r="AJ785" s="15"/>
      <c r="AK785" s="15"/>
      <c r="AL785" s="15"/>
      <c r="AM785" s="7"/>
      <c r="AN785" s="15"/>
      <c r="AO785" s="16"/>
      <c r="AP785" s="16"/>
      <c r="AQ785" s="16"/>
      <c r="AR785" s="16"/>
      <c r="AS785" s="16"/>
      <c r="AT785" s="16"/>
      <c r="AU785" s="16"/>
      <c r="AV785" s="16"/>
      <c r="AW785" s="7"/>
      <c r="AX785" s="15"/>
      <c r="AY785" s="16"/>
      <c r="AZ785" s="16"/>
      <c r="BA785" s="16"/>
      <c r="BB785" s="16"/>
      <c r="BC785" s="16"/>
      <c r="BD785" s="16"/>
      <c r="BE785" s="16"/>
      <c r="BF785" s="16"/>
      <c r="BP785" s="3"/>
      <c r="BQ785" s="3"/>
    </row>
    <row r="786" spans="1:69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5"/>
      <c r="AD786" s="15"/>
      <c r="AE786" s="16"/>
      <c r="AF786" s="15"/>
      <c r="AG786" s="16"/>
      <c r="AH786" s="15"/>
      <c r="AI786" s="15"/>
      <c r="AJ786" s="15"/>
      <c r="AK786" s="15"/>
      <c r="AL786" s="15"/>
      <c r="AM786" s="7"/>
      <c r="AN786" s="15"/>
      <c r="AO786" s="16"/>
      <c r="AP786" s="16"/>
      <c r="AQ786" s="16"/>
      <c r="AR786" s="16"/>
      <c r="AS786" s="16"/>
      <c r="AT786" s="16"/>
      <c r="AU786" s="16"/>
      <c r="AV786" s="16"/>
      <c r="AW786" s="7"/>
      <c r="AX786" s="15"/>
      <c r="AY786" s="16"/>
      <c r="AZ786" s="16"/>
      <c r="BA786" s="16"/>
      <c r="BB786" s="16"/>
      <c r="BC786" s="16"/>
      <c r="BD786" s="16"/>
      <c r="BE786" s="16"/>
      <c r="BF786" s="16"/>
      <c r="BP786" s="3"/>
      <c r="BQ786" s="3"/>
    </row>
    <row r="787" spans="1:69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5"/>
      <c r="AD787" s="15"/>
      <c r="AE787" s="16"/>
      <c r="AF787" s="15"/>
      <c r="AG787" s="16"/>
      <c r="AH787" s="15"/>
      <c r="AI787" s="15"/>
      <c r="AJ787" s="15"/>
      <c r="AK787" s="15"/>
      <c r="AL787" s="15"/>
      <c r="AM787" s="7"/>
      <c r="AN787" s="15"/>
      <c r="AO787" s="16"/>
      <c r="AP787" s="16"/>
      <c r="AQ787" s="16"/>
      <c r="AR787" s="16"/>
      <c r="AS787" s="16"/>
      <c r="AT787" s="16"/>
      <c r="AU787" s="16"/>
      <c r="AV787" s="16"/>
      <c r="AW787" s="7"/>
      <c r="AX787" s="15"/>
      <c r="AY787" s="16"/>
      <c r="AZ787" s="16"/>
      <c r="BA787" s="16"/>
      <c r="BB787" s="16"/>
      <c r="BC787" s="16"/>
      <c r="BD787" s="16"/>
      <c r="BE787" s="16"/>
      <c r="BF787" s="16"/>
      <c r="BP787" s="3"/>
      <c r="BQ787" s="3"/>
    </row>
    <row r="788" spans="1:69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5"/>
      <c r="AD788" s="15"/>
      <c r="AE788" s="16"/>
      <c r="AF788" s="15"/>
      <c r="AG788" s="16"/>
      <c r="AH788" s="15"/>
      <c r="AI788" s="15"/>
      <c r="AJ788" s="15"/>
      <c r="AK788" s="15"/>
      <c r="AL788" s="15"/>
      <c r="AM788" s="7"/>
      <c r="AN788" s="15"/>
      <c r="AO788" s="16"/>
      <c r="AP788" s="16"/>
      <c r="AQ788" s="16"/>
      <c r="AR788" s="16"/>
      <c r="AS788" s="16"/>
      <c r="AT788" s="16"/>
      <c r="AU788" s="16"/>
      <c r="AV788" s="16"/>
      <c r="AW788" s="7"/>
      <c r="AX788" s="15"/>
      <c r="AY788" s="16"/>
      <c r="AZ788" s="16"/>
      <c r="BA788" s="16"/>
      <c r="BB788" s="16"/>
      <c r="BC788" s="16"/>
      <c r="BD788" s="16"/>
      <c r="BE788" s="16"/>
      <c r="BF788" s="16"/>
      <c r="BP788" s="3"/>
      <c r="BQ788" s="3"/>
    </row>
    <row r="789" spans="1:69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5"/>
      <c r="AD789" s="15"/>
      <c r="AE789" s="16"/>
      <c r="AF789" s="15"/>
      <c r="AG789" s="16"/>
      <c r="AH789" s="15"/>
      <c r="AI789" s="15"/>
      <c r="AJ789" s="15"/>
      <c r="AK789" s="15"/>
      <c r="AL789" s="15"/>
      <c r="AM789" s="7"/>
      <c r="AN789" s="15"/>
      <c r="AO789" s="16"/>
      <c r="AP789" s="16"/>
      <c r="AQ789" s="16"/>
      <c r="AR789" s="16"/>
      <c r="AS789" s="16"/>
      <c r="AT789" s="16"/>
      <c r="AU789" s="16"/>
      <c r="AV789" s="16"/>
      <c r="AW789" s="7"/>
      <c r="AX789" s="15"/>
      <c r="AY789" s="16"/>
      <c r="AZ789" s="16"/>
      <c r="BA789" s="16"/>
      <c r="BB789" s="16"/>
      <c r="BC789" s="16"/>
      <c r="BD789" s="16"/>
      <c r="BE789" s="16"/>
      <c r="BF789" s="16"/>
      <c r="BP789" s="3"/>
      <c r="BQ789" s="3"/>
    </row>
    <row r="790" spans="1:69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5"/>
      <c r="AD790" s="15"/>
      <c r="AE790" s="16"/>
      <c r="AF790" s="15"/>
      <c r="AG790" s="16"/>
      <c r="AH790" s="15"/>
      <c r="AI790" s="15"/>
      <c r="AJ790" s="15"/>
      <c r="AK790" s="15"/>
      <c r="AL790" s="15"/>
      <c r="AM790" s="7"/>
      <c r="AN790" s="15"/>
      <c r="AO790" s="16"/>
      <c r="AP790" s="16"/>
      <c r="AQ790" s="16"/>
      <c r="AR790" s="16"/>
      <c r="AS790" s="16"/>
      <c r="AT790" s="16"/>
      <c r="AU790" s="16"/>
      <c r="AV790" s="16"/>
      <c r="AW790" s="7"/>
      <c r="AX790" s="15"/>
      <c r="AY790" s="16"/>
      <c r="AZ790" s="16"/>
      <c r="BA790" s="16"/>
      <c r="BB790" s="16"/>
      <c r="BC790" s="16"/>
      <c r="BD790" s="16"/>
      <c r="BE790" s="16"/>
      <c r="BF790" s="16"/>
      <c r="BP790" s="3"/>
      <c r="BQ790" s="3"/>
    </row>
    <row r="791" spans="1:69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5"/>
      <c r="AD791" s="15"/>
      <c r="AE791" s="16"/>
      <c r="AF791" s="15"/>
      <c r="AG791" s="16"/>
      <c r="AH791" s="15"/>
      <c r="AI791" s="15"/>
      <c r="AJ791" s="15"/>
      <c r="AK791" s="15"/>
      <c r="AL791" s="15"/>
      <c r="AM791" s="7"/>
      <c r="AN791" s="15"/>
      <c r="AO791" s="16"/>
      <c r="AP791" s="16"/>
      <c r="AQ791" s="16"/>
      <c r="AR791" s="16"/>
      <c r="AS791" s="16"/>
      <c r="AT791" s="16"/>
      <c r="AU791" s="16"/>
      <c r="AV791" s="16"/>
      <c r="AW791" s="7"/>
      <c r="AX791" s="15"/>
      <c r="AY791" s="16"/>
      <c r="AZ791" s="16"/>
      <c r="BA791" s="16"/>
      <c r="BB791" s="16"/>
      <c r="BC791" s="16"/>
      <c r="BD791" s="16"/>
      <c r="BE791" s="16"/>
      <c r="BF791" s="16"/>
      <c r="BP791" s="3"/>
      <c r="BQ791" s="3"/>
    </row>
    <row r="792" spans="1:69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5"/>
      <c r="AD792" s="15"/>
      <c r="AE792" s="16"/>
      <c r="AF792" s="15"/>
      <c r="AG792" s="16"/>
      <c r="AH792" s="15"/>
      <c r="AI792" s="15"/>
      <c r="AJ792" s="15"/>
      <c r="AK792" s="15"/>
      <c r="AL792" s="15"/>
      <c r="AM792" s="7"/>
      <c r="AN792" s="15"/>
      <c r="AO792" s="16"/>
      <c r="AP792" s="16"/>
      <c r="AQ792" s="16"/>
      <c r="AR792" s="16"/>
      <c r="AS792" s="16"/>
      <c r="AT792" s="16"/>
      <c r="AU792" s="16"/>
      <c r="AV792" s="16"/>
      <c r="AW792" s="7"/>
      <c r="AX792" s="15"/>
      <c r="AY792" s="16"/>
      <c r="AZ792" s="16"/>
      <c r="BA792" s="16"/>
      <c r="BB792" s="16"/>
      <c r="BC792" s="16"/>
      <c r="BD792" s="16"/>
      <c r="BE792" s="16"/>
      <c r="BF792" s="16"/>
      <c r="BP792" s="3"/>
      <c r="BQ792" s="3"/>
    </row>
    <row r="793" spans="1:69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5"/>
      <c r="AD793" s="15"/>
      <c r="AE793" s="16"/>
      <c r="AF793" s="15"/>
      <c r="AG793" s="16"/>
      <c r="AH793" s="15"/>
      <c r="AI793" s="15"/>
      <c r="AJ793" s="15"/>
      <c r="AK793" s="15"/>
      <c r="AL793" s="15"/>
      <c r="AM793" s="7"/>
      <c r="AN793" s="15"/>
      <c r="AO793" s="16"/>
      <c r="AP793" s="16"/>
      <c r="AQ793" s="16"/>
      <c r="AR793" s="16"/>
      <c r="AS793" s="16"/>
      <c r="AT793" s="16"/>
      <c r="AU793" s="16"/>
      <c r="AV793" s="16"/>
      <c r="AW793" s="7"/>
      <c r="AX793" s="15"/>
      <c r="AY793" s="16"/>
      <c r="AZ793" s="16"/>
      <c r="BA793" s="16"/>
      <c r="BB793" s="16"/>
      <c r="BC793" s="16"/>
      <c r="BD793" s="16"/>
      <c r="BE793" s="16"/>
      <c r="BF793" s="16"/>
      <c r="BP793" s="3"/>
      <c r="BQ793" s="3"/>
    </row>
    <row r="794" spans="1:69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5"/>
      <c r="AD794" s="15"/>
      <c r="AE794" s="16"/>
      <c r="AF794" s="15"/>
      <c r="AG794" s="16"/>
      <c r="AH794" s="15"/>
      <c r="AI794" s="15"/>
      <c r="AJ794" s="15"/>
      <c r="AK794" s="15"/>
      <c r="AL794" s="15"/>
      <c r="AM794" s="7"/>
      <c r="AN794" s="15"/>
      <c r="AO794" s="16"/>
      <c r="AP794" s="16"/>
      <c r="AQ794" s="16"/>
      <c r="AR794" s="16"/>
      <c r="AS794" s="16"/>
      <c r="AT794" s="16"/>
      <c r="AU794" s="16"/>
      <c r="AV794" s="16"/>
      <c r="AW794" s="7"/>
      <c r="AX794" s="15"/>
      <c r="AY794" s="16"/>
      <c r="AZ794" s="16"/>
      <c r="BA794" s="16"/>
      <c r="BB794" s="16"/>
      <c r="BC794" s="16"/>
      <c r="BD794" s="16"/>
      <c r="BE794" s="16"/>
      <c r="BF794" s="16"/>
      <c r="BP794" s="3"/>
      <c r="BQ794" s="3"/>
    </row>
    <row r="795" spans="1:69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5"/>
      <c r="AD795" s="15"/>
      <c r="AE795" s="16"/>
      <c r="AF795" s="15"/>
      <c r="AG795" s="16"/>
      <c r="AH795" s="15"/>
      <c r="AI795" s="15"/>
      <c r="AJ795" s="15"/>
      <c r="AK795" s="15"/>
      <c r="AL795" s="15"/>
      <c r="AM795" s="7"/>
      <c r="AN795" s="15"/>
      <c r="AO795" s="16"/>
      <c r="AP795" s="16"/>
      <c r="AQ795" s="16"/>
      <c r="AR795" s="16"/>
      <c r="AS795" s="16"/>
      <c r="AT795" s="16"/>
      <c r="AU795" s="16"/>
      <c r="AV795" s="16"/>
      <c r="AW795" s="7"/>
      <c r="AX795" s="15"/>
      <c r="AY795" s="16"/>
      <c r="AZ795" s="16"/>
      <c r="BA795" s="16"/>
      <c r="BB795" s="16"/>
      <c r="BC795" s="16"/>
      <c r="BD795" s="16"/>
      <c r="BE795" s="16"/>
      <c r="BF795" s="16"/>
      <c r="BP795" s="3"/>
      <c r="BQ795" s="3"/>
    </row>
    <row r="796" spans="1:69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5"/>
      <c r="AD796" s="15"/>
      <c r="AE796" s="16"/>
      <c r="AF796" s="15"/>
      <c r="AG796" s="16"/>
      <c r="AH796" s="15"/>
      <c r="AI796" s="15"/>
      <c r="AJ796" s="15"/>
      <c r="AK796" s="15"/>
      <c r="AL796" s="15"/>
      <c r="AM796" s="7"/>
      <c r="AN796" s="15"/>
      <c r="AO796" s="16"/>
      <c r="AP796" s="16"/>
      <c r="AQ796" s="16"/>
      <c r="AR796" s="16"/>
      <c r="AS796" s="16"/>
      <c r="AT796" s="16"/>
      <c r="AU796" s="16"/>
      <c r="AV796" s="16"/>
      <c r="AW796" s="7"/>
      <c r="AX796" s="15"/>
      <c r="AY796" s="16"/>
      <c r="AZ796" s="16"/>
      <c r="BA796" s="16"/>
      <c r="BB796" s="16"/>
      <c r="BC796" s="16"/>
      <c r="BD796" s="16"/>
      <c r="BE796" s="16"/>
      <c r="BF796" s="16"/>
      <c r="BP796" s="3"/>
      <c r="BQ796" s="3"/>
    </row>
    <row r="797" spans="1:69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5"/>
      <c r="AD797" s="15"/>
      <c r="AE797" s="16"/>
      <c r="AF797" s="15"/>
      <c r="AG797" s="16"/>
      <c r="AH797" s="15"/>
      <c r="AI797" s="15"/>
      <c r="AJ797" s="15"/>
      <c r="AK797" s="15"/>
      <c r="AL797" s="15"/>
      <c r="AM797" s="7"/>
      <c r="AN797" s="15"/>
      <c r="AO797" s="16"/>
      <c r="AP797" s="16"/>
      <c r="AQ797" s="16"/>
      <c r="AR797" s="16"/>
      <c r="AS797" s="16"/>
      <c r="AT797" s="16"/>
      <c r="AU797" s="16"/>
      <c r="AV797" s="16"/>
      <c r="AW797" s="7"/>
      <c r="AX797" s="15"/>
      <c r="AY797" s="16"/>
      <c r="AZ797" s="16"/>
      <c r="BA797" s="16"/>
      <c r="BB797" s="16"/>
      <c r="BC797" s="16"/>
      <c r="BD797" s="16"/>
      <c r="BE797" s="16"/>
      <c r="BF797" s="16"/>
      <c r="BP797" s="3"/>
      <c r="BQ797" s="3"/>
    </row>
    <row r="798" spans="1:69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5"/>
      <c r="AD798" s="15"/>
      <c r="AE798" s="16"/>
      <c r="AF798" s="15"/>
      <c r="AG798" s="16"/>
      <c r="AH798" s="15"/>
      <c r="AI798" s="15"/>
      <c r="AJ798" s="15"/>
      <c r="AK798" s="15"/>
      <c r="AL798" s="15"/>
      <c r="AM798" s="7"/>
      <c r="AN798" s="15"/>
      <c r="AO798" s="16"/>
      <c r="AP798" s="16"/>
      <c r="AQ798" s="16"/>
      <c r="AR798" s="16"/>
      <c r="AS798" s="16"/>
      <c r="AT798" s="16"/>
      <c r="AU798" s="16"/>
      <c r="AV798" s="16"/>
      <c r="AW798" s="7"/>
      <c r="AX798" s="15"/>
      <c r="AY798" s="16"/>
      <c r="AZ798" s="16"/>
      <c r="BA798" s="16"/>
      <c r="BB798" s="16"/>
      <c r="BC798" s="16"/>
      <c r="BD798" s="16"/>
      <c r="BE798" s="16"/>
      <c r="BF798" s="16"/>
      <c r="BP798" s="3"/>
      <c r="BQ798" s="3"/>
    </row>
    <row r="799" spans="1:69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5"/>
      <c r="AD799" s="15"/>
      <c r="AE799" s="16"/>
      <c r="AF799" s="15"/>
      <c r="AG799" s="16"/>
      <c r="AH799" s="15"/>
      <c r="AI799" s="15"/>
      <c r="AJ799" s="15"/>
      <c r="AK799" s="15"/>
      <c r="AL799" s="15"/>
      <c r="AM799" s="7"/>
      <c r="AN799" s="15"/>
      <c r="AO799" s="16"/>
      <c r="AP799" s="16"/>
      <c r="AQ799" s="16"/>
      <c r="AR799" s="16"/>
      <c r="AS799" s="16"/>
      <c r="AT799" s="16"/>
      <c r="AU799" s="16"/>
      <c r="AV799" s="16"/>
      <c r="AW799" s="7"/>
      <c r="AX799" s="15"/>
      <c r="AY799" s="16"/>
      <c r="AZ799" s="16"/>
      <c r="BA799" s="16"/>
      <c r="BB799" s="16"/>
      <c r="BC799" s="16"/>
      <c r="BD799" s="16"/>
      <c r="BE799" s="16"/>
      <c r="BF799" s="16"/>
      <c r="BP799" s="3"/>
      <c r="BQ799" s="3"/>
    </row>
    <row r="800" spans="1:69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5"/>
      <c r="AD800" s="15"/>
      <c r="AE800" s="16"/>
      <c r="AF800" s="15"/>
      <c r="AG800" s="16"/>
      <c r="AH800" s="15"/>
      <c r="AI800" s="15"/>
      <c r="AJ800" s="15"/>
      <c r="AK800" s="15"/>
      <c r="AL800" s="15"/>
      <c r="AM800" s="7"/>
      <c r="AN800" s="15"/>
      <c r="AO800" s="16"/>
      <c r="AP800" s="16"/>
      <c r="AQ800" s="16"/>
      <c r="AR800" s="16"/>
      <c r="AS800" s="16"/>
      <c r="AT800" s="16"/>
      <c r="AU800" s="16"/>
      <c r="AV800" s="16"/>
      <c r="AW800" s="7"/>
      <c r="AX800" s="15"/>
      <c r="AY800" s="16"/>
      <c r="AZ800" s="16"/>
      <c r="BA800" s="16"/>
      <c r="BB800" s="16"/>
      <c r="BC800" s="16"/>
      <c r="BD800" s="16"/>
      <c r="BE800" s="16"/>
      <c r="BF800" s="16"/>
      <c r="BP800" s="3"/>
      <c r="BQ800" s="3"/>
    </row>
    <row r="801" spans="1:69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5"/>
      <c r="AD801" s="15"/>
      <c r="AE801" s="16"/>
      <c r="AF801" s="15"/>
      <c r="AG801" s="16"/>
      <c r="AH801" s="15"/>
      <c r="AI801" s="15"/>
      <c r="AJ801" s="15"/>
      <c r="AK801" s="15"/>
      <c r="AL801" s="15"/>
      <c r="AM801" s="7"/>
      <c r="AN801" s="15"/>
      <c r="AO801" s="16"/>
      <c r="AP801" s="16"/>
      <c r="AQ801" s="16"/>
      <c r="AR801" s="16"/>
      <c r="AS801" s="16"/>
      <c r="AT801" s="16"/>
      <c r="AU801" s="16"/>
      <c r="AV801" s="16"/>
      <c r="AW801" s="7"/>
      <c r="AX801" s="15"/>
      <c r="AY801" s="16"/>
      <c r="AZ801" s="16"/>
      <c r="BA801" s="16"/>
      <c r="BB801" s="16"/>
      <c r="BC801" s="16"/>
      <c r="BD801" s="16"/>
      <c r="BE801" s="16"/>
      <c r="BF801" s="16"/>
      <c r="BP801" s="3"/>
      <c r="BQ801" s="3"/>
    </row>
    <row r="802" spans="1:69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5"/>
      <c r="AD802" s="15"/>
      <c r="AE802" s="16"/>
      <c r="AF802" s="15"/>
      <c r="AG802" s="16"/>
      <c r="AH802" s="15"/>
      <c r="AI802" s="15"/>
      <c r="AJ802" s="15"/>
      <c r="AK802" s="15"/>
      <c r="AL802" s="15"/>
      <c r="AM802" s="7"/>
      <c r="AN802" s="15"/>
      <c r="AO802" s="16"/>
      <c r="AP802" s="16"/>
      <c r="AQ802" s="16"/>
      <c r="AR802" s="16"/>
      <c r="AS802" s="16"/>
      <c r="AT802" s="16"/>
      <c r="AU802" s="16"/>
      <c r="AV802" s="16"/>
      <c r="AW802" s="7"/>
      <c r="AX802" s="15"/>
      <c r="AY802" s="16"/>
      <c r="AZ802" s="16"/>
      <c r="BA802" s="16"/>
      <c r="BB802" s="16"/>
      <c r="BC802" s="16"/>
      <c r="BD802" s="16"/>
      <c r="BE802" s="16"/>
      <c r="BF802" s="16"/>
      <c r="BP802" s="3"/>
      <c r="BQ802" s="3"/>
    </row>
    <row r="803" spans="1:69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5"/>
      <c r="AD803" s="15"/>
      <c r="AE803" s="16"/>
      <c r="AF803" s="15"/>
      <c r="AG803" s="16"/>
      <c r="AH803" s="15"/>
      <c r="AI803" s="15"/>
      <c r="AJ803" s="15"/>
      <c r="AK803" s="15"/>
      <c r="AL803" s="15"/>
      <c r="AM803" s="7"/>
      <c r="AN803" s="15"/>
      <c r="AO803" s="16"/>
      <c r="AP803" s="16"/>
      <c r="AQ803" s="16"/>
      <c r="AR803" s="16"/>
      <c r="AS803" s="16"/>
      <c r="AT803" s="16"/>
      <c r="AU803" s="16"/>
      <c r="AV803" s="16"/>
      <c r="AW803" s="7"/>
      <c r="AX803" s="15"/>
      <c r="AY803" s="16"/>
      <c r="AZ803" s="16"/>
      <c r="BA803" s="16"/>
      <c r="BB803" s="16"/>
      <c r="BC803" s="16"/>
      <c r="BD803" s="16"/>
      <c r="BE803" s="16"/>
      <c r="BF803" s="16"/>
      <c r="BP803" s="3"/>
      <c r="BQ803" s="3"/>
    </row>
    <row r="804" spans="1:69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5"/>
      <c r="AD804" s="15"/>
      <c r="AE804" s="16"/>
      <c r="AF804" s="15"/>
      <c r="AG804" s="16"/>
      <c r="AH804" s="15"/>
      <c r="AI804" s="15"/>
      <c r="AJ804" s="15"/>
      <c r="AK804" s="15"/>
      <c r="AL804" s="15"/>
      <c r="AM804" s="7"/>
      <c r="AN804" s="15"/>
      <c r="AO804" s="16"/>
      <c r="AP804" s="16"/>
      <c r="AQ804" s="16"/>
      <c r="AR804" s="16"/>
      <c r="AS804" s="16"/>
      <c r="AT804" s="16"/>
      <c r="AU804" s="16"/>
      <c r="AV804" s="16"/>
      <c r="AW804" s="7"/>
      <c r="AX804" s="15"/>
      <c r="AY804" s="16"/>
      <c r="AZ804" s="16"/>
      <c r="BA804" s="16"/>
      <c r="BB804" s="16"/>
      <c r="BC804" s="16"/>
      <c r="BD804" s="16"/>
      <c r="BE804" s="16"/>
      <c r="BF804" s="16"/>
      <c r="BP804" s="3"/>
      <c r="BQ804" s="3"/>
    </row>
    <row r="805" spans="1:69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5"/>
      <c r="AD805" s="15"/>
      <c r="AE805" s="16"/>
      <c r="AF805" s="15"/>
      <c r="AG805" s="16"/>
      <c r="AH805" s="15"/>
      <c r="AI805" s="15"/>
      <c r="AJ805" s="15"/>
      <c r="AK805" s="15"/>
      <c r="AL805" s="15"/>
      <c r="AM805" s="7"/>
      <c r="AN805" s="15"/>
      <c r="AO805" s="16"/>
      <c r="AP805" s="16"/>
      <c r="AQ805" s="16"/>
      <c r="AR805" s="16"/>
      <c r="AS805" s="16"/>
      <c r="AT805" s="16"/>
      <c r="AU805" s="16"/>
      <c r="AV805" s="16"/>
      <c r="AW805" s="7"/>
      <c r="AX805" s="15"/>
      <c r="AY805" s="16"/>
      <c r="AZ805" s="16"/>
      <c r="BA805" s="16"/>
      <c r="BB805" s="16"/>
      <c r="BC805" s="16"/>
      <c r="BD805" s="16"/>
      <c r="BE805" s="16"/>
      <c r="BF805" s="16"/>
      <c r="BP805" s="3"/>
      <c r="BQ805" s="3"/>
    </row>
    <row r="806" spans="1:69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5"/>
      <c r="AD806" s="15"/>
      <c r="AE806" s="16"/>
      <c r="AF806" s="15"/>
      <c r="AG806" s="16"/>
      <c r="AH806" s="15"/>
      <c r="AI806" s="15"/>
      <c r="AJ806" s="15"/>
      <c r="AK806" s="15"/>
      <c r="AL806" s="15"/>
      <c r="AM806" s="7"/>
      <c r="AN806" s="15"/>
      <c r="AO806" s="16"/>
      <c r="AP806" s="16"/>
      <c r="AQ806" s="16"/>
      <c r="AR806" s="16"/>
      <c r="AS806" s="16"/>
      <c r="AT806" s="16"/>
      <c r="AU806" s="16"/>
      <c r="AV806" s="16"/>
      <c r="AW806" s="7"/>
      <c r="AX806" s="15"/>
      <c r="AY806" s="16"/>
      <c r="AZ806" s="16"/>
      <c r="BA806" s="16"/>
      <c r="BB806" s="16"/>
      <c r="BC806" s="16"/>
      <c r="BD806" s="16"/>
      <c r="BE806" s="16"/>
      <c r="BF806" s="16"/>
      <c r="BP806" s="3"/>
      <c r="BQ806" s="3"/>
    </row>
    <row r="807" spans="1:69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5"/>
      <c r="AD807" s="15"/>
      <c r="AE807" s="16"/>
      <c r="AF807" s="15"/>
      <c r="AG807" s="16"/>
      <c r="AH807" s="15"/>
      <c r="AI807" s="15"/>
      <c r="AJ807" s="15"/>
      <c r="AK807" s="15"/>
      <c r="AL807" s="15"/>
      <c r="AM807" s="7"/>
      <c r="AN807" s="15"/>
      <c r="AO807" s="16"/>
      <c r="AP807" s="16"/>
      <c r="AQ807" s="16"/>
      <c r="AR807" s="16"/>
      <c r="AS807" s="16"/>
      <c r="AT807" s="16"/>
      <c r="AU807" s="16"/>
      <c r="AV807" s="16"/>
      <c r="AW807" s="7"/>
      <c r="AX807" s="15"/>
      <c r="AY807" s="16"/>
      <c r="AZ807" s="16"/>
      <c r="BA807" s="16"/>
      <c r="BB807" s="16"/>
      <c r="BC807" s="16"/>
      <c r="BD807" s="16"/>
      <c r="BE807" s="16"/>
      <c r="BF807" s="16"/>
      <c r="BP807" s="3"/>
      <c r="BQ807" s="3"/>
    </row>
    <row r="808" spans="1:69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5"/>
      <c r="AD808" s="15"/>
      <c r="AE808" s="16"/>
      <c r="AF808" s="15"/>
      <c r="AG808" s="16"/>
      <c r="AH808" s="15"/>
      <c r="AI808" s="15"/>
      <c r="AJ808" s="15"/>
      <c r="AK808" s="15"/>
      <c r="AL808" s="15"/>
      <c r="AM808" s="7"/>
      <c r="AN808" s="15"/>
      <c r="AO808" s="16"/>
      <c r="AP808" s="16"/>
      <c r="AQ808" s="16"/>
      <c r="AR808" s="16"/>
      <c r="AS808" s="16"/>
      <c r="AT808" s="16"/>
      <c r="AU808" s="16"/>
      <c r="AV808" s="16"/>
      <c r="AW808" s="7"/>
      <c r="AX808" s="15"/>
      <c r="AY808" s="16"/>
      <c r="AZ808" s="16"/>
      <c r="BA808" s="16"/>
      <c r="BB808" s="16"/>
      <c r="BC808" s="16"/>
      <c r="BD808" s="16"/>
      <c r="BE808" s="16"/>
      <c r="BF808" s="16"/>
      <c r="BP808" s="3"/>
      <c r="BQ808" s="3"/>
    </row>
    <row r="809" spans="1:69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5"/>
      <c r="AD809" s="15"/>
      <c r="AE809" s="16"/>
      <c r="AF809" s="15"/>
      <c r="AG809" s="16"/>
      <c r="AH809" s="15"/>
      <c r="AI809" s="15"/>
      <c r="AJ809" s="15"/>
      <c r="AK809" s="15"/>
      <c r="AL809" s="15"/>
      <c r="AM809" s="7"/>
      <c r="AN809" s="15"/>
      <c r="AO809" s="16"/>
      <c r="AP809" s="16"/>
      <c r="AQ809" s="16"/>
      <c r="AR809" s="16"/>
      <c r="AS809" s="16"/>
      <c r="AT809" s="16"/>
      <c r="AU809" s="16"/>
      <c r="AV809" s="16"/>
      <c r="AW809" s="7"/>
      <c r="AX809" s="15"/>
      <c r="AY809" s="16"/>
      <c r="AZ809" s="16"/>
      <c r="BA809" s="16"/>
      <c r="BB809" s="16"/>
      <c r="BC809" s="16"/>
      <c r="BD809" s="16"/>
      <c r="BE809" s="16"/>
      <c r="BF809" s="16"/>
      <c r="BP809" s="3"/>
      <c r="BQ809" s="3"/>
    </row>
    <row r="810" spans="1:69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5"/>
      <c r="AD810" s="15"/>
      <c r="AE810" s="16"/>
      <c r="AF810" s="15"/>
      <c r="AG810" s="16"/>
      <c r="AH810" s="15"/>
      <c r="AI810" s="15"/>
      <c r="AJ810" s="15"/>
      <c r="AK810" s="15"/>
      <c r="AL810" s="15"/>
      <c r="AM810" s="7"/>
      <c r="AN810" s="15"/>
      <c r="AO810" s="16"/>
      <c r="AP810" s="16"/>
      <c r="AQ810" s="16"/>
      <c r="AR810" s="16"/>
      <c r="AS810" s="16"/>
      <c r="AT810" s="16"/>
      <c r="AU810" s="16"/>
      <c r="AV810" s="16"/>
      <c r="AW810" s="7"/>
      <c r="AX810" s="15"/>
      <c r="AY810" s="16"/>
      <c r="AZ810" s="16"/>
      <c r="BA810" s="16"/>
      <c r="BB810" s="16"/>
      <c r="BC810" s="16"/>
      <c r="BD810" s="16"/>
      <c r="BE810" s="16"/>
      <c r="BF810" s="16"/>
      <c r="BP810" s="3"/>
      <c r="BQ810" s="3"/>
    </row>
    <row r="811" spans="1:69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5"/>
      <c r="AD811" s="15"/>
      <c r="AE811" s="16"/>
      <c r="AF811" s="15"/>
      <c r="AG811" s="16"/>
      <c r="AH811" s="15"/>
      <c r="AI811" s="15"/>
      <c r="AJ811" s="15"/>
      <c r="AK811" s="15"/>
      <c r="AL811" s="15"/>
      <c r="AM811" s="7"/>
      <c r="AN811" s="15"/>
      <c r="AO811" s="16"/>
      <c r="AP811" s="16"/>
      <c r="AQ811" s="16"/>
      <c r="AR811" s="16"/>
      <c r="AS811" s="16"/>
      <c r="AT811" s="16"/>
      <c r="AU811" s="16"/>
      <c r="AV811" s="16"/>
      <c r="AW811" s="7"/>
      <c r="AX811" s="15"/>
      <c r="AY811" s="16"/>
      <c r="AZ811" s="16"/>
      <c r="BA811" s="16"/>
      <c r="BB811" s="16"/>
      <c r="BC811" s="16"/>
      <c r="BD811" s="16"/>
      <c r="BE811" s="16"/>
      <c r="BF811" s="16"/>
      <c r="BP811" s="3"/>
      <c r="BQ811" s="3"/>
    </row>
    <row r="812" spans="1:69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5"/>
      <c r="AD812" s="15"/>
      <c r="AE812" s="16"/>
      <c r="AF812" s="15"/>
      <c r="AG812" s="16"/>
      <c r="AH812" s="15"/>
      <c r="AI812" s="15"/>
      <c r="AJ812" s="15"/>
      <c r="AK812" s="15"/>
      <c r="AL812" s="15"/>
      <c r="AM812" s="7"/>
      <c r="AN812" s="15"/>
      <c r="AO812" s="16"/>
      <c r="AP812" s="16"/>
      <c r="AQ812" s="16"/>
      <c r="AR812" s="16"/>
      <c r="AS812" s="16"/>
      <c r="AT812" s="16"/>
      <c r="AU812" s="16"/>
      <c r="AV812" s="16"/>
      <c r="AW812" s="7"/>
      <c r="AX812" s="15"/>
      <c r="AY812" s="16"/>
      <c r="AZ812" s="16"/>
      <c r="BA812" s="16"/>
      <c r="BB812" s="16"/>
      <c r="BC812" s="16"/>
      <c r="BD812" s="16"/>
      <c r="BE812" s="16"/>
      <c r="BF812" s="16"/>
      <c r="BP812" s="3"/>
      <c r="BQ812" s="3"/>
    </row>
    <row r="813" spans="1:69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5"/>
      <c r="AD813" s="15"/>
      <c r="AE813" s="16"/>
      <c r="AF813" s="15"/>
      <c r="AG813" s="16"/>
      <c r="AH813" s="15"/>
      <c r="AI813" s="15"/>
      <c r="AJ813" s="15"/>
      <c r="AK813" s="15"/>
      <c r="AL813" s="15"/>
      <c r="AM813" s="7"/>
      <c r="AN813" s="15"/>
      <c r="AO813" s="16"/>
      <c r="AP813" s="16"/>
      <c r="AQ813" s="16"/>
      <c r="AR813" s="16"/>
      <c r="AS813" s="16"/>
      <c r="AT813" s="16"/>
      <c r="AU813" s="16"/>
      <c r="AV813" s="16"/>
      <c r="AW813" s="7"/>
      <c r="AX813" s="15"/>
      <c r="AY813" s="16"/>
      <c r="AZ813" s="16"/>
      <c r="BA813" s="16"/>
      <c r="BB813" s="16"/>
      <c r="BC813" s="16"/>
      <c r="BD813" s="16"/>
      <c r="BE813" s="16"/>
      <c r="BF813" s="16"/>
      <c r="BP813" s="3"/>
      <c r="BQ813" s="3"/>
    </row>
    <row r="814" spans="1:69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5"/>
      <c r="AD814" s="15"/>
      <c r="AE814" s="16"/>
      <c r="AF814" s="15"/>
      <c r="AG814" s="16"/>
      <c r="AH814" s="15"/>
      <c r="AI814" s="15"/>
      <c r="AJ814" s="15"/>
      <c r="AK814" s="15"/>
      <c r="AL814" s="15"/>
      <c r="AM814" s="7"/>
      <c r="AN814" s="15"/>
      <c r="AO814" s="16"/>
      <c r="AP814" s="16"/>
      <c r="AQ814" s="16"/>
      <c r="AR814" s="16"/>
      <c r="AS814" s="16"/>
      <c r="AT814" s="16"/>
      <c r="AU814" s="16"/>
      <c r="AV814" s="16"/>
      <c r="AW814" s="7"/>
      <c r="AX814" s="15"/>
      <c r="AY814" s="16"/>
      <c r="AZ814" s="16"/>
      <c r="BA814" s="16"/>
      <c r="BB814" s="16"/>
      <c r="BC814" s="16"/>
      <c r="BD814" s="16"/>
      <c r="BE814" s="16"/>
      <c r="BF814" s="16"/>
      <c r="BP814" s="3"/>
      <c r="BQ814" s="3"/>
    </row>
    <row r="815" spans="1:69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5"/>
      <c r="AD815" s="15"/>
      <c r="AE815" s="16"/>
      <c r="AF815" s="15"/>
      <c r="AG815" s="16"/>
      <c r="AH815" s="15"/>
      <c r="AI815" s="15"/>
      <c r="AJ815" s="15"/>
      <c r="AK815" s="15"/>
      <c r="AL815" s="15"/>
      <c r="AM815" s="7"/>
      <c r="AN815" s="15"/>
      <c r="AO815" s="16"/>
      <c r="AP815" s="16"/>
      <c r="AQ815" s="16"/>
      <c r="AR815" s="16"/>
      <c r="AS815" s="16"/>
      <c r="AT815" s="16"/>
      <c r="AU815" s="16"/>
      <c r="AV815" s="16"/>
      <c r="AW815" s="7"/>
      <c r="AX815" s="15"/>
      <c r="AY815" s="16"/>
      <c r="AZ815" s="16"/>
      <c r="BA815" s="16"/>
      <c r="BB815" s="16"/>
      <c r="BC815" s="16"/>
      <c r="BD815" s="16"/>
      <c r="BE815" s="16"/>
      <c r="BF815" s="16"/>
      <c r="BP815" s="3"/>
      <c r="BQ815" s="3"/>
    </row>
    <row r="816" spans="1:69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5"/>
      <c r="AD816" s="15"/>
      <c r="AE816" s="16"/>
      <c r="AF816" s="15"/>
      <c r="AG816" s="16"/>
      <c r="AH816" s="15"/>
      <c r="AI816" s="15"/>
      <c r="AJ816" s="15"/>
      <c r="AK816" s="15"/>
      <c r="AL816" s="15"/>
      <c r="AM816" s="7"/>
      <c r="AN816" s="15"/>
      <c r="AO816" s="16"/>
      <c r="AP816" s="16"/>
      <c r="AQ816" s="16"/>
      <c r="AR816" s="16"/>
      <c r="AS816" s="16"/>
      <c r="AT816" s="16"/>
      <c r="AU816" s="16"/>
      <c r="AV816" s="16"/>
      <c r="AW816" s="7"/>
      <c r="AX816" s="15"/>
      <c r="AY816" s="16"/>
      <c r="AZ816" s="16"/>
      <c r="BA816" s="16"/>
      <c r="BB816" s="16"/>
      <c r="BC816" s="16"/>
      <c r="BD816" s="16"/>
      <c r="BE816" s="16"/>
      <c r="BF816" s="16"/>
      <c r="BP816" s="3"/>
      <c r="BQ816" s="3"/>
    </row>
    <row r="817" spans="1:69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5"/>
      <c r="AD817" s="15"/>
      <c r="AE817" s="16"/>
      <c r="AF817" s="15"/>
      <c r="AG817" s="16"/>
      <c r="AH817" s="15"/>
      <c r="AI817" s="15"/>
      <c r="AJ817" s="15"/>
      <c r="AK817" s="15"/>
      <c r="AL817" s="15"/>
      <c r="AM817" s="7"/>
      <c r="AN817" s="15"/>
      <c r="AO817" s="16"/>
      <c r="AP817" s="16"/>
      <c r="AQ817" s="16"/>
      <c r="AR817" s="16"/>
      <c r="AS817" s="16"/>
      <c r="AT817" s="16"/>
      <c r="AU817" s="16"/>
      <c r="AV817" s="16"/>
      <c r="AW817" s="7"/>
      <c r="AX817" s="15"/>
      <c r="AY817" s="16"/>
      <c r="AZ817" s="16"/>
      <c r="BA817" s="16"/>
      <c r="BB817" s="16"/>
      <c r="BC817" s="16"/>
      <c r="BD817" s="16"/>
      <c r="BE817" s="16"/>
      <c r="BF817" s="16"/>
      <c r="BP817" s="3"/>
      <c r="BQ817" s="3"/>
    </row>
    <row r="818" spans="1:69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5"/>
      <c r="AD818" s="15"/>
      <c r="AE818" s="16"/>
      <c r="AF818" s="15"/>
      <c r="AG818" s="16"/>
      <c r="AH818" s="15"/>
      <c r="AI818" s="15"/>
      <c r="AJ818" s="15"/>
      <c r="AK818" s="15"/>
      <c r="AL818" s="15"/>
      <c r="AM818" s="7"/>
      <c r="AN818" s="15"/>
      <c r="AO818" s="16"/>
      <c r="AP818" s="16"/>
      <c r="AQ818" s="16"/>
      <c r="AR818" s="16"/>
      <c r="AS818" s="16"/>
      <c r="AT818" s="16"/>
      <c r="AU818" s="16"/>
      <c r="AV818" s="16"/>
      <c r="AW818" s="7"/>
      <c r="AX818" s="15"/>
      <c r="AY818" s="16"/>
      <c r="AZ818" s="16"/>
      <c r="BA818" s="16"/>
      <c r="BB818" s="16"/>
      <c r="BC818" s="16"/>
      <c r="BD818" s="16"/>
      <c r="BE818" s="16"/>
      <c r="BF818" s="16"/>
      <c r="BP818" s="3"/>
      <c r="BQ818" s="3"/>
    </row>
    <row r="819" spans="1:69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5"/>
      <c r="AD819" s="15"/>
      <c r="AE819" s="16"/>
      <c r="AF819" s="15"/>
      <c r="AG819" s="16"/>
      <c r="AH819" s="15"/>
      <c r="AI819" s="15"/>
      <c r="AJ819" s="15"/>
      <c r="AK819" s="15"/>
      <c r="AL819" s="15"/>
      <c r="AM819" s="7"/>
      <c r="AN819" s="15"/>
      <c r="AO819" s="16"/>
      <c r="AP819" s="16"/>
      <c r="AQ819" s="16"/>
      <c r="AR819" s="16"/>
      <c r="AS819" s="16"/>
      <c r="AT819" s="16"/>
      <c r="AU819" s="16"/>
      <c r="AV819" s="16"/>
      <c r="AW819" s="7"/>
      <c r="AX819" s="15"/>
      <c r="AY819" s="16"/>
      <c r="AZ819" s="16"/>
      <c r="BA819" s="16"/>
      <c r="BB819" s="16"/>
      <c r="BC819" s="16"/>
      <c r="BD819" s="16"/>
      <c r="BE819" s="16"/>
      <c r="BF819" s="16"/>
      <c r="BP819" s="3"/>
      <c r="BQ819" s="3"/>
    </row>
    <row r="820" spans="1:69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5"/>
      <c r="AD820" s="15"/>
      <c r="AE820" s="16"/>
      <c r="AF820" s="15"/>
      <c r="AG820" s="16"/>
      <c r="AH820" s="15"/>
      <c r="AI820" s="15"/>
      <c r="AJ820" s="15"/>
      <c r="AK820" s="15"/>
      <c r="AL820" s="15"/>
      <c r="AM820" s="7"/>
      <c r="AN820" s="15"/>
      <c r="AO820" s="16"/>
      <c r="AP820" s="16"/>
      <c r="AQ820" s="16"/>
      <c r="AR820" s="16"/>
      <c r="AS820" s="16"/>
      <c r="AT820" s="16"/>
      <c r="AU820" s="16"/>
      <c r="AV820" s="16"/>
      <c r="AW820" s="7"/>
      <c r="AX820" s="15"/>
      <c r="AY820" s="16"/>
      <c r="AZ820" s="16"/>
      <c r="BA820" s="16"/>
      <c r="BB820" s="16"/>
      <c r="BC820" s="16"/>
      <c r="BD820" s="16"/>
      <c r="BE820" s="16"/>
      <c r="BF820" s="16"/>
      <c r="BP820" s="3"/>
      <c r="BQ820" s="3"/>
    </row>
    <row r="821" spans="1:69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5"/>
      <c r="AD821" s="15"/>
      <c r="AE821" s="16"/>
      <c r="AF821" s="15"/>
      <c r="AG821" s="16"/>
      <c r="AH821" s="15"/>
      <c r="AI821" s="15"/>
      <c r="AJ821" s="15"/>
      <c r="AK821" s="15"/>
      <c r="AL821" s="15"/>
      <c r="AM821" s="7"/>
      <c r="AN821" s="15"/>
      <c r="AO821" s="16"/>
      <c r="AP821" s="16"/>
      <c r="AQ821" s="16"/>
      <c r="AR821" s="16"/>
      <c r="AS821" s="16"/>
      <c r="AT821" s="16"/>
      <c r="AU821" s="16"/>
      <c r="AV821" s="16"/>
      <c r="AW821" s="7"/>
      <c r="AX821" s="15"/>
      <c r="AY821" s="16"/>
      <c r="AZ821" s="16"/>
      <c r="BA821" s="16"/>
      <c r="BB821" s="16"/>
      <c r="BC821" s="16"/>
      <c r="BD821" s="16"/>
      <c r="BE821" s="16"/>
      <c r="BF821" s="16"/>
      <c r="BP821" s="3"/>
      <c r="BQ821" s="3"/>
    </row>
    <row r="822" spans="1:69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5"/>
      <c r="AD822" s="15"/>
      <c r="AE822" s="16"/>
      <c r="AF822" s="15"/>
      <c r="AG822" s="16"/>
      <c r="AH822" s="15"/>
      <c r="AI822" s="15"/>
      <c r="AJ822" s="15"/>
      <c r="AK822" s="15"/>
      <c r="AL822" s="15"/>
      <c r="AM822" s="7"/>
      <c r="AN822" s="15"/>
      <c r="AO822" s="16"/>
      <c r="AP822" s="16"/>
      <c r="AQ822" s="16"/>
      <c r="AR822" s="16"/>
      <c r="AS822" s="16"/>
      <c r="AT822" s="16"/>
      <c r="AU822" s="16"/>
      <c r="AV822" s="16"/>
      <c r="AW822" s="7"/>
      <c r="AX822" s="15"/>
      <c r="AY822" s="16"/>
      <c r="AZ822" s="16"/>
      <c r="BA822" s="16"/>
      <c r="BB822" s="16"/>
      <c r="BC822" s="16"/>
      <c r="BD822" s="16"/>
      <c r="BE822" s="16"/>
      <c r="BF822" s="16"/>
      <c r="BP822" s="3"/>
      <c r="BQ822" s="3"/>
    </row>
    <row r="823" spans="1:69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5"/>
      <c r="AD823" s="15"/>
      <c r="AE823" s="16"/>
      <c r="AF823" s="15"/>
      <c r="AG823" s="16"/>
      <c r="AH823" s="15"/>
      <c r="AI823" s="15"/>
      <c r="AJ823" s="15"/>
      <c r="AK823" s="15"/>
      <c r="AL823" s="15"/>
      <c r="AM823" s="7"/>
      <c r="AN823" s="15"/>
      <c r="AO823" s="16"/>
      <c r="AP823" s="16"/>
      <c r="AQ823" s="16"/>
      <c r="AR823" s="16"/>
      <c r="AS823" s="16"/>
      <c r="AT823" s="16"/>
      <c r="AU823" s="16"/>
      <c r="AV823" s="16"/>
      <c r="AW823" s="7"/>
      <c r="AX823" s="15"/>
      <c r="AY823" s="16"/>
      <c r="AZ823" s="16"/>
      <c r="BA823" s="16"/>
      <c r="BB823" s="16"/>
      <c r="BC823" s="16"/>
      <c r="BD823" s="16"/>
      <c r="BE823" s="16"/>
      <c r="BF823" s="16"/>
      <c r="BP823" s="3"/>
      <c r="BQ823" s="3"/>
    </row>
    <row r="824" spans="1:69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5"/>
      <c r="AD824" s="15"/>
      <c r="AE824" s="16"/>
      <c r="AF824" s="15"/>
      <c r="AG824" s="16"/>
      <c r="AH824" s="15"/>
      <c r="AI824" s="15"/>
      <c r="AJ824" s="15"/>
      <c r="AK824" s="15"/>
      <c r="AL824" s="15"/>
      <c r="AM824" s="7"/>
      <c r="AN824" s="15"/>
      <c r="AO824" s="16"/>
      <c r="AP824" s="16"/>
      <c r="AQ824" s="16"/>
      <c r="AR824" s="16"/>
      <c r="AS824" s="16"/>
      <c r="AT824" s="16"/>
      <c r="AU824" s="16"/>
      <c r="AV824" s="16"/>
      <c r="AW824" s="7"/>
      <c r="AX824" s="15"/>
      <c r="AY824" s="16"/>
      <c r="AZ824" s="16"/>
      <c r="BA824" s="16"/>
      <c r="BB824" s="16"/>
      <c r="BC824" s="16"/>
      <c r="BD824" s="16"/>
      <c r="BE824" s="16"/>
      <c r="BF824" s="16"/>
      <c r="BP824" s="3"/>
      <c r="BQ824" s="3"/>
    </row>
    <row r="825" spans="1:69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5"/>
      <c r="AD825" s="15"/>
      <c r="AE825" s="16"/>
      <c r="AF825" s="15"/>
      <c r="AG825" s="16"/>
      <c r="AH825" s="15"/>
      <c r="AI825" s="15"/>
      <c r="AJ825" s="15"/>
      <c r="AK825" s="15"/>
      <c r="AL825" s="15"/>
      <c r="AM825" s="7"/>
      <c r="AN825" s="15"/>
      <c r="AO825" s="16"/>
      <c r="AP825" s="16"/>
      <c r="AQ825" s="16"/>
      <c r="AR825" s="16"/>
      <c r="AS825" s="16"/>
      <c r="AT825" s="16"/>
      <c r="AU825" s="16"/>
      <c r="AV825" s="16"/>
      <c r="AW825" s="7"/>
      <c r="AX825" s="15"/>
      <c r="AY825" s="16"/>
      <c r="AZ825" s="16"/>
      <c r="BA825" s="16"/>
      <c r="BB825" s="16"/>
      <c r="BC825" s="16"/>
      <c r="BD825" s="16"/>
      <c r="BE825" s="16"/>
      <c r="BF825" s="16"/>
      <c r="BP825" s="3"/>
      <c r="BQ825" s="3"/>
    </row>
    <row r="826" spans="1:69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5"/>
      <c r="AD826" s="15"/>
      <c r="AE826" s="16"/>
      <c r="AF826" s="15"/>
      <c r="AG826" s="16"/>
      <c r="AH826" s="15"/>
      <c r="AI826" s="15"/>
      <c r="AJ826" s="15"/>
      <c r="AK826" s="15"/>
      <c r="AL826" s="15"/>
      <c r="AM826" s="7"/>
      <c r="AN826" s="15"/>
      <c r="AO826" s="16"/>
      <c r="AP826" s="16"/>
      <c r="AQ826" s="16"/>
      <c r="AR826" s="16"/>
      <c r="AS826" s="16"/>
      <c r="AT826" s="16"/>
      <c r="AU826" s="16"/>
      <c r="AV826" s="16"/>
      <c r="AW826" s="7"/>
      <c r="AX826" s="15"/>
      <c r="AY826" s="16"/>
      <c r="AZ826" s="16"/>
      <c r="BA826" s="16"/>
      <c r="BB826" s="16"/>
      <c r="BC826" s="16"/>
      <c r="BD826" s="16"/>
      <c r="BE826" s="16"/>
      <c r="BF826" s="16"/>
      <c r="BP826" s="3"/>
      <c r="BQ826" s="3"/>
    </row>
    <row r="827" spans="1:69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5"/>
      <c r="AD827" s="15"/>
      <c r="AE827" s="16"/>
      <c r="AF827" s="15"/>
      <c r="AG827" s="16"/>
      <c r="AH827" s="15"/>
      <c r="AI827" s="15"/>
      <c r="AJ827" s="15"/>
      <c r="AK827" s="15"/>
      <c r="AL827" s="15"/>
      <c r="AM827" s="7"/>
      <c r="AN827" s="15"/>
      <c r="AO827" s="16"/>
      <c r="AP827" s="16"/>
      <c r="AQ827" s="16"/>
      <c r="AR827" s="16"/>
      <c r="AS827" s="16"/>
      <c r="AT827" s="16"/>
      <c r="AU827" s="16"/>
      <c r="AV827" s="16"/>
      <c r="AW827" s="7"/>
      <c r="AX827" s="15"/>
      <c r="AY827" s="16"/>
      <c r="AZ827" s="16"/>
      <c r="BA827" s="16"/>
      <c r="BB827" s="16"/>
      <c r="BC827" s="16"/>
      <c r="BD827" s="16"/>
      <c r="BE827" s="16"/>
      <c r="BF827" s="16"/>
      <c r="BP827" s="3"/>
      <c r="BQ827" s="3"/>
    </row>
    <row r="828" spans="1:69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5"/>
      <c r="AD828" s="15"/>
      <c r="AE828" s="16"/>
      <c r="AF828" s="15"/>
      <c r="AG828" s="16"/>
      <c r="AH828" s="15"/>
      <c r="AI828" s="15"/>
      <c r="AJ828" s="15"/>
      <c r="AK828" s="15"/>
      <c r="AL828" s="15"/>
      <c r="AM828" s="7"/>
      <c r="AN828" s="15"/>
      <c r="AO828" s="16"/>
      <c r="AP828" s="16"/>
      <c r="AQ828" s="16"/>
      <c r="AR828" s="16"/>
      <c r="AS828" s="16"/>
      <c r="AT828" s="16"/>
      <c r="AU828" s="16"/>
      <c r="AV828" s="16"/>
      <c r="AW828" s="7"/>
      <c r="AX828" s="15"/>
      <c r="AY828" s="16"/>
      <c r="AZ828" s="16"/>
      <c r="BA828" s="16"/>
      <c r="BB828" s="16"/>
      <c r="BC828" s="16"/>
      <c r="BD828" s="16"/>
      <c r="BE828" s="16"/>
      <c r="BF828" s="16"/>
      <c r="BP828" s="3"/>
      <c r="BQ828" s="3"/>
    </row>
    <row r="829" spans="1:69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5"/>
      <c r="AD829" s="15"/>
      <c r="AE829" s="16"/>
      <c r="AF829" s="15"/>
      <c r="AG829" s="16"/>
      <c r="AH829" s="15"/>
      <c r="AI829" s="15"/>
      <c r="AJ829" s="15"/>
      <c r="AK829" s="15"/>
      <c r="AL829" s="15"/>
      <c r="AM829" s="7"/>
      <c r="AN829" s="15"/>
      <c r="AO829" s="16"/>
      <c r="AP829" s="16"/>
      <c r="AQ829" s="16"/>
      <c r="AR829" s="16"/>
      <c r="AS829" s="16"/>
      <c r="AT829" s="16"/>
      <c r="AU829" s="16"/>
      <c r="AV829" s="16"/>
      <c r="AW829" s="7"/>
      <c r="AX829" s="15"/>
      <c r="AY829" s="16"/>
      <c r="AZ829" s="16"/>
      <c r="BA829" s="16"/>
      <c r="BB829" s="16"/>
      <c r="BC829" s="16"/>
      <c r="BD829" s="16"/>
      <c r="BE829" s="16"/>
      <c r="BF829" s="16"/>
      <c r="BP829" s="3"/>
      <c r="BQ829" s="3"/>
    </row>
    <row r="830" spans="1:69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5"/>
      <c r="AD830" s="15"/>
      <c r="AE830" s="16"/>
      <c r="AF830" s="15"/>
      <c r="AG830" s="16"/>
      <c r="AH830" s="15"/>
      <c r="AI830" s="15"/>
      <c r="AJ830" s="15"/>
      <c r="AK830" s="15"/>
      <c r="AL830" s="15"/>
      <c r="AM830" s="7"/>
      <c r="AN830" s="15"/>
      <c r="AO830" s="16"/>
      <c r="AP830" s="16"/>
      <c r="AQ830" s="16"/>
      <c r="AR830" s="16"/>
      <c r="AS830" s="16"/>
      <c r="AT830" s="16"/>
      <c r="AU830" s="16"/>
      <c r="AV830" s="16"/>
      <c r="AW830" s="7"/>
      <c r="AX830" s="15"/>
      <c r="AY830" s="16"/>
      <c r="AZ830" s="16"/>
      <c r="BA830" s="16"/>
      <c r="BB830" s="16"/>
      <c r="BC830" s="16"/>
      <c r="BD830" s="16"/>
      <c r="BE830" s="16"/>
      <c r="BF830" s="16"/>
      <c r="BP830" s="3"/>
      <c r="BQ830" s="3"/>
    </row>
    <row r="831" spans="1:69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5"/>
      <c r="AD831" s="15"/>
      <c r="AE831" s="16"/>
      <c r="AF831" s="15"/>
      <c r="AG831" s="16"/>
      <c r="AH831" s="15"/>
      <c r="AI831" s="15"/>
      <c r="AJ831" s="15"/>
      <c r="AK831" s="15"/>
      <c r="AL831" s="15"/>
      <c r="AM831" s="7"/>
      <c r="AN831" s="15"/>
      <c r="AO831" s="16"/>
      <c r="AP831" s="16"/>
      <c r="AQ831" s="16"/>
      <c r="AR831" s="16"/>
      <c r="AS831" s="16"/>
      <c r="AT831" s="16"/>
      <c r="AU831" s="16"/>
      <c r="AV831" s="16"/>
      <c r="AW831" s="7"/>
      <c r="AX831" s="15"/>
      <c r="AY831" s="16"/>
      <c r="AZ831" s="16"/>
      <c r="BA831" s="16"/>
      <c r="BB831" s="16"/>
      <c r="BC831" s="16"/>
      <c r="BD831" s="16"/>
      <c r="BE831" s="16"/>
      <c r="BF831" s="16"/>
      <c r="BP831" s="3"/>
      <c r="BQ831" s="3"/>
    </row>
    <row r="832" spans="1:69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5"/>
      <c r="AD832" s="15"/>
      <c r="AE832" s="16"/>
      <c r="AF832" s="15"/>
      <c r="AG832" s="16"/>
      <c r="AH832" s="15"/>
      <c r="AI832" s="15"/>
      <c r="AJ832" s="15"/>
      <c r="AK832" s="15"/>
      <c r="AL832" s="15"/>
      <c r="AM832" s="7"/>
      <c r="AN832" s="15"/>
      <c r="AO832" s="16"/>
      <c r="AP832" s="16"/>
      <c r="AQ832" s="16"/>
      <c r="AR832" s="16"/>
      <c r="AS832" s="16"/>
      <c r="AT832" s="16"/>
      <c r="AU832" s="16"/>
      <c r="AV832" s="16"/>
      <c r="AW832" s="7"/>
      <c r="AX832" s="15"/>
      <c r="AY832" s="16"/>
      <c r="AZ832" s="16"/>
      <c r="BA832" s="16"/>
      <c r="BB832" s="16"/>
      <c r="BC832" s="16"/>
      <c r="BD832" s="16"/>
      <c r="BE832" s="16"/>
      <c r="BF832" s="16"/>
      <c r="BP832" s="3"/>
      <c r="BQ832" s="3"/>
    </row>
    <row r="833" spans="1:69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5"/>
      <c r="AD833" s="15"/>
      <c r="AE833" s="16"/>
      <c r="AF833" s="15"/>
      <c r="AG833" s="16"/>
      <c r="AH833" s="15"/>
      <c r="AI833" s="15"/>
      <c r="AJ833" s="15"/>
      <c r="AK833" s="15"/>
      <c r="AL833" s="15"/>
      <c r="AM833" s="7"/>
      <c r="AN833" s="15"/>
      <c r="AO833" s="16"/>
      <c r="AP833" s="16"/>
      <c r="AQ833" s="16"/>
      <c r="AR833" s="16"/>
      <c r="AS833" s="16"/>
      <c r="AT833" s="16"/>
      <c r="AU833" s="16"/>
      <c r="AV833" s="16"/>
      <c r="AW833" s="7"/>
      <c r="AX833" s="15"/>
      <c r="AY833" s="16"/>
      <c r="AZ833" s="16"/>
      <c r="BA833" s="16"/>
      <c r="BB833" s="16"/>
      <c r="BC833" s="16"/>
      <c r="BD833" s="16"/>
      <c r="BE833" s="16"/>
      <c r="BF833" s="16"/>
      <c r="BP833" s="3"/>
      <c r="BQ833" s="3"/>
    </row>
    <row r="834" spans="1:69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5"/>
      <c r="AD834" s="15"/>
      <c r="AE834" s="16"/>
      <c r="AF834" s="15"/>
      <c r="AG834" s="16"/>
      <c r="AH834" s="15"/>
      <c r="AI834" s="15"/>
      <c r="AJ834" s="15"/>
      <c r="AK834" s="15"/>
      <c r="AL834" s="15"/>
      <c r="AM834" s="7"/>
      <c r="AN834" s="15"/>
      <c r="AO834" s="16"/>
      <c r="AP834" s="16"/>
      <c r="AQ834" s="16"/>
      <c r="AR834" s="16"/>
      <c r="AS834" s="16"/>
      <c r="AT834" s="16"/>
      <c r="AU834" s="16"/>
      <c r="AV834" s="16"/>
      <c r="AW834" s="7"/>
      <c r="AX834" s="15"/>
      <c r="AY834" s="16"/>
      <c r="AZ834" s="16"/>
      <c r="BA834" s="16"/>
      <c r="BB834" s="16"/>
      <c r="BC834" s="16"/>
      <c r="BD834" s="16"/>
      <c r="BE834" s="16"/>
      <c r="BF834" s="16"/>
      <c r="BP834" s="3"/>
      <c r="BQ834" s="3"/>
    </row>
    <row r="835" spans="1:69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5"/>
      <c r="AD835" s="15"/>
      <c r="AE835" s="16"/>
      <c r="AF835" s="15"/>
      <c r="AG835" s="16"/>
      <c r="AH835" s="15"/>
      <c r="AI835" s="15"/>
      <c r="AJ835" s="15"/>
      <c r="AK835" s="15"/>
      <c r="AL835" s="15"/>
      <c r="AM835" s="7"/>
      <c r="AN835" s="15"/>
      <c r="AO835" s="16"/>
      <c r="AP835" s="16"/>
      <c r="AQ835" s="16"/>
      <c r="AR835" s="16"/>
      <c r="AS835" s="16"/>
      <c r="AT835" s="16"/>
      <c r="AU835" s="16"/>
      <c r="AV835" s="16"/>
      <c r="AW835" s="7"/>
      <c r="AX835" s="15"/>
      <c r="AY835" s="16"/>
      <c r="AZ835" s="16"/>
      <c r="BA835" s="16"/>
      <c r="BB835" s="16"/>
      <c r="BC835" s="16"/>
      <c r="BD835" s="16"/>
      <c r="BE835" s="16"/>
      <c r="BF835" s="16"/>
      <c r="BP835" s="3"/>
      <c r="BQ835" s="3"/>
    </row>
    <row r="836" spans="1:69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5"/>
      <c r="AD836" s="15"/>
      <c r="AE836" s="16"/>
      <c r="AF836" s="15"/>
      <c r="AG836" s="16"/>
      <c r="AH836" s="15"/>
      <c r="AI836" s="15"/>
      <c r="AJ836" s="15"/>
      <c r="AK836" s="15"/>
      <c r="AL836" s="15"/>
      <c r="AM836" s="7"/>
      <c r="AN836" s="15"/>
      <c r="AO836" s="16"/>
      <c r="AP836" s="16"/>
      <c r="AQ836" s="16"/>
      <c r="AR836" s="16"/>
      <c r="AS836" s="16"/>
      <c r="AT836" s="16"/>
      <c r="AU836" s="16"/>
      <c r="AV836" s="16"/>
      <c r="AW836" s="7"/>
      <c r="AX836" s="15"/>
      <c r="AY836" s="16"/>
      <c r="AZ836" s="16"/>
      <c r="BA836" s="16"/>
      <c r="BB836" s="16"/>
      <c r="BC836" s="16"/>
      <c r="BD836" s="16"/>
      <c r="BE836" s="16"/>
      <c r="BF836" s="16"/>
      <c r="BP836" s="3"/>
      <c r="BQ836" s="3"/>
    </row>
    <row r="837" spans="1:69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5"/>
      <c r="AD837" s="15"/>
      <c r="AE837" s="16"/>
      <c r="AF837" s="15"/>
      <c r="AG837" s="16"/>
      <c r="AH837" s="15"/>
      <c r="AI837" s="15"/>
      <c r="AJ837" s="15"/>
      <c r="AK837" s="15"/>
      <c r="AL837" s="15"/>
      <c r="AM837" s="7"/>
      <c r="AN837" s="15"/>
      <c r="AO837" s="16"/>
      <c r="AP837" s="16"/>
      <c r="AQ837" s="16"/>
      <c r="AR837" s="16"/>
      <c r="AS837" s="16"/>
      <c r="AT837" s="16"/>
      <c r="AU837" s="16"/>
      <c r="AV837" s="16"/>
      <c r="AW837" s="7"/>
      <c r="AX837" s="15"/>
      <c r="AY837" s="16"/>
      <c r="AZ837" s="16"/>
      <c r="BA837" s="16"/>
      <c r="BB837" s="16"/>
      <c r="BC837" s="16"/>
      <c r="BD837" s="16"/>
      <c r="BE837" s="16"/>
      <c r="BF837" s="16"/>
      <c r="BP837" s="3"/>
      <c r="BQ837" s="3"/>
    </row>
    <row r="838" spans="1:69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5"/>
      <c r="AD838" s="15"/>
      <c r="AE838" s="16"/>
      <c r="AF838" s="15"/>
      <c r="AG838" s="16"/>
      <c r="AH838" s="15"/>
      <c r="AI838" s="15"/>
      <c r="AJ838" s="15"/>
      <c r="AK838" s="15"/>
      <c r="AL838" s="15"/>
      <c r="AM838" s="7"/>
      <c r="AN838" s="15"/>
      <c r="AO838" s="16"/>
      <c r="AP838" s="16"/>
      <c r="AQ838" s="16"/>
      <c r="AR838" s="16"/>
      <c r="AS838" s="16"/>
      <c r="AT838" s="16"/>
      <c r="AU838" s="16"/>
      <c r="AV838" s="16"/>
      <c r="AW838" s="7"/>
      <c r="AX838" s="15"/>
      <c r="AY838" s="16"/>
      <c r="AZ838" s="16"/>
      <c r="BA838" s="16"/>
      <c r="BB838" s="16"/>
      <c r="BC838" s="16"/>
      <c r="BD838" s="16"/>
      <c r="BE838" s="16"/>
      <c r="BF838" s="16"/>
      <c r="BP838" s="3"/>
      <c r="BQ838" s="3"/>
    </row>
    <row r="839" spans="1:69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5"/>
      <c r="AD839" s="15"/>
      <c r="AE839" s="16"/>
      <c r="AF839" s="15"/>
      <c r="AG839" s="16"/>
      <c r="AH839" s="15"/>
      <c r="AI839" s="15"/>
      <c r="AJ839" s="15"/>
      <c r="AK839" s="15"/>
      <c r="AL839" s="15"/>
      <c r="AM839" s="7"/>
      <c r="AN839" s="15"/>
      <c r="AO839" s="16"/>
      <c r="AP839" s="16"/>
      <c r="AQ839" s="16"/>
      <c r="AR839" s="16"/>
      <c r="AS839" s="16"/>
      <c r="AT839" s="16"/>
      <c r="AU839" s="16"/>
      <c r="AV839" s="16"/>
      <c r="AW839" s="7"/>
      <c r="AX839" s="15"/>
      <c r="AY839" s="16"/>
      <c r="AZ839" s="16"/>
      <c r="BA839" s="16"/>
      <c r="BB839" s="16"/>
      <c r="BC839" s="16"/>
      <c r="BD839" s="16"/>
      <c r="BE839" s="16"/>
      <c r="BF839" s="16"/>
      <c r="BP839" s="3"/>
      <c r="BQ839" s="3"/>
    </row>
    <row r="840" spans="1:69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5"/>
      <c r="AD840" s="15"/>
      <c r="AE840" s="16"/>
      <c r="AF840" s="15"/>
      <c r="AG840" s="16"/>
      <c r="AH840" s="15"/>
      <c r="AI840" s="15"/>
      <c r="AJ840" s="15"/>
      <c r="AK840" s="15"/>
      <c r="AL840" s="15"/>
      <c r="AM840" s="7"/>
      <c r="AN840" s="15"/>
      <c r="AO840" s="16"/>
      <c r="AP840" s="16"/>
      <c r="AQ840" s="16"/>
      <c r="AR840" s="16"/>
      <c r="AS840" s="16"/>
      <c r="AT840" s="16"/>
      <c r="AU840" s="16"/>
      <c r="AV840" s="16"/>
      <c r="AW840" s="7"/>
      <c r="AX840" s="15"/>
      <c r="AY840" s="16"/>
      <c r="AZ840" s="16"/>
      <c r="BA840" s="16"/>
      <c r="BB840" s="16"/>
      <c r="BC840" s="16"/>
      <c r="BD840" s="16"/>
      <c r="BE840" s="16"/>
      <c r="BF840" s="16"/>
      <c r="BP840" s="3"/>
      <c r="BQ840" s="3"/>
    </row>
    <row r="841" spans="1:69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5"/>
      <c r="AD841" s="15"/>
      <c r="AE841" s="16"/>
      <c r="AF841" s="15"/>
      <c r="AG841" s="16"/>
      <c r="AH841" s="15"/>
      <c r="AI841" s="15"/>
      <c r="AJ841" s="15"/>
      <c r="AK841" s="15"/>
      <c r="AL841" s="15"/>
      <c r="AM841" s="7"/>
      <c r="AN841" s="15"/>
      <c r="AO841" s="16"/>
      <c r="AP841" s="16"/>
      <c r="AQ841" s="16"/>
      <c r="AR841" s="16"/>
      <c r="AS841" s="16"/>
      <c r="AT841" s="16"/>
      <c r="AU841" s="16"/>
      <c r="AV841" s="16"/>
      <c r="AW841" s="7"/>
      <c r="AX841" s="15"/>
      <c r="AY841" s="16"/>
      <c r="AZ841" s="16"/>
      <c r="BA841" s="16"/>
      <c r="BB841" s="16"/>
      <c r="BC841" s="16"/>
      <c r="BD841" s="16"/>
      <c r="BE841" s="16"/>
      <c r="BF841" s="16"/>
      <c r="BP841" s="3"/>
      <c r="BQ841" s="3"/>
    </row>
    <row r="842" spans="1:69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5"/>
      <c r="AD842" s="15"/>
      <c r="AE842" s="16"/>
      <c r="AF842" s="15"/>
      <c r="AG842" s="16"/>
      <c r="AH842" s="15"/>
      <c r="AI842" s="15"/>
      <c r="AJ842" s="15"/>
      <c r="AK842" s="15"/>
      <c r="AL842" s="15"/>
      <c r="AM842" s="7"/>
      <c r="AN842" s="15"/>
      <c r="AO842" s="16"/>
      <c r="AP842" s="16"/>
      <c r="AQ842" s="16"/>
      <c r="AR842" s="16"/>
      <c r="AS842" s="16"/>
      <c r="AT842" s="16"/>
      <c r="AU842" s="16"/>
      <c r="AV842" s="16"/>
      <c r="AW842" s="7"/>
      <c r="AX842" s="15"/>
      <c r="AY842" s="16"/>
      <c r="AZ842" s="16"/>
      <c r="BA842" s="16"/>
      <c r="BB842" s="16"/>
      <c r="BC842" s="16"/>
      <c r="BD842" s="16"/>
      <c r="BE842" s="16"/>
      <c r="BF842" s="16"/>
      <c r="BP842" s="3"/>
      <c r="BQ842" s="3"/>
    </row>
    <row r="843" spans="1:69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5"/>
      <c r="AD843" s="15"/>
      <c r="AE843" s="16"/>
      <c r="AF843" s="15"/>
      <c r="AG843" s="16"/>
      <c r="AH843" s="15"/>
      <c r="AI843" s="15"/>
      <c r="AJ843" s="15"/>
      <c r="AK843" s="15"/>
      <c r="AL843" s="15"/>
      <c r="AM843" s="7"/>
      <c r="AN843" s="15"/>
      <c r="AO843" s="16"/>
      <c r="AP843" s="16"/>
      <c r="AQ843" s="16"/>
      <c r="AR843" s="16"/>
      <c r="AS843" s="16"/>
      <c r="AT843" s="16"/>
      <c r="AU843" s="16"/>
      <c r="AV843" s="16"/>
      <c r="AW843" s="7"/>
      <c r="AX843" s="15"/>
      <c r="AY843" s="16"/>
      <c r="AZ843" s="16"/>
      <c r="BA843" s="16"/>
      <c r="BB843" s="16"/>
      <c r="BC843" s="16"/>
      <c r="BD843" s="16"/>
      <c r="BE843" s="16"/>
      <c r="BF843" s="16"/>
      <c r="BP843" s="3"/>
      <c r="BQ843" s="3"/>
    </row>
    <row r="844" spans="1:69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5"/>
      <c r="AD844" s="15"/>
      <c r="AE844" s="16"/>
      <c r="AF844" s="15"/>
      <c r="AG844" s="16"/>
      <c r="AH844" s="15"/>
      <c r="AI844" s="15"/>
      <c r="AJ844" s="15"/>
      <c r="AK844" s="15"/>
      <c r="AL844" s="15"/>
      <c r="AM844" s="7"/>
      <c r="AN844" s="15"/>
      <c r="AO844" s="16"/>
      <c r="AP844" s="16"/>
      <c r="AQ844" s="16"/>
      <c r="AR844" s="16"/>
      <c r="AS844" s="16"/>
      <c r="AT844" s="16"/>
      <c r="AU844" s="16"/>
      <c r="AV844" s="16"/>
      <c r="AW844" s="7"/>
      <c r="AX844" s="15"/>
      <c r="AY844" s="16"/>
      <c r="AZ844" s="16"/>
      <c r="BA844" s="16"/>
      <c r="BB844" s="16"/>
      <c r="BC844" s="16"/>
      <c r="BD844" s="16"/>
      <c r="BE844" s="16"/>
      <c r="BF844" s="16"/>
      <c r="BP844" s="3"/>
      <c r="BQ844" s="3"/>
    </row>
    <row r="845" spans="1:69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5"/>
      <c r="AD845" s="15"/>
      <c r="AE845" s="16"/>
      <c r="AF845" s="15"/>
      <c r="AG845" s="16"/>
      <c r="AH845" s="15"/>
      <c r="AI845" s="15"/>
      <c r="AJ845" s="15"/>
      <c r="AK845" s="15"/>
      <c r="AL845" s="15"/>
      <c r="AM845" s="7"/>
      <c r="AN845" s="15"/>
      <c r="AO845" s="16"/>
      <c r="AP845" s="16"/>
      <c r="AQ845" s="16"/>
      <c r="AR845" s="16"/>
      <c r="AS845" s="16"/>
      <c r="AT845" s="16"/>
      <c r="AU845" s="16"/>
      <c r="AV845" s="16"/>
      <c r="AW845" s="7"/>
      <c r="AX845" s="15"/>
      <c r="AY845" s="16"/>
      <c r="AZ845" s="16"/>
      <c r="BA845" s="16"/>
      <c r="BB845" s="16"/>
      <c r="BC845" s="16"/>
      <c r="BD845" s="16"/>
      <c r="BE845" s="16"/>
      <c r="BF845" s="16"/>
      <c r="BP845" s="3"/>
      <c r="BQ845" s="3"/>
    </row>
    <row r="846" spans="1:69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5"/>
      <c r="AD846" s="15"/>
      <c r="AE846" s="16"/>
      <c r="AF846" s="15"/>
      <c r="AG846" s="16"/>
      <c r="AH846" s="15"/>
      <c r="AI846" s="15"/>
      <c r="AJ846" s="15"/>
      <c r="AK846" s="15"/>
      <c r="AL846" s="15"/>
      <c r="AM846" s="7"/>
      <c r="AN846" s="15"/>
      <c r="AO846" s="16"/>
      <c r="AP846" s="16"/>
      <c r="AQ846" s="16"/>
      <c r="AR846" s="16"/>
      <c r="AS846" s="16"/>
      <c r="AT846" s="16"/>
      <c r="AU846" s="16"/>
      <c r="AV846" s="16"/>
      <c r="AW846" s="7"/>
      <c r="AX846" s="15"/>
      <c r="AY846" s="16"/>
      <c r="AZ846" s="16"/>
      <c r="BA846" s="16"/>
      <c r="BB846" s="16"/>
      <c r="BC846" s="16"/>
      <c r="BD846" s="16"/>
      <c r="BE846" s="16"/>
      <c r="BF846" s="16"/>
      <c r="BP846" s="3"/>
      <c r="BQ846" s="3"/>
    </row>
    <row r="847" spans="1:69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5"/>
      <c r="AD847" s="15"/>
      <c r="AE847" s="16"/>
      <c r="AF847" s="15"/>
      <c r="AG847" s="16"/>
      <c r="AH847" s="15"/>
      <c r="AI847" s="15"/>
      <c r="AJ847" s="15"/>
      <c r="AK847" s="15"/>
      <c r="AL847" s="15"/>
      <c r="AM847" s="7"/>
      <c r="AN847" s="15"/>
      <c r="AO847" s="16"/>
      <c r="AP847" s="16"/>
      <c r="AQ847" s="16"/>
      <c r="AR847" s="16"/>
      <c r="AS847" s="16"/>
      <c r="AT847" s="16"/>
      <c r="AU847" s="16"/>
      <c r="AV847" s="16"/>
      <c r="AW847" s="7"/>
      <c r="AX847" s="15"/>
      <c r="AY847" s="16"/>
      <c r="AZ847" s="16"/>
      <c r="BA847" s="16"/>
      <c r="BB847" s="16"/>
      <c r="BC847" s="16"/>
      <c r="BD847" s="16"/>
      <c r="BE847" s="16"/>
      <c r="BF847" s="16"/>
      <c r="BP847" s="3"/>
      <c r="BQ847" s="3"/>
    </row>
    <row r="848" spans="1:69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5"/>
      <c r="AD848" s="15"/>
      <c r="AE848" s="16"/>
      <c r="AF848" s="15"/>
      <c r="AG848" s="16"/>
      <c r="AH848" s="15"/>
      <c r="AI848" s="15"/>
      <c r="AJ848" s="15"/>
      <c r="AK848" s="15"/>
      <c r="AL848" s="15"/>
      <c r="AM848" s="7"/>
      <c r="AN848" s="15"/>
      <c r="AO848" s="16"/>
      <c r="AP848" s="16"/>
      <c r="AQ848" s="16"/>
      <c r="AR848" s="16"/>
      <c r="AS848" s="16"/>
      <c r="AT848" s="16"/>
      <c r="AU848" s="16"/>
      <c r="AV848" s="16"/>
      <c r="AW848" s="7"/>
      <c r="AX848" s="15"/>
      <c r="AY848" s="16"/>
      <c r="AZ848" s="16"/>
      <c r="BA848" s="16"/>
      <c r="BB848" s="16"/>
      <c r="BC848" s="16"/>
      <c r="BD848" s="16"/>
      <c r="BE848" s="16"/>
      <c r="BF848" s="16"/>
      <c r="BP848" s="3"/>
      <c r="BQ848" s="3"/>
    </row>
    <row r="849" spans="1:69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5"/>
      <c r="AD849" s="15"/>
      <c r="AE849" s="16"/>
      <c r="AF849" s="15"/>
      <c r="AG849" s="16"/>
      <c r="AH849" s="15"/>
      <c r="AI849" s="15"/>
      <c r="AJ849" s="15"/>
      <c r="AK849" s="15"/>
      <c r="AL849" s="15"/>
      <c r="AM849" s="7"/>
      <c r="AN849" s="15"/>
      <c r="AO849" s="16"/>
      <c r="AP849" s="16"/>
      <c r="AQ849" s="16"/>
      <c r="AR849" s="16"/>
      <c r="AS849" s="16"/>
      <c r="AT849" s="16"/>
      <c r="AU849" s="16"/>
      <c r="AV849" s="16"/>
      <c r="AW849" s="7"/>
      <c r="AX849" s="15"/>
      <c r="AY849" s="16"/>
      <c r="AZ849" s="16"/>
      <c r="BA849" s="16"/>
      <c r="BB849" s="16"/>
      <c r="BC849" s="16"/>
      <c r="BD849" s="16"/>
      <c r="BE849" s="16"/>
      <c r="BF849" s="16"/>
      <c r="BP849" s="3"/>
      <c r="BQ849" s="3"/>
    </row>
    <row r="850" spans="1:69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5"/>
      <c r="AD850" s="15"/>
      <c r="AE850" s="16"/>
      <c r="AF850" s="15"/>
      <c r="AG850" s="16"/>
      <c r="AH850" s="15"/>
      <c r="AI850" s="15"/>
      <c r="AJ850" s="15"/>
      <c r="AK850" s="15"/>
      <c r="AL850" s="15"/>
      <c r="AM850" s="7"/>
      <c r="AN850" s="15"/>
      <c r="AO850" s="16"/>
      <c r="AP850" s="16"/>
      <c r="AQ850" s="16"/>
      <c r="AR850" s="16"/>
      <c r="AS850" s="16"/>
      <c r="AT850" s="16"/>
      <c r="AU850" s="16"/>
      <c r="AV850" s="16"/>
      <c r="AW850" s="7"/>
      <c r="AX850" s="15"/>
      <c r="AY850" s="16"/>
      <c r="AZ850" s="16"/>
      <c r="BA850" s="16"/>
      <c r="BB850" s="16"/>
      <c r="BC850" s="16"/>
      <c r="BD850" s="16"/>
      <c r="BE850" s="16"/>
      <c r="BF850" s="16"/>
      <c r="BP850" s="3"/>
      <c r="BQ850" s="3"/>
    </row>
    <row r="851" spans="1:69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5"/>
      <c r="AD851" s="15"/>
      <c r="AE851" s="16"/>
      <c r="AF851" s="15"/>
      <c r="AG851" s="16"/>
      <c r="AH851" s="15"/>
      <c r="AI851" s="15"/>
      <c r="AJ851" s="15"/>
      <c r="AK851" s="15"/>
      <c r="AL851" s="15"/>
      <c r="AM851" s="7"/>
      <c r="AN851" s="15"/>
      <c r="AO851" s="16"/>
      <c r="AP851" s="16"/>
      <c r="AQ851" s="16"/>
      <c r="AR851" s="16"/>
      <c r="AS851" s="16"/>
      <c r="AT851" s="16"/>
      <c r="AU851" s="16"/>
      <c r="AV851" s="16"/>
      <c r="AW851" s="7"/>
      <c r="AX851" s="15"/>
      <c r="AY851" s="16"/>
      <c r="AZ851" s="16"/>
      <c r="BA851" s="16"/>
      <c r="BB851" s="16"/>
      <c r="BC851" s="16"/>
      <c r="BD851" s="16"/>
      <c r="BE851" s="16"/>
      <c r="BF851" s="16"/>
      <c r="BP851" s="3"/>
      <c r="BQ851" s="3"/>
    </row>
    <row r="852" spans="1:69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5"/>
      <c r="AD852" s="15"/>
      <c r="AE852" s="16"/>
      <c r="AF852" s="15"/>
      <c r="AG852" s="16"/>
      <c r="AH852" s="15"/>
      <c r="AI852" s="15"/>
      <c r="AJ852" s="15"/>
      <c r="AK852" s="15"/>
      <c r="AL852" s="15"/>
      <c r="AM852" s="7"/>
      <c r="AN852" s="15"/>
      <c r="AO852" s="16"/>
      <c r="AP852" s="16"/>
      <c r="AQ852" s="16"/>
      <c r="AR852" s="16"/>
      <c r="AS852" s="16"/>
      <c r="AT852" s="16"/>
      <c r="AU852" s="16"/>
      <c r="AV852" s="16"/>
      <c r="AW852" s="7"/>
      <c r="AX852" s="15"/>
      <c r="AY852" s="16"/>
      <c r="AZ852" s="16"/>
      <c r="BA852" s="16"/>
      <c r="BB852" s="16"/>
      <c r="BC852" s="16"/>
      <c r="BD852" s="16"/>
      <c r="BE852" s="16"/>
      <c r="BF852" s="16"/>
      <c r="BP852" s="3"/>
      <c r="BQ852" s="3"/>
    </row>
    <row r="853" spans="1:69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5"/>
      <c r="AD853" s="15"/>
      <c r="AE853" s="16"/>
      <c r="AF853" s="15"/>
      <c r="AG853" s="16"/>
      <c r="AH853" s="15"/>
      <c r="AI853" s="15"/>
      <c r="AJ853" s="15"/>
      <c r="AK853" s="15"/>
      <c r="AL853" s="15"/>
      <c r="AM853" s="7"/>
      <c r="AN853" s="15"/>
      <c r="AO853" s="16"/>
      <c r="AP853" s="16"/>
      <c r="AQ853" s="16"/>
      <c r="AR853" s="16"/>
      <c r="AS853" s="16"/>
      <c r="AT853" s="16"/>
      <c r="AU853" s="16"/>
      <c r="AV853" s="16"/>
      <c r="AW853" s="7"/>
      <c r="AX853" s="15"/>
      <c r="AY853" s="16"/>
      <c r="AZ853" s="16"/>
      <c r="BA853" s="16"/>
      <c r="BB853" s="16"/>
      <c r="BC853" s="16"/>
      <c r="BD853" s="16"/>
      <c r="BE853" s="16"/>
      <c r="BF853" s="16"/>
      <c r="BP853" s="3"/>
      <c r="BQ853" s="3"/>
    </row>
    <row r="854" spans="1:69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5"/>
      <c r="AD854" s="15"/>
      <c r="AE854" s="16"/>
      <c r="AF854" s="15"/>
      <c r="AG854" s="16"/>
      <c r="AH854" s="15"/>
      <c r="AI854" s="15"/>
      <c r="AJ854" s="15"/>
      <c r="AK854" s="15"/>
      <c r="AL854" s="15"/>
      <c r="AM854" s="7"/>
      <c r="AN854" s="15"/>
      <c r="AO854" s="16"/>
      <c r="AP854" s="16"/>
      <c r="AQ854" s="16"/>
      <c r="AR854" s="16"/>
      <c r="AS854" s="16"/>
      <c r="AT854" s="16"/>
      <c r="AU854" s="16"/>
      <c r="AV854" s="16"/>
      <c r="AW854" s="7"/>
      <c r="AX854" s="15"/>
      <c r="AY854" s="16"/>
      <c r="AZ854" s="16"/>
      <c r="BA854" s="16"/>
      <c r="BB854" s="16"/>
      <c r="BC854" s="16"/>
      <c r="BD854" s="16"/>
      <c r="BE854" s="16"/>
      <c r="BF854" s="16"/>
      <c r="BP854" s="3"/>
      <c r="BQ854" s="3"/>
    </row>
    <row r="855" spans="1:69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5"/>
      <c r="AD855" s="15"/>
      <c r="AE855" s="16"/>
      <c r="AF855" s="15"/>
      <c r="AG855" s="16"/>
      <c r="AH855" s="15"/>
      <c r="AI855" s="15"/>
      <c r="AJ855" s="15"/>
      <c r="AK855" s="15"/>
      <c r="AL855" s="15"/>
      <c r="AM855" s="7"/>
      <c r="AN855" s="15"/>
      <c r="AO855" s="16"/>
      <c r="AP855" s="16"/>
      <c r="AQ855" s="16"/>
      <c r="AR855" s="16"/>
      <c r="AS855" s="16"/>
      <c r="AT855" s="16"/>
      <c r="AU855" s="16"/>
      <c r="AV855" s="16"/>
      <c r="AW855" s="7"/>
      <c r="AX855" s="15"/>
      <c r="AY855" s="16"/>
      <c r="AZ855" s="16"/>
      <c r="BA855" s="16"/>
      <c r="BB855" s="16"/>
      <c r="BC855" s="16"/>
      <c r="BD855" s="16"/>
      <c r="BE855" s="16"/>
      <c r="BF855" s="16"/>
      <c r="BP855" s="3"/>
      <c r="BQ855" s="3"/>
    </row>
    <row r="856" spans="1:69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5"/>
      <c r="AD856" s="15"/>
      <c r="AE856" s="16"/>
      <c r="AF856" s="15"/>
      <c r="AG856" s="16"/>
      <c r="AH856" s="15"/>
      <c r="AI856" s="15"/>
      <c r="AJ856" s="15"/>
      <c r="AK856" s="15"/>
      <c r="AL856" s="15"/>
      <c r="AM856" s="7"/>
      <c r="AN856" s="15"/>
      <c r="AO856" s="16"/>
      <c r="AP856" s="16"/>
      <c r="AQ856" s="16"/>
      <c r="AR856" s="16"/>
      <c r="AS856" s="16"/>
      <c r="AT856" s="16"/>
      <c r="AU856" s="16"/>
      <c r="AV856" s="16"/>
      <c r="AW856" s="7"/>
      <c r="AX856" s="15"/>
      <c r="AY856" s="16"/>
      <c r="AZ856" s="16"/>
      <c r="BA856" s="16"/>
      <c r="BB856" s="16"/>
      <c r="BC856" s="16"/>
      <c r="BD856" s="16"/>
      <c r="BE856" s="16"/>
      <c r="BF856" s="16"/>
      <c r="BP856" s="3"/>
      <c r="BQ856" s="3"/>
    </row>
    <row r="857" spans="1:69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5"/>
      <c r="AD857" s="15"/>
      <c r="AE857" s="16"/>
      <c r="AF857" s="15"/>
      <c r="AG857" s="16"/>
      <c r="AH857" s="15"/>
      <c r="AI857" s="15"/>
      <c r="AJ857" s="15"/>
      <c r="AK857" s="15"/>
      <c r="AL857" s="15"/>
      <c r="AM857" s="7"/>
      <c r="AN857" s="15"/>
      <c r="AO857" s="16"/>
      <c r="AP857" s="16"/>
      <c r="AQ857" s="16"/>
      <c r="AR857" s="16"/>
      <c r="AS857" s="16"/>
      <c r="AT857" s="16"/>
      <c r="AU857" s="16"/>
      <c r="AV857" s="16"/>
      <c r="AW857" s="7"/>
      <c r="AX857" s="15"/>
      <c r="AY857" s="16"/>
      <c r="AZ857" s="16"/>
      <c r="BA857" s="16"/>
      <c r="BB857" s="16"/>
      <c r="BC857" s="16"/>
      <c r="BD857" s="16"/>
      <c r="BE857" s="16"/>
      <c r="BF857" s="16"/>
      <c r="BP857" s="3"/>
      <c r="BQ857" s="3"/>
    </row>
    <row r="858" spans="1:69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5"/>
      <c r="AD858" s="15"/>
      <c r="AE858" s="16"/>
      <c r="AF858" s="15"/>
      <c r="AG858" s="16"/>
      <c r="AH858" s="15"/>
      <c r="AI858" s="15"/>
      <c r="AJ858" s="15"/>
      <c r="AK858" s="15"/>
      <c r="AL858" s="15"/>
      <c r="AM858" s="7"/>
      <c r="AN858" s="15"/>
      <c r="AO858" s="16"/>
      <c r="AP858" s="16"/>
      <c r="AQ858" s="16"/>
      <c r="AR858" s="16"/>
      <c r="AS858" s="16"/>
      <c r="AT858" s="16"/>
      <c r="AU858" s="16"/>
      <c r="AV858" s="16"/>
      <c r="AW858" s="7"/>
      <c r="AX858" s="15"/>
      <c r="AY858" s="16"/>
      <c r="AZ858" s="16"/>
      <c r="BA858" s="16"/>
      <c r="BB858" s="16"/>
      <c r="BC858" s="16"/>
      <c r="BD858" s="16"/>
      <c r="BE858" s="16"/>
      <c r="BF858" s="16"/>
      <c r="BP858" s="3"/>
      <c r="BQ858" s="3"/>
    </row>
    <row r="859" spans="1:69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5"/>
      <c r="AD859" s="15"/>
      <c r="AE859" s="16"/>
      <c r="AF859" s="15"/>
      <c r="AG859" s="16"/>
      <c r="AH859" s="15"/>
      <c r="AI859" s="15"/>
      <c r="AJ859" s="15"/>
      <c r="AK859" s="15"/>
      <c r="AL859" s="15"/>
      <c r="AM859" s="7"/>
      <c r="AN859" s="15"/>
      <c r="AO859" s="16"/>
      <c r="AP859" s="16"/>
      <c r="AQ859" s="16"/>
      <c r="AR859" s="16"/>
      <c r="AS859" s="16"/>
      <c r="AT859" s="16"/>
      <c r="AU859" s="16"/>
      <c r="AV859" s="16"/>
      <c r="AW859" s="7"/>
      <c r="AX859" s="15"/>
      <c r="AY859" s="16"/>
      <c r="AZ859" s="16"/>
      <c r="BA859" s="16"/>
      <c r="BB859" s="16"/>
      <c r="BC859" s="16"/>
      <c r="BD859" s="16"/>
      <c r="BE859" s="16"/>
      <c r="BF859" s="16"/>
      <c r="BP859" s="3"/>
      <c r="BQ859" s="3"/>
    </row>
    <row r="860" spans="1:69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5"/>
      <c r="AD860" s="15"/>
      <c r="AE860" s="16"/>
      <c r="AF860" s="15"/>
      <c r="AG860" s="16"/>
      <c r="AH860" s="15"/>
      <c r="AI860" s="15"/>
      <c r="AJ860" s="15"/>
      <c r="AK860" s="15"/>
      <c r="AL860" s="15"/>
      <c r="AM860" s="7"/>
      <c r="AN860" s="15"/>
      <c r="AO860" s="16"/>
      <c r="AP860" s="16"/>
      <c r="AQ860" s="16"/>
      <c r="AR860" s="16"/>
      <c r="AS860" s="16"/>
      <c r="AT860" s="16"/>
      <c r="AU860" s="16"/>
      <c r="AV860" s="16"/>
      <c r="AW860" s="7"/>
      <c r="AX860" s="15"/>
      <c r="AY860" s="16"/>
      <c r="AZ860" s="16"/>
      <c r="BA860" s="16"/>
      <c r="BB860" s="16"/>
      <c r="BC860" s="16"/>
      <c r="BD860" s="16"/>
      <c r="BE860" s="16"/>
      <c r="BF860" s="16"/>
      <c r="BP860" s="3"/>
      <c r="BQ860" s="3"/>
    </row>
    <row r="861" spans="1:69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5"/>
      <c r="AD861" s="15"/>
      <c r="AE861" s="16"/>
      <c r="AF861" s="15"/>
      <c r="AG861" s="16"/>
      <c r="AH861" s="15"/>
      <c r="AI861" s="15"/>
      <c r="AJ861" s="15"/>
      <c r="AK861" s="15"/>
      <c r="AL861" s="15"/>
      <c r="AM861" s="7"/>
      <c r="AN861" s="15"/>
      <c r="AO861" s="16"/>
      <c r="AP861" s="16"/>
      <c r="AQ861" s="16"/>
      <c r="AR861" s="16"/>
      <c r="AS861" s="16"/>
      <c r="AT861" s="16"/>
      <c r="AU861" s="16"/>
      <c r="AV861" s="16"/>
      <c r="AW861" s="7"/>
      <c r="AX861" s="15"/>
      <c r="AY861" s="16"/>
      <c r="AZ861" s="16"/>
      <c r="BA861" s="16"/>
      <c r="BB861" s="16"/>
      <c r="BC861" s="16"/>
      <c r="BD861" s="16"/>
      <c r="BE861" s="16"/>
      <c r="BF861" s="16"/>
      <c r="BP861" s="3"/>
      <c r="BQ861" s="3"/>
    </row>
    <row r="862" spans="1:69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5"/>
      <c r="AD862" s="15"/>
      <c r="AE862" s="16"/>
      <c r="AF862" s="15"/>
      <c r="AG862" s="16"/>
      <c r="AH862" s="15"/>
      <c r="AI862" s="15"/>
      <c r="AJ862" s="15"/>
      <c r="AK862" s="15"/>
      <c r="AL862" s="15"/>
      <c r="AM862" s="7"/>
      <c r="AN862" s="15"/>
      <c r="AO862" s="16"/>
      <c r="AP862" s="16"/>
      <c r="AQ862" s="16"/>
      <c r="AR862" s="16"/>
      <c r="AS862" s="16"/>
      <c r="AT862" s="16"/>
      <c r="AU862" s="16"/>
      <c r="AV862" s="16"/>
      <c r="AW862" s="7"/>
      <c r="AX862" s="15"/>
      <c r="AY862" s="16"/>
      <c r="AZ862" s="16"/>
      <c r="BA862" s="16"/>
      <c r="BB862" s="16"/>
      <c r="BC862" s="16"/>
      <c r="BD862" s="16"/>
      <c r="BE862" s="16"/>
      <c r="BF862" s="16"/>
      <c r="BP862" s="3"/>
      <c r="BQ862" s="3"/>
    </row>
    <row r="863" spans="1:69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5"/>
      <c r="AD863" s="15"/>
      <c r="AE863" s="16"/>
      <c r="AF863" s="15"/>
      <c r="AG863" s="16"/>
      <c r="AH863" s="15"/>
      <c r="AI863" s="15"/>
      <c r="AJ863" s="15"/>
      <c r="AK863" s="15"/>
      <c r="AL863" s="15"/>
      <c r="AM863" s="7"/>
      <c r="AN863" s="15"/>
      <c r="AO863" s="16"/>
      <c r="AP863" s="16"/>
      <c r="AQ863" s="16"/>
      <c r="AR863" s="16"/>
      <c r="AS863" s="16"/>
      <c r="AT863" s="16"/>
      <c r="AU863" s="16"/>
      <c r="AV863" s="16"/>
      <c r="AW863" s="7"/>
      <c r="AX863" s="15"/>
      <c r="AY863" s="16"/>
      <c r="AZ863" s="16"/>
      <c r="BA863" s="16"/>
      <c r="BB863" s="16"/>
      <c r="BC863" s="16"/>
      <c r="BD863" s="16"/>
      <c r="BE863" s="16"/>
      <c r="BF863" s="16"/>
      <c r="BP863" s="3"/>
      <c r="BQ863" s="3"/>
    </row>
    <row r="864" spans="1:69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5"/>
      <c r="AD864" s="15"/>
      <c r="AE864" s="16"/>
      <c r="AF864" s="15"/>
      <c r="AG864" s="16"/>
      <c r="AH864" s="15"/>
      <c r="AI864" s="15"/>
      <c r="AJ864" s="15"/>
      <c r="AK864" s="15"/>
      <c r="AL864" s="15"/>
      <c r="AM864" s="7"/>
      <c r="AN864" s="15"/>
      <c r="AO864" s="16"/>
      <c r="AP864" s="16"/>
      <c r="AQ864" s="16"/>
      <c r="AR864" s="16"/>
      <c r="AS864" s="16"/>
      <c r="AT864" s="16"/>
      <c r="AU864" s="16"/>
      <c r="AV864" s="16"/>
      <c r="AW864" s="7"/>
      <c r="AX864" s="15"/>
      <c r="AY864" s="16"/>
      <c r="AZ864" s="16"/>
      <c r="BA864" s="16"/>
      <c r="BB864" s="16"/>
      <c r="BC864" s="16"/>
      <c r="BD864" s="16"/>
      <c r="BE864" s="16"/>
      <c r="BF864" s="16"/>
      <c r="BP864" s="3"/>
      <c r="BQ864" s="3"/>
    </row>
    <row r="865" spans="1:69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5"/>
      <c r="AD865" s="15"/>
      <c r="AE865" s="16"/>
      <c r="AF865" s="15"/>
      <c r="AG865" s="16"/>
      <c r="AH865" s="15"/>
      <c r="AI865" s="15"/>
      <c r="AJ865" s="15"/>
      <c r="AK865" s="15"/>
      <c r="AL865" s="15"/>
      <c r="AM865" s="7"/>
      <c r="AN865" s="15"/>
      <c r="AO865" s="16"/>
      <c r="AP865" s="16"/>
      <c r="AQ865" s="16"/>
      <c r="AR865" s="16"/>
      <c r="AS865" s="16"/>
      <c r="AT865" s="16"/>
      <c r="AU865" s="16"/>
      <c r="AV865" s="16"/>
      <c r="AW865" s="7"/>
      <c r="AX865" s="15"/>
      <c r="AY865" s="16"/>
      <c r="AZ865" s="16"/>
      <c r="BA865" s="16"/>
      <c r="BB865" s="16"/>
      <c r="BC865" s="16"/>
      <c r="BD865" s="16"/>
      <c r="BE865" s="16"/>
      <c r="BF865" s="16"/>
      <c r="BP865" s="3"/>
      <c r="BQ865" s="3"/>
    </row>
    <row r="866" spans="1:69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5"/>
      <c r="AD866" s="15"/>
      <c r="AE866" s="16"/>
      <c r="AF866" s="15"/>
      <c r="AG866" s="16"/>
      <c r="AH866" s="15"/>
      <c r="AI866" s="15"/>
      <c r="AJ866" s="15"/>
      <c r="AK866" s="15"/>
      <c r="AL866" s="15"/>
      <c r="AM866" s="7"/>
      <c r="AN866" s="15"/>
      <c r="AO866" s="16"/>
      <c r="AP866" s="16"/>
      <c r="AQ866" s="16"/>
      <c r="AR866" s="16"/>
      <c r="AS866" s="16"/>
      <c r="AT866" s="16"/>
      <c r="AU866" s="16"/>
      <c r="AV866" s="16"/>
      <c r="AW866" s="7"/>
      <c r="AX866" s="15"/>
      <c r="AY866" s="16"/>
      <c r="AZ866" s="16"/>
      <c r="BA866" s="16"/>
      <c r="BB866" s="16"/>
      <c r="BC866" s="16"/>
      <c r="BD866" s="16"/>
      <c r="BE866" s="16"/>
      <c r="BF866" s="16"/>
      <c r="BP866" s="3"/>
      <c r="BQ866" s="3"/>
    </row>
    <row r="867" spans="1:69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5"/>
      <c r="AD867" s="15"/>
      <c r="AE867" s="16"/>
      <c r="AF867" s="15"/>
      <c r="AG867" s="16"/>
      <c r="AH867" s="15"/>
      <c r="AI867" s="15"/>
      <c r="AJ867" s="15"/>
      <c r="AK867" s="15"/>
      <c r="AL867" s="15"/>
      <c r="AM867" s="7"/>
      <c r="AN867" s="15"/>
      <c r="AO867" s="16"/>
      <c r="AP867" s="16"/>
      <c r="AQ867" s="16"/>
      <c r="AR867" s="16"/>
      <c r="AS867" s="16"/>
      <c r="AT867" s="16"/>
      <c r="AU867" s="16"/>
      <c r="AV867" s="16"/>
      <c r="AW867" s="7"/>
      <c r="AX867" s="15"/>
      <c r="AY867" s="16"/>
      <c r="AZ867" s="16"/>
      <c r="BA867" s="16"/>
      <c r="BB867" s="16"/>
      <c r="BC867" s="16"/>
      <c r="BD867" s="16"/>
      <c r="BE867" s="16"/>
      <c r="BF867" s="16"/>
      <c r="BP867" s="3"/>
      <c r="BQ867" s="3"/>
    </row>
    <row r="868" spans="1:69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5"/>
      <c r="AD868" s="15"/>
      <c r="AE868" s="16"/>
      <c r="AF868" s="15"/>
      <c r="AG868" s="16"/>
      <c r="AH868" s="15"/>
      <c r="AI868" s="15"/>
      <c r="AJ868" s="15"/>
      <c r="AK868" s="15"/>
      <c r="AL868" s="15"/>
      <c r="AM868" s="7"/>
      <c r="AN868" s="15"/>
      <c r="AO868" s="16"/>
      <c r="AP868" s="16"/>
      <c r="AQ868" s="16"/>
      <c r="AR868" s="16"/>
      <c r="AS868" s="16"/>
      <c r="AT868" s="16"/>
      <c r="AU868" s="16"/>
      <c r="AV868" s="16"/>
      <c r="AW868" s="7"/>
      <c r="AX868" s="15"/>
      <c r="AY868" s="16"/>
      <c r="AZ868" s="16"/>
      <c r="BA868" s="16"/>
      <c r="BB868" s="16"/>
      <c r="BC868" s="16"/>
      <c r="BD868" s="16"/>
      <c r="BE868" s="16"/>
      <c r="BF868" s="16"/>
      <c r="BP868" s="3"/>
      <c r="BQ868" s="3"/>
    </row>
    <row r="869" spans="1:69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5"/>
      <c r="AD869" s="15"/>
      <c r="AE869" s="16"/>
      <c r="AF869" s="15"/>
      <c r="AG869" s="16"/>
      <c r="AH869" s="15"/>
      <c r="AI869" s="15"/>
      <c r="AJ869" s="15"/>
      <c r="AK869" s="15"/>
      <c r="AL869" s="15"/>
      <c r="AM869" s="7"/>
      <c r="AN869" s="15"/>
      <c r="AO869" s="16"/>
      <c r="AP869" s="16"/>
      <c r="AQ869" s="16"/>
      <c r="AR869" s="16"/>
      <c r="AS869" s="16"/>
      <c r="AT869" s="16"/>
      <c r="AU869" s="16"/>
      <c r="AV869" s="16"/>
      <c r="AW869" s="7"/>
      <c r="AX869" s="15"/>
      <c r="AY869" s="16"/>
      <c r="AZ869" s="16"/>
      <c r="BA869" s="16"/>
      <c r="BB869" s="16"/>
      <c r="BC869" s="16"/>
      <c r="BD869" s="16"/>
      <c r="BE869" s="16"/>
      <c r="BF869" s="16"/>
      <c r="BP869" s="3"/>
      <c r="BQ869" s="3"/>
    </row>
    <row r="870" spans="1:69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5"/>
      <c r="AD870" s="15"/>
      <c r="AE870" s="16"/>
      <c r="AF870" s="15"/>
      <c r="AG870" s="16"/>
      <c r="AH870" s="15"/>
      <c r="AI870" s="15"/>
      <c r="AJ870" s="15"/>
      <c r="AK870" s="15"/>
      <c r="AL870" s="15"/>
      <c r="AM870" s="7"/>
      <c r="AN870" s="15"/>
      <c r="AO870" s="16"/>
      <c r="AP870" s="16"/>
      <c r="AQ870" s="16"/>
      <c r="AR870" s="16"/>
      <c r="AS870" s="16"/>
      <c r="AT870" s="16"/>
      <c r="AU870" s="16"/>
      <c r="AV870" s="16"/>
      <c r="AW870" s="7"/>
      <c r="AX870" s="15"/>
      <c r="AY870" s="16"/>
      <c r="AZ870" s="16"/>
      <c r="BA870" s="16"/>
      <c r="BB870" s="16"/>
      <c r="BC870" s="16"/>
      <c r="BD870" s="16"/>
      <c r="BE870" s="16"/>
      <c r="BF870" s="16"/>
      <c r="BP870" s="3"/>
      <c r="BQ870" s="3"/>
    </row>
    <row r="871" spans="1:69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5"/>
      <c r="AD871" s="15"/>
      <c r="AE871" s="16"/>
      <c r="AF871" s="15"/>
      <c r="AG871" s="16"/>
      <c r="AH871" s="15"/>
      <c r="AI871" s="15"/>
      <c r="AJ871" s="15"/>
      <c r="AK871" s="15"/>
      <c r="AL871" s="15"/>
      <c r="AM871" s="7"/>
      <c r="AN871" s="15"/>
      <c r="AO871" s="16"/>
      <c r="AP871" s="16"/>
      <c r="AQ871" s="16"/>
      <c r="AR871" s="16"/>
      <c r="AS871" s="16"/>
      <c r="AT871" s="16"/>
      <c r="AU871" s="16"/>
      <c r="AV871" s="16"/>
      <c r="AW871" s="7"/>
      <c r="AX871" s="15"/>
      <c r="AY871" s="16"/>
      <c r="AZ871" s="16"/>
      <c r="BA871" s="16"/>
      <c r="BB871" s="16"/>
      <c r="BC871" s="16"/>
      <c r="BD871" s="16"/>
      <c r="BE871" s="16"/>
      <c r="BF871" s="16"/>
      <c r="BP871" s="3"/>
      <c r="BQ871" s="3"/>
    </row>
    <row r="872" spans="1:69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5"/>
      <c r="AD872" s="15"/>
      <c r="AE872" s="16"/>
      <c r="AF872" s="15"/>
      <c r="AG872" s="16"/>
      <c r="AH872" s="15"/>
      <c r="AI872" s="15"/>
      <c r="AJ872" s="15"/>
      <c r="AK872" s="15"/>
      <c r="AL872" s="15"/>
      <c r="AM872" s="7"/>
      <c r="AN872" s="15"/>
      <c r="AO872" s="16"/>
      <c r="AP872" s="16"/>
      <c r="AQ872" s="16"/>
      <c r="AR872" s="16"/>
      <c r="AS872" s="16"/>
      <c r="AT872" s="16"/>
      <c r="AU872" s="16"/>
      <c r="AV872" s="16"/>
      <c r="AW872" s="7"/>
      <c r="AX872" s="15"/>
      <c r="AY872" s="16"/>
      <c r="AZ872" s="16"/>
      <c r="BA872" s="16"/>
      <c r="BB872" s="16"/>
      <c r="BC872" s="16"/>
      <c r="BD872" s="16"/>
      <c r="BE872" s="16"/>
      <c r="BF872" s="16"/>
      <c r="BP872" s="3"/>
      <c r="BQ872" s="3"/>
    </row>
    <row r="873" spans="1:69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5"/>
      <c r="AD873" s="15"/>
      <c r="AE873" s="16"/>
      <c r="AF873" s="15"/>
      <c r="AG873" s="16"/>
      <c r="AH873" s="15"/>
      <c r="AI873" s="15"/>
      <c r="AJ873" s="15"/>
      <c r="AK873" s="15"/>
      <c r="AL873" s="15"/>
      <c r="AM873" s="7"/>
      <c r="AN873" s="15"/>
      <c r="AO873" s="16"/>
      <c r="AP873" s="16"/>
      <c r="AQ873" s="16"/>
      <c r="AR873" s="16"/>
      <c r="AS873" s="16"/>
      <c r="AT873" s="16"/>
      <c r="AU873" s="16"/>
      <c r="AV873" s="16"/>
      <c r="AW873" s="7"/>
      <c r="AX873" s="15"/>
      <c r="AY873" s="16"/>
      <c r="AZ873" s="16"/>
      <c r="BA873" s="16"/>
      <c r="BB873" s="16"/>
      <c r="BC873" s="16"/>
      <c r="BD873" s="16"/>
      <c r="BE873" s="16"/>
      <c r="BF873" s="16"/>
      <c r="BP873" s="3"/>
      <c r="BQ873" s="3"/>
    </row>
    <row r="874" spans="1:69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5"/>
      <c r="AD874" s="15"/>
      <c r="AE874" s="16"/>
      <c r="AF874" s="15"/>
      <c r="AG874" s="16"/>
      <c r="AH874" s="15"/>
      <c r="AI874" s="15"/>
      <c r="AJ874" s="15"/>
      <c r="AK874" s="15"/>
      <c r="AL874" s="15"/>
      <c r="AM874" s="7"/>
      <c r="AN874" s="15"/>
      <c r="AO874" s="16"/>
      <c r="AP874" s="16"/>
      <c r="AQ874" s="16"/>
      <c r="AR874" s="16"/>
      <c r="AS874" s="16"/>
      <c r="AT874" s="16"/>
      <c r="AU874" s="16"/>
      <c r="AV874" s="16"/>
      <c r="AW874" s="7"/>
      <c r="AX874" s="15"/>
      <c r="AY874" s="16"/>
      <c r="AZ874" s="16"/>
      <c r="BA874" s="16"/>
      <c r="BB874" s="16"/>
      <c r="BC874" s="16"/>
      <c r="BD874" s="16"/>
      <c r="BE874" s="16"/>
      <c r="BF874" s="16"/>
      <c r="BP874" s="3"/>
      <c r="BQ874" s="3"/>
    </row>
    <row r="875" spans="1:69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5"/>
      <c r="AD875" s="15"/>
      <c r="AE875" s="16"/>
      <c r="AF875" s="15"/>
      <c r="AG875" s="16"/>
      <c r="AH875" s="15"/>
      <c r="AI875" s="15"/>
      <c r="AJ875" s="15"/>
      <c r="AK875" s="15"/>
      <c r="AL875" s="15"/>
      <c r="AM875" s="7"/>
      <c r="AN875" s="15"/>
      <c r="AO875" s="16"/>
      <c r="AP875" s="16"/>
      <c r="AQ875" s="16"/>
      <c r="AR875" s="16"/>
      <c r="AS875" s="16"/>
      <c r="AT875" s="16"/>
      <c r="AU875" s="16"/>
      <c r="AV875" s="16"/>
      <c r="AW875" s="7"/>
      <c r="AX875" s="15"/>
      <c r="AY875" s="16"/>
      <c r="AZ875" s="16"/>
      <c r="BA875" s="16"/>
      <c r="BB875" s="16"/>
      <c r="BC875" s="16"/>
      <c r="BD875" s="16"/>
      <c r="BE875" s="16"/>
      <c r="BF875" s="16"/>
      <c r="BP875" s="3"/>
      <c r="BQ875" s="3"/>
    </row>
    <row r="876" spans="1:69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5"/>
      <c r="AD876" s="15"/>
      <c r="AE876" s="16"/>
      <c r="AF876" s="15"/>
      <c r="AG876" s="16"/>
      <c r="AH876" s="15"/>
      <c r="AI876" s="15"/>
      <c r="AJ876" s="15"/>
      <c r="AK876" s="15"/>
      <c r="AL876" s="15"/>
      <c r="AM876" s="7"/>
      <c r="AN876" s="15"/>
      <c r="AO876" s="16"/>
      <c r="AP876" s="16"/>
      <c r="AQ876" s="16"/>
      <c r="AR876" s="16"/>
      <c r="AS876" s="16"/>
      <c r="AT876" s="16"/>
      <c r="AU876" s="16"/>
      <c r="AV876" s="16"/>
      <c r="AW876" s="7"/>
      <c r="AX876" s="15"/>
      <c r="AY876" s="16"/>
      <c r="AZ876" s="16"/>
      <c r="BA876" s="16"/>
      <c r="BB876" s="16"/>
      <c r="BC876" s="16"/>
      <c r="BD876" s="16"/>
      <c r="BE876" s="16"/>
      <c r="BF876" s="16"/>
      <c r="BP876" s="3"/>
      <c r="BQ876" s="3"/>
    </row>
    <row r="877" spans="1:69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5"/>
      <c r="AD877" s="15"/>
      <c r="AE877" s="16"/>
      <c r="AF877" s="15"/>
      <c r="AG877" s="16"/>
      <c r="AH877" s="15"/>
      <c r="AI877" s="15"/>
      <c r="AJ877" s="15"/>
      <c r="AK877" s="15"/>
      <c r="AL877" s="15"/>
      <c r="AM877" s="7"/>
      <c r="AN877" s="15"/>
      <c r="AO877" s="16"/>
      <c r="AP877" s="16"/>
      <c r="AQ877" s="16"/>
      <c r="AR877" s="16"/>
      <c r="AS877" s="16"/>
      <c r="AT877" s="16"/>
      <c r="AU877" s="16"/>
      <c r="AV877" s="16"/>
      <c r="AW877" s="7"/>
      <c r="AX877" s="15"/>
      <c r="AY877" s="16"/>
      <c r="AZ877" s="16"/>
      <c r="BA877" s="16"/>
      <c r="BB877" s="16"/>
      <c r="BC877" s="16"/>
      <c r="BD877" s="16"/>
      <c r="BE877" s="16"/>
      <c r="BF877" s="16"/>
      <c r="BP877" s="3"/>
      <c r="BQ877" s="3"/>
    </row>
    <row r="878" spans="1:69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5"/>
      <c r="AD878" s="15"/>
      <c r="AE878" s="16"/>
      <c r="AF878" s="15"/>
      <c r="AG878" s="16"/>
      <c r="AH878" s="15"/>
      <c r="AI878" s="15"/>
      <c r="AJ878" s="15"/>
      <c r="AK878" s="15"/>
      <c r="AL878" s="15"/>
      <c r="AM878" s="7"/>
      <c r="AN878" s="15"/>
      <c r="AO878" s="16"/>
      <c r="AP878" s="16"/>
      <c r="AQ878" s="16"/>
      <c r="AR878" s="16"/>
      <c r="AS878" s="16"/>
      <c r="AT878" s="16"/>
      <c r="AU878" s="16"/>
      <c r="AV878" s="16"/>
      <c r="AW878" s="7"/>
      <c r="AX878" s="15"/>
      <c r="AY878" s="16"/>
      <c r="AZ878" s="16"/>
      <c r="BA878" s="16"/>
      <c r="BB878" s="16"/>
      <c r="BC878" s="16"/>
      <c r="BD878" s="16"/>
      <c r="BE878" s="16"/>
      <c r="BF878" s="16"/>
      <c r="BP878" s="3"/>
      <c r="BQ878" s="3"/>
    </row>
    <row r="879" spans="1:69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5"/>
      <c r="AD879" s="15"/>
      <c r="AE879" s="16"/>
      <c r="AF879" s="15"/>
      <c r="AG879" s="16"/>
      <c r="AH879" s="15"/>
      <c r="AI879" s="15"/>
      <c r="AJ879" s="15"/>
      <c r="AK879" s="15"/>
      <c r="AL879" s="15"/>
      <c r="AM879" s="7"/>
      <c r="AN879" s="15"/>
      <c r="AO879" s="16"/>
      <c r="AP879" s="16"/>
      <c r="AQ879" s="16"/>
      <c r="AR879" s="16"/>
      <c r="AS879" s="16"/>
      <c r="AT879" s="16"/>
      <c r="AU879" s="16"/>
      <c r="AV879" s="16"/>
      <c r="AW879" s="7"/>
      <c r="AX879" s="15"/>
      <c r="AY879" s="16"/>
      <c r="AZ879" s="16"/>
      <c r="BA879" s="16"/>
      <c r="BB879" s="16"/>
      <c r="BC879" s="16"/>
      <c r="BD879" s="16"/>
      <c r="BE879" s="16"/>
      <c r="BF879" s="16"/>
      <c r="BP879" s="3"/>
      <c r="BQ879" s="3"/>
    </row>
    <row r="880" spans="1:69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5"/>
      <c r="AD880" s="15"/>
      <c r="AE880" s="16"/>
      <c r="AF880" s="15"/>
      <c r="AG880" s="16"/>
      <c r="AH880" s="15"/>
      <c r="AI880" s="15"/>
      <c r="AJ880" s="15"/>
      <c r="AK880" s="15"/>
      <c r="AL880" s="15"/>
      <c r="AM880" s="7"/>
      <c r="AN880" s="15"/>
      <c r="AO880" s="16"/>
      <c r="AP880" s="16"/>
      <c r="AQ880" s="16"/>
      <c r="AR880" s="16"/>
      <c r="AS880" s="16"/>
      <c r="AT880" s="16"/>
      <c r="AU880" s="16"/>
      <c r="AV880" s="16"/>
      <c r="AW880" s="7"/>
      <c r="AX880" s="15"/>
      <c r="AY880" s="16"/>
      <c r="AZ880" s="16"/>
      <c r="BA880" s="16"/>
      <c r="BB880" s="16"/>
      <c r="BC880" s="16"/>
      <c r="BD880" s="16"/>
      <c r="BE880" s="16"/>
      <c r="BF880" s="16"/>
      <c r="BP880" s="3"/>
      <c r="BQ880" s="3"/>
    </row>
    <row r="881" spans="1:69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5"/>
      <c r="AD881" s="15"/>
      <c r="AE881" s="16"/>
      <c r="AF881" s="15"/>
      <c r="AG881" s="16"/>
      <c r="AH881" s="15"/>
      <c r="AI881" s="15"/>
      <c r="AJ881" s="15"/>
      <c r="AK881" s="15"/>
      <c r="AL881" s="15"/>
      <c r="AM881" s="7"/>
      <c r="AN881" s="15"/>
      <c r="AO881" s="16"/>
      <c r="AP881" s="16"/>
      <c r="AQ881" s="16"/>
      <c r="AR881" s="16"/>
      <c r="AS881" s="16"/>
      <c r="AT881" s="16"/>
      <c r="AU881" s="16"/>
      <c r="AV881" s="16"/>
      <c r="AW881" s="7"/>
      <c r="AX881" s="15"/>
      <c r="AY881" s="16"/>
      <c r="AZ881" s="16"/>
      <c r="BA881" s="16"/>
      <c r="BB881" s="16"/>
      <c r="BC881" s="16"/>
      <c r="BD881" s="16"/>
      <c r="BE881" s="16"/>
      <c r="BF881" s="16"/>
      <c r="BP881" s="3"/>
      <c r="BQ881" s="3"/>
    </row>
    <row r="882" spans="1:69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5"/>
      <c r="AD882" s="15"/>
      <c r="AE882" s="16"/>
      <c r="AF882" s="15"/>
      <c r="AG882" s="16"/>
      <c r="AH882" s="15"/>
      <c r="AI882" s="15"/>
      <c r="AJ882" s="15"/>
      <c r="AK882" s="15"/>
      <c r="AL882" s="15"/>
      <c r="AM882" s="7"/>
      <c r="AN882" s="15"/>
      <c r="AO882" s="16"/>
      <c r="AP882" s="16"/>
      <c r="AQ882" s="16"/>
      <c r="AR882" s="16"/>
      <c r="AS882" s="16"/>
      <c r="AT882" s="16"/>
      <c r="AU882" s="16"/>
      <c r="AV882" s="16"/>
      <c r="AW882" s="7"/>
      <c r="AX882" s="15"/>
      <c r="AY882" s="16"/>
      <c r="AZ882" s="16"/>
      <c r="BA882" s="16"/>
      <c r="BB882" s="16"/>
      <c r="BC882" s="16"/>
      <c r="BD882" s="16"/>
      <c r="BE882" s="16"/>
      <c r="BF882" s="16"/>
      <c r="BP882" s="3"/>
      <c r="BQ882" s="3"/>
    </row>
    <row r="883" spans="1:69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5"/>
      <c r="AD883" s="15"/>
      <c r="AE883" s="16"/>
      <c r="AF883" s="15"/>
      <c r="AG883" s="16"/>
      <c r="AH883" s="15"/>
      <c r="AI883" s="15"/>
      <c r="AJ883" s="15"/>
      <c r="AK883" s="15"/>
      <c r="AL883" s="15"/>
      <c r="AM883" s="7"/>
      <c r="AN883" s="15"/>
      <c r="AO883" s="16"/>
      <c r="AP883" s="16"/>
      <c r="AQ883" s="16"/>
      <c r="AR883" s="16"/>
      <c r="AS883" s="16"/>
      <c r="AT883" s="16"/>
      <c r="AU883" s="16"/>
      <c r="AV883" s="16"/>
      <c r="AW883" s="7"/>
      <c r="AX883" s="15"/>
      <c r="AY883" s="16"/>
      <c r="AZ883" s="16"/>
      <c r="BA883" s="16"/>
      <c r="BB883" s="16"/>
      <c r="BC883" s="16"/>
      <c r="BD883" s="16"/>
      <c r="BE883" s="16"/>
      <c r="BF883" s="16"/>
      <c r="BP883" s="3"/>
      <c r="BQ883" s="3"/>
    </row>
    <row r="884" spans="1:69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5"/>
      <c r="AD884" s="15"/>
      <c r="AE884" s="16"/>
      <c r="AF884" s="15"/>
      <c r="AG884" s="16"/>
      <c r="AH884" s="15"/>
      <c r="AI884" s="15"/>
      <c r="AJ884" s="15"/>
      <c r="AK884" s="15"/>
      <c r="AL884" s="15"/>
      <c r="AM884" s="7"/>
      <c r="AN884" s="15"/>
      <c r="AO884" s="16"/>
      <c r="AP884" s="16"/>
      <c r="AQ884" s="16"/>
      <c r="AR884" s="16"/>
      <c r="AS884" s="16"/>
      <c r="AT884" s="16"/>
      <c r="AU884" s="16"/>
      <c r="AV884" s="16"/>
      <c r="AW884" s="7"/>
      <c r="AX884" s="15"/>
      <c r="AY884" s="16"/>
      <c r="AZ884" s="16"/>
      <c r="BA884" s="16"/>
      <c r="BB884" s="16"/>
      <c r="BC884" s="16"/>
      <c r="BD884" s="16"/>
      <c r="BE884" s="16"/>
      <c r="BF884" s="16"/>
      <c r="BP884" s="3"/>
      <c r="BQ884" s="3"/>
    </row>
    <row r="885" spans="1:69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5"/>
      <c r="AD885" s="15"/>
      <c r="AE885" s="16"/>
      <c r="AF885" s="15"/>
      <c r="AG885" s="16"/>
      <c r="AH885" s="15"/>
      <c r="AI885" s="15"/>
      <c r="AJ885" s="15"/>
      <c r="AK885" s="15"/>
      <c r="AL885" s="15"/>
      <c r="AM885" s="7"/>
      <c r="AN885" s="15"/>
      <c r="AO885" s="16"/>
      <c r="AP885" s="16"/>
      <c r="AQ885" s="16"/>
      <c r="AR885" s="16"/>
      <c r="AS885" s="16"/>
      <c r="AT885" s="16"/>
      <c r="AU885" s="16"/>
      <c r="AV885" s="16"/>
      <c r="AW885" s="7"/>
      <c r="AX885" s="15"/>
      <c r="AY885" s="16"/>
      <c r="AZ885" s="16"/>
      <c r="BA885" s="16"/>
      <c r="BB885" s="16"/>
      <c r="BC885" s="16"/>
      <c r="BD885" s="16"/>
      <c r="BE885" s="16"/>
      <c r="BF885" s="16"/>
      <c r="BP885" s="3"/>
      <c r="BQ885" s="3"/>
    </row>
    <row r="886" spans="1:69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5"/>
      <c r="AD886" s="15"/>
      <c r="AE886" s="16"/>
      <c r="AF886" s="15"/>
      <c r="AG886" s="16"/>
      <c r="AH886" s="15"/>
      <c r="AI886" s="15"/>
      <c r="AJ886" s="15"/>
      <c r="AK886" s="15"/>
      <c r="AL886" s="15"/>
      <c r="AM886" s="7"/>
      <c r="AN886" s="15"/>
      <c r="AO886" s="16"/>
      <c r="AP886" s="16"/>
      <c r="AQ886" s="16"/>
      <c r="AR886" s="16"/>
      <c r="AS886" s="16"/>
      <c r="AT886" s="16"/>
      <c r="AU886" s="16"/>
      <c r="AV886" s="16"/>
      <c r="AW886" s="7"/>
      <c r="AX886" s="15"/>
      <c r="AY886" s="16"/>
      <c r="AZ886" s="16"/>
      <c r="BA886" s="16"/>
      <c r="BB886" s="16"/>
      <c r="BC886" s="16"/>
      <c r="BD886" s="16"/>
      <c r="BE886" s="16"/>
      <c r="BF886" s="16"/>
      <c r="BP886" s="3"/>
      <c r="BQ886" s="3"/>
    </row>
    <row r="887" spans="1:69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5"/>
      <c r="AD887" s="15"/>
      <c r="AE887" s="16"/>
      <c r="AF887" s="15"/>
      <c r="AG887" s="16"/>
      <c r="AH887" s="15"/>
      <c r="AI887" s="15"/>
      <c r="AJ887" s="15"/>
      <c r="AK887" s="15"/>
      <c r="AL887" s="15"/>
      <c r="AM887" s="7"/>
      <c r="AN887" s="15"/>
      <c r="AO887" s="16"/>
      <c r="AP887" s="16"/>
      <c r="AQ887" s="16"/>
      <c r="AR887" s="16"/>
      <c r="AS887" s="16"/>
      <c r="AT887" s="16"/>
      <c r="AU887" s="16"/>
      <c r="AV887" s="16"/>
      <c r="AW887" s="7"/>
      <c r="AX887" s="15"/>
      <c r="AY887" s="16"/>
      <c r="AZ887" s="16"/>
      <c r="BA887" s="16"/>
      <c r="BB887" s="16"/>
      <c r="BC887" s="16"/>
      <c r="BD887" s="16"/>
      <c r="BE887" s="16"/>
      <c r="BF887" s="16"/>
      <c r="BP887" s="3"/>
      <c r="BQ887" s="3"/>
    </row>
    <row r="888" spans="1:69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5"/>
      <c r="AD888" s="15"/>
      <c r="AE888" s="16"/>
      <c r="AF888" s="15"/>
      <c r="AG888" s="16"/>
      <c r="AH888" s="15"/>
      <c r="AI888" s="15"/>
      <c r="AJ888" s="15"/>
      <c r="AK888" s="15"/>
      <c r="AL888" s="15"/>
      <c r="AM888" s="7"/>
      <c r="AN888" s="15"/>
      <c r="AO888" s="16"/>
      <c r="AP888" s="16"/>
      <c r="AQ888" s="16"/>
      <c r="AR888" s="16"/>
      <c r="AS888" s="16"/>
      <c r="AT888" s="16"/>
      <c r="AU888" s="16"/>
      <c r="AV888" s="16"/>
      <c r="AW888" s="7"/>
      <c r="AX888" s="15"/>
      <c r="AY888" s="16"/>
      <c r="AZ888" s="16"/>
      <c r="BA888" s="16"/>
      <c r="BB888" s="16"/>
      <c r="BC888" s="16"/>
      <c r="BD888" s="16"/>
      <c r="BE888" s="16"/>
      <c r="BF888" s="16"/>
      <c r="BP888" s="3"/>
      <c r="BQ888" s="3"/>
    </row>
    <row r="889" spans="1:69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5"/>
      <c r="AD889" s="15"/>
      <c r="AE889" s="16"/>
      <c r="AF889" s="15"/>
      <c r="AG889" s="16"/>
      <c r="AH889" s="15"/>
      <c r="AI889" s="15"/>
      <c r="AJ889" s="15"/>
      <c r="AK889" s="15"/>
      <c r="AL889" s="15"/>
      <c r="AM889" s="7"/>
      <c r="AN889" s="15"/>
      <c r="AO889" s="16"/>
      <c r="AP889" s="16"/>
      <c r="AQ889" s="16"/>
      <c r="AR889" s="16"/>
      <c r="AS889" s="16"/>
      <c r="AT889" s="16"/>
      <c r="AU889" s="16"/>
      <c r="AV889" s="16"/>
      <c r="AW889" s="7"/>
      <c r="AX889" s="15"/>
      <c r="AY889" s="16"/>
      <c r="AZ889" s="16"/>
      <c r="BA889" s="16"/>
      <c r="BB889" s="16"/>
      <c r="BC889" s="16"/>
      <c r="BD889" s="16"/>
      <c r="BE889" s="16"/>
      <c r="BF889" s="16"/>
      <c r="BP889" s="3"/>
      <c r="BQ889" s="3"/>
    </row>
    <row r="890" spans="1:69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5"/>
      <c r="AD890" s="15"/>
      <c r="AE890" s="16"/>
      <c r="AF890" s="15"/>
      <c r="AG890" s="16"/>
      <c r="AH890" s="15"/>
      <c r="AI890" s="15"/>
      <c r="AJ890" s="15"/>
      <c r="AK890" s="15"/>
      <c r="AL890" s="15"/>
      <c r="AM890" s="7"/>
      <c r="AN890" s="15"/>
      <c r="AO890" s="16"/>
      <c r="AP890" s="16"/>
      <c r="AQ890" s="16"/>
      <c r="AR890" s="16"/>
      <c r="AS890" s="16"/>
      <c r="AT890" s="16"/>
      <c r="AU890" s="16"/>
      <c r="AV890" s="16"/>
      <c r="AW890" s="7"/>
      <c r="AX890" s="15"/>
      <c r="AY890" s="16"/>
      <c r="AZ890" s="16"/>
      <c r="BA890" s="16"/>
      <c r="BB890" s="16"/>
      <c r="BC890" s="16"/>
      <c r="BD890" s="16"/>
      <c r="BE890" s="16"/>
      <c r="BF890" s="16"/>
      <c r="BP890" s="3"/>
      <c r="BQ890" s="3"/>
    </row>
    <row r="891" spans="1:69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5"/>
      <c r="AD891" s="15"/>
      <c r="AE891" s="16"/>
      <c r="AF891" s="15"/>
      <c r="AG891" s="16"/>
      <c r="AH891" s="15"/>
      <c r="AI891" s="15"/>
      <c r="AJ891" s="15"/>
      <c r="AK891" s="15"/>
      <c r="AL891" s="15"/>
      <c r="AM891" s="7"/>
      <c r="AN891" s="15"/>
      <c r="AO891" s="16"/>
      <c r="AP891" s="16"/>
      <c r="AQ891" s="16"/>
      <c r="AR891" s="16"/>
      <c r="AS891" s="16"/>
      <c r="AT891" s="16"/>
      <c r="AU891" s="16"/>
      <c r="AV891" s="16"/>
      <c r="AW891" s="7"/>
      <c r="AX891" s="15"/>
      <c r="AY891" s="16"/>
      <c r="AZ891" s="16"/>
      <c r="BA891" s="16"/>
      <c r="BB891" s="16"/>
      <c r="BC891" s="16"/>
      <c r="BD891" s="16"/>
      <c r="BE891" s="16"/>
      <c r="BF891" s="16"/>
      <c r="BP891" s="3"/>
      <c r="BQ891" s="3"/>
    </row>
    <row r="892" spans="1:69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5"/>
      <c r="AD892" s="15"/>
      <c r="AE892" s="16"/>
      <c r="AF892" s="15"/>
      <c r="AG892" s="16"/>
      <c r="AH892" s="15"/>
      <c r="AI892" s="15"/>
      <c r="AJ892" s="15"/>
      <c r="AK892" s="15"/>
      <c r="AL892" s="15"/>
      <c r="AM892" s="7"/>
      <c r="AN892" s="15"/>
      <c r="AO892" s="16"/>
      <c r="AP892" s="16"/>
      <c r="AQ892" s="16"/>
      <c r="AR892" s="16"/>
      <c r="AS892" s="16"/>
      <c r="AT892" s="16"/>
      <c r="AU892" s="16"/>
      <c r="AV892" s="16"/>
      <c r="AW892" s="7"/>
      <c r="AX892" s="15"/>
      <c r="AY892" s="16"/>
      <c r="AZ892" s="16"/>
      <c r="BA892" s="16"/>
      <c r="BB892" s="16"/>
      <c r="BC892" s="16"/>
      <c r="BD892" s="16"/>
      <c r="BE892" s="16"/>
      <c r="BF892" s="16"/>
      <c r="BP892" s="3"/>
      <c r="BQ892" s="3"/>
    </row>
    <row r="893" spans="1:69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5"/>
      <c r="AD893" s="15"/>
      <c r="AE893" s="16"/>
      <c r="AF893" s="15"/>
      <c r="AG893" s="16"/>
      <c r="AH893" s="15"/>
      <c r="AI893" s="15"/>
      <c r="AJ893" s="15"/>
      <c r="AK893" s="15"/>
      <c r="AL893" s="15"/>
      <c r="AM893" s="7"/>
      <c r="AN893" s="15"/>
      <c r="AO893" s="16"/>
      <c r="AP893" s="16"/>
      <c r="AQ893" s="16"/>
      <c r="AR893" s="16"/>
      <c r="AS893" s="16"/>
      <c r="AT893" s="16"/>
      <c r="AU893" s="16"/>
      <c r="AV893" s="16"/>
      <c r="AW893" s="7"/>
      <c r="AX893" s="15"/>
      <c r="AY893" s="16"/>
      <c r="AZ893" s="16"/>
      <c r="BA893" s="16"/>
      <c r="BB893" s="16"/>
      <c r="BC893" s="16"/>
      <c r="BD893" s="16"/>
      <c r="BE893" s="16"/>
      <c r="BF893" s="16"/>
      <c r="BP893" s="3"/>
      <c r="BQ893" s="3"/>
    </row>
    <row r="894" spans="1:69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5"/>
      <c r="AD894" s="15"/>
      <c r="AE894" s="16"/>
      <c r="AF894" s="15"/>
      <c r="AG894" s="16"/>
      <c r="AH894" s="15"/>
      <c r="AI894" s="15"/>
      <c r="AJ894" s="15"/>
      <c r="AK894" s="15"/>
      <c r="AL894" s="15"/>
      <c r="AM894" s="7"/>
      <c r="AN894" s="15"/>
      <c r="AO894" s="16"/>
      <c r="AP894" s="16"/>
      <c r="AQ894" s="16"/>
      <c r="AR894" s="16"/>
      <c r="AS894" s="16"/>
      <c r="AT894" s="16"/>
      <c r="AU894" s="16"/>
      <c r="AV894" s="16"/>
      <c r="AW894" s="7"/>
      <c r="AX894" s="15"/>
      <c r="AY894" s="16"/>
      <c r="AZ894" s="16"/>
      <c r="BA894" s="16"/>
      <c r="BB894" s="16"/>
      <c r="BC894" s="16"/>
      <c r="BD894" s="16"/>
      <c r="BE894" s="16"/>
      <c r="BF894" s="16"/>
      <c r="BP894" s="3"/>
      <c r="BQ894" s="3"/>
    </row>
    <row r="895" spans="1:69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5"/>
      <c r="AD895" s="15"/>
      <c r="AE895" s="16"/>
      <c r="AF895" s="15"/>
      <c r="AG895" s="16"/>
      <c r="AH895" s="15"/>
      <c r="AI895" s="15"/>
      <c r="AJ895" s="15"/>
      <c r="AK895" s="15"/>
      <c r="AL895" s="15"/>
      <c r="AM895" s="7"/>
      <c r="AN895" s="15"/>
      <c r="AO895" s="16"/>
      <c r="AP895" s="16"/>
      <c r="AQ895" s="16"/>
      <c r="AR895" s="16"/>
      <c r="AS895" s="16"/>
      <c r="AT895" s="16"/>
      <c r="AU895" s="16"/>
      <c r="AV895" s="16"/>
      <c r="AW895" s="7"/>
      <c r="AX895" s="15"/>
      <c r="AY895" s="16"/>
      <c r="AZ895" s="16"/>
      <c r="BA895" s="16"/>
      <c r="BB895" s="16"/>
      <c r="BC895" s="16"/>
      <c r="BD895" s="16"/>
      <c r="BE895" s="16"/>
      <c r="BF895" s="16"/>
      <c r="BP895" s="3"/>
      <c r="BQ895" s="3"/>
    </row>
    <row r="896" spans="1:69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5"/>
      <c r="AD896" s="15"/>
      <c r="AE896" s="16"/>
      <c r="AF896" s="15"/>
      <c r="AG896" s="16"/>
      <c r="AH896" s="15"/>
      <c r="AI896" s="15"/>
      <c r="AJ896" s="15"/>
      <c r="AK896" s="15"/>
      <c r="AL896" s="15"/>
      <c r="AM896" s="7"/>
      <c r="AN896" s="15"/>
      <c r="AO896" s="16"/>
      <c r="AP896" s="16"/>
      <c r="AQ896" s="16"/>
      <c r="AR896" s="16"/>
      <c r="AS896" s="16"/>
      <c r="AT896" s="16"/>
      <c r="AU896" s="16"/>
      <c r="AV896" s="16"/>
      <c r="AW896" s="7"/>
      <c r="AX896" s="15"/>
      <c r="AY896" s="16"/>
      <c r="AZ896" s="16"/>
      <c r="BA896" s="16"/>
      <c r="BB896" s="16"/>
      <c r="BC896" s="16"/>
      <c r="BD896" s="16"/>
      <c r="BE896" s="16"/>
      <c r="BF896" s="16"/>
      <c r="BP896" s="3"/>
      <c r="BQ896" s="3"/>
    </row>
    <row r="897" spans="1:69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5"/>
      <c r="AD897" s="15"/>
      <c r="AE897" s="16"/>
      <c r="AF897" s="15"/>
      <c r="AG897" s="16"/>
      <c r="AH897" s="15"/>
      <c r="AI897" s="15"/>
      <c r="AJ897" s="15"/>
      <c r="AK897" s="15"/>
      <c r="AL897" s="15"/>
      <c r="AM897" s="7"/>
      <c r="AN897" s="15"/>
      <c r="AO897" s="16"/>
      <c r="AP897" s="16"/>
      <c r="AQ897" s="16"/>
      <c r="AR897" s="16"/>
      <c r="AS897" s="16"/>
      <c r="AT897" s="16"/>
      <c r="AU897" s="16"/>
      <c r="AV897" s="16"/>
      <c r="AW897" s="7"/>
      <c r="AX897" s="15"/>
      <c r="AY897" s="16"/>
      <c r="AZ897" s="16"/>
      <c r="BA897" s="16"/>
      <c r="BB897" s="16"/>
      <c r="BC897" s="16"/>
      <c r="BD897" s="16"/>
      <c r="BE897" s="16"/>
      <c r="BF897" s="16"/>
      <c r="BP897" s="3"/>
      <c r="BQ897" s="3"/>
    </row>
    <row r="898" spans="1:69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5"/>
      <c r="AD898" s="15"/>
      <c r="AE898" s="16"/>
      <c r="AF898" s="15"/>
      <c r="AG898" s="16"/>
      <c r="AH898" s="15"/>
      <c r="AI898" s="15"/>
      <c r="AJ898" s="15"/>
      <c r="AK898" s="15"/>
      <c r="AL898" s="15"/>
      <c r="AM898" s="7"/>
      <c r="AN898" s="15"/>
      <c r="AO898" s="16"/>
      <c r="AP898" s="16"/>
      <c r="AQ898" s="16"/>
      <c r="AR898" s="16"/>
      <c r="AS898" s="16"/>
      <c r="AT898" s="16"/>
      <c r="AU898" s="16"/>
      <c r="AV898" s="16"/>
      <c r="AW898" s="7"/>
      <c r="AX898" s="15"/>
      <c r="AY898" s="16"/>
      <c r="AZ898" s="16"/>
      <c r="BA898" s="16"/>
      <c r="BB898" s="16"/>
      <c r="BC898" s="16"/>
      <c r="BD898" s="16"/>
      <c r="BE898" s="16"/>
      <c r="BF898" s="16"/>
      <c r="BP898" s="3"/>
      <c r="BQ898" s="3"/>
    </row>
    <row r="899" spans="1:69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5"/>
      <c r="AD899" s="15"/>
      <c r="AE899" s="16"/>
      <c r="AF899" s="15"/>
      <c r="AG899" s="16"/>
      <c r="AH899" s="15"/>
      <c r="AI899" s="15"/>
      <c r="AJ899" s="15"/>
      <c r="AK899" s="15"/>
      <c r="AL899" s="15"/>
      <c r="AM899" s="7"/>
      <c r="AN899" s="15"/>
      <c r="AO899" s="16"/>
      <c r="AP899" s="16"/>
      <c r="AQ899" s="16"/>
      <c r="AR899" s="16"/>
      <c r="AS899" s="16"/>
      <c r="AT899" s="16"/>
      <c r="AU899" s="16"/>
      <c r="AV899" s="16"/>
      <c r="AW899" s="7"/>
      <c r="AX899" s="15"/>
      <c r="AY899" s="16"/>
      <c r="AZ899" s="16"/>
      <c r="BA899" s="16"/>
      <c r="BB899" s="16"/>
      <c r="BC899" s="16"/>
      <c r="BD899" s="16"/>
      <c r="BE899" s="16"/>
      <c r="BF899" s="16"/>
      <c r="BP899" s="3"/>
      <c r="BQ899" s="3"/>
    </row>
    <row r="900" spans="1:69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5"/>
      <c r="AD900" s="15"/>
      <c r="AE900" s="16"/>
      <c r="AF900" s="15"/>
      <c r="AG900" s="16"/>
      <c r="AH900" s="15"/>
      <c r="AI900" s="15"/>
      <c r="AJ900" s="15"/>
      <c r="AK900" s="15"/>
      <c r="AL900" s="15"/>
      <c r="AM900" s="7"/>
      <c r="AN900" s="15"/>
      <c r="AO900" s="16"/>
      <c r="AP900" s="16"/>
      <c r="AQ900" s="16"/>
      <c r="AR900" s="16"/>
      <c r="AS900" s="16"/>
      <c r="AT900" s="16"/>
      <c r="AU900" s="16"/>
      <c r="AV900" s="16"/>
      <c r="AW900" s="7"/>
      <c r="AX900" s="15"/>
      <c r="AY900" s="16"/>
      <c r="AZ900" s="16"/>
      <c r="BA900" s="16"/>
      <c r="BB900" s="16"/>
      <c r="BC900" s="16"/>
      <c r="BD900" s="16"/>
      <c r="BE900" s="16"/>
      <c r="BF900" s="16"/>
      <c r="BP900" s="3"/>
      <c r="BQ900" s="3"/>
    </row>
    <row r="901" spans="1:69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5"/>
      <c r="AD901" s="15"/>
      <c r="AE901" s="16"/>
      <c r="AF901" s="15"/>
      <c r="AG901" s="16"/>
      <c r="AH901" s="15"/>
      <c r="AI901" s="15"/>
      <c r="AJ901" s="15"/>
      <c r="AK901" s="15"/>
      <c r="AL901" s="15"/>
      <c r="AM901" s="7"/>
      <c r="AN901" s="15"/>
      <c r="AO901" s="16"/>
      <c r="AP901" s="16"/>
      <c r="AQ901" s="16"/>
      <c r="AR901" s="16"/>
      <c r="AS901" s="16"/>
      <c r="AT901" s="16"/>
      <c r="AU901" s="16"/>
      <c r="AV901" s="16"/>
      <c r="AW901" s="7"/>
      <c r="AX901" s="15"/>
      <c r="AY901" s="16"/>
      <c r="AZ901" s="16"/>
      <c r="BA901" s="16"/>
      <c r="BB901" s="16"/>
      <c r="BC901" s="16"/>
      <c r="BD901" s="16"/>
      <c r="BE901" s="16"/>
      <c r="BF901" s="16"/>
      <c r="BP901" s="3"/>
      <c r="BQ901" s="3"/>
    </row>
    <row r="902" spans="1:69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5"/>
      <c r="AD902" s="15"/>
      <c r="AE902" s="16"/>
      <c r="AF902" s="15"/>
      <c r="AG902" s="16"/>
      <c r="AH902" s="15"/>
      <c r="AI902" s="15"/>
      <c r="AJ902" s="15"/>
      <c r="AK902" s="15"/>
      <c r="AL902" s="15"/>
      <c r="AM902" s="7"/>
      <c r="AN902" s="15"/>
      <c r="AO902" s="16"/>
      <c r="AP902" s="16"/>
      <c r="AQ902" s="16"/>
      <c r="AR902" s="16"/>
      <c r="AS902" s="16"/>
      <c r="AT902" s="16"/>
      <c r="AU902" s="16"/>
      <c r="AV902" s="16"/>
      <c r="AW902" s="7"/>
      <c r="AX902" s="15"/>
      <c r="AY902" s="16"/>
      <c r="AZ902" s="16"/>
      <c r="BA902" s="16"/>
      <c r="BB902" s="16"/>
      <c r="BC902" s="16"/>
      <c r="BD902" s="16"/>
      <c r="BE902" s="16"/>
      <c r="BF902" s="16"/>
      <c r="BP902" s="3"/>
      <c r="BQ902" s="3"/>
    </row>
    <row r="903" spans="1:69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5"/>
      <c r="AD903" s="15"/>
      <c r="AE903" s="16"/>
      <c r="AF903" s="15"/>
      <c r="AG903" s="16"/>
      <c r="AH903" s="15"/>
      <c r="AI903" s="15"/>
      <c r="AJ903" s="15"/>
      <c r="AK903" s="15"/>
      <c r="AL903" s="15"/>
      <c r="AM903" s="7"/>
      <c r="AN903" s="15"/>
      <c r="AO903" s="16"/>
      <c r="AP903" s="16"/>
      <c r="AQ903" s="16"/>
      <c r="AR903" s="16"/>
      <c r="AS903" s="16"/>
      <c r="AT903" s="16"/>
      <c r="AU903" s="16"/>
      <c r="AV903" s="16"/>
      <c r="AW903" s="7"/>
      <c r="AX903" s="15"/>
      <c r="AY903" s="16"/>
      <c r="AZ903" s="16"/>
      <c r="BA903" s="16"/>
      <c r="BB903" s="16"/>
      <c r="BC903" s="16"/>
      <c r="BD903" s="16"/>
      <c r="BE903" s="16"/>
      <c r="BF903" s="16"/>
      <c r="BP903" s="3"/>
      <c r="BQ903" s="3"/>
    </row>
    <row r="904" spans="1:69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5"/>
      <c r="AD904" s="15"/>
      <c r="AE904" s="16"/>
      <c r="AF904" s="15"/>
      <c r="AG904" s="16"/>
      <c r="AH904" s="15"/>
      <c r="AI904" s="15"/>
      <c r="AJ904" s="15"/>
      <c r="AK904" s="15"/>
      <c r="AL904" s="15"/>
      <c r="AM904" s="7"/>
      <c r="AN904" s="15"/>
      <c r="AO904" s="16"/>
      <c r="AP904" s="16"/>
      <c r="AQ904" s="16"/>
      <c r="AR904" s="16"/>
      <c r="AS904" s="16"/>
      <c r="AT904" s="16"/>
      <c r="AU904" s="16"/>
      <c r="AV904" s="16"/>
      <c r="AW904" s="7"/>
      <c r="AX904" s="15"/>
      <c r="AY904" s="16"/>
      <c r="AZ904" s="16"/>
      <c r="BA904" s="16"/>
      <c r="BB904" s="16"/>
      <c r="BC904" s="16"/>
      <c r="BD904" s="16"/>
      <c r="BE904" s="16"/>
      <c r="BF904" s="16"/>
      <c r="BP904" s="3"/>
      <c r="BQ904" s="3"/>
    </row>
    <row r="905" spans="1:69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5"/>
      <c r="AD905" s="15"/>
      <c r="AE905" s="16"/>
      <c r="AF905" s="15"/>
      <c r="AG905" s="16"/>
      <c r="AH905" s="15"/>
      <c r="AI905" s="15"/>
      <c r="AJ905" s="15"/>
      <c r="AK905" s="15"/>
      <c r="AL905" s="15"/>
      <c r="AM905" s="7"/>
      <c r="AN905" s="15"/>
      <c r="AO905" s="16"/>
      <c r="AP905" s="16"/>
      <c r="AQ905" s="16"/>
      <c r="AR905" s="16"/>
      <c r="AS905" s="16"/>
      <c r="AT905" s="16"/>
      <c r="AU905" s="16"/>
      <c r="AV905" s="16"/>
      <c r="AW905" s="7"/>
      <c r="AX905" s="15"/>
      <c r="AY905" s="16"/>
      <c r="AZ905" s="16"/>
      <c r="BA905" s="16"/>
      <c r="BB905" s="16"/>
      <c r="BC905" s="16"/>
      <c r="BD905" s="16"/>
      <c r="BE905" s="16"/>
      <c r="BF905" s="16"/>
      <c r="BP905" s="3"/>
      <c r="BQ905" s="3"/>
    </row>
    <row r="906" spans="1:69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5"/>
      <c r="AD906" s="15"/>
      <c r="AE906" s="16"/>
      <c r="AF906" s="15"/>
      <c r="AG906" s="16"/>
      <c r="AH906" s="15"/>
      <c r="AI906" s="15"/>
      <c r="AJ906" s="15"/>
      <c r="AK906" s="15"/>
      <c r="AL906" s="15"/>
      <c r="AM906" s="7"/>
      <c r="AN906" s="15"/>
      <c r="AO906" s="16"/>
      <c r="AP906" s="16"/>
      <c r="AQ906" s="16"/>
      <c r="AR906" s="16"/>
      <c r="AS906" s="16"/>
      <c r="AT906" s="16"/>
      <c r="AU906" s="16"/>
      <c r="AV906" s="16"/>
      <c r="AW906" s="7"/>
      <c r="AX906" s="15"/>
      <c r="AY906" s="16"/>
      <c r="AZ906" s="16"/>
      <c r="BA906" s="16"/>
      <c r="BB906" s="16"/>
      <c r="BC906" s="16"/>
      <c r="BD906" s="16"/>
      <c r="BE906" s="16"/>
      <c r="BF906" s="16"/>
      <c r="BP906" s="3"/>
      <c r="BQ906" s="3"/>
    </row>
    <row r="907" spans="1:69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5"/>
      <c r="AD907" s="15"/>
      <c r="AE907" s="16"/>
      <c r="AF907" s="15"/>
      <c r="AG907" s="16"/>
      <c r="AH907" s="15"/>
      <c r="AI907" s="15"/>
      <c r="AJ907" s="15"/>
      <c r="AK907" s="15"/>
      <c r="AL907" s="15"/>
      <c r="AM907" s="7"/>
      <c r="AN907" s="15"/>
      <c r="AO907" s="16"/>
      <c r="AP907" s="16"/>
      <c r="AQ907" s="16"/>
      <c r="AR907" s="16"/>
      <c r="AS907" s="16"/>
      <c r="AT907" s="16"/>
      <c r="AU907" s="16"/>
      <c r="AV907" s="16"/>
      <c r="AW907" s="7"/>
      <c r="AX907" s="15"/>
      <c r="AY907" s="16"/>
      <c r="AZ907" s="16"/>
      <c r="BA907" s="16"/>
      <c r="BB907" s="16"/>
      <c r="BC907" s="16"/>
      <c r="BD907" s="16"/>
      <c r="BE907" s="16"/>
      <c r="BF907" s="16"/>
      <c r="BP907" s="3"/>
      <c r="BQ907" s="3"/>
    </row>
    <row r="908" spans="1:69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5"/>
      <c r="AD908" s="15"/>
      <c r="AE908" s="16"/>
      <c r="AF908" s="15"/>
      <c r="AG908" s="16"/>
      <c r="AH908" s="15"/>
      <c r="AI908" s="15"/>
      <c r="AJ908" s="15"/>
      <c r="AK908" s="15"/>
      <c r="AL908" s="15"/>
      <c r="AM908" s="7"/>
      <c r="AN908" s="15"/>
      <c r="AO908" s="16"/>
      <c r="AP908" s="16"/>
      <c r="AQ908" s="16"/>
      <c r="AR908" s="16"/>
      <c r="AS908" s="16"/>
      <c r="AT908" s="16"/>
      <c r="AU908" s="16"/>
      <c r="AV908" s="16"/>
      <c r="AW908" s="7"/>
      <c r="AX908" s="15"/>
      <c r="AY908" s="16"/>
      <c r="AZ908" s="16"/>
      <c r="BA908" s="16"/>
      <c r="BB908" s="16"/>
      <c r="BC908" s="16"/>
      <c r="BD908" s="16"/>
      <c r="BE908" s="16"/>
      <c r="BF908" s="16"/>
      <c r="BP908" s="3"/>
      <c r="BQ908" s="3"/>
    </row>
    <row r="909" spans="1:69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5"/>
      <c r="AD909" s="15"/>
      <c r="AE909" s="16"/>
      <c r="AF909" s="15"/>
      <c r="AG909" s="16"/>
      <c r="AH909" s="15"/>
      <c r="AI909" s="15"/>
      <c r="AJ909" s="15"/>
      <c r="AK909" s="15"/>
      <c r="AL909" s="15"/>
      <c r="AM909" s="7"/>
      <c r="AN909" s="15"/>
      <c r="AO909" s="16"/>
      <c r="AP909" s="16"/>
      <c r="AQ909" s="16"/>
      <c r="AR909" s="16"/>
      <c r="AS909" s="16"/>
      <c r="AT909" s="16"/>
      <c r="AU909" s="16"/>
      <c r="AV909" s="16"/>
      <c r="AW909" s="7"/>
      <c r="AX909" s="15"/>
      <c r="AY909" s="16"/>
      <c r="AZ909" s="16"/>
      <c r="BA909" s="16"/>
      <c r="BB909" s="16"/>
      <c r="BC909" s="16"/>
      <c r="BD909" s="16"/>
      <c r="BE909" s="16"/>
      <c r="BF909" s="16"/>
      <c r="BP909" s="3"/>
      <c r="BQ909" s="3"/>
    </row>
    <row r="910" spans="1:69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5"/>
      <c r="AD910" s="15"/>
      <c r="AE910" s="16"/>
      <c r="AF910" s="15"/>
      <c r="AG910" s="16"/>
      <c r="AH910" s="15"/>
      <c r="AI910" s="15"/>
      <c r="AJ910" s="15"/>
      <c r="AK910" s="15"/>
      <c r="AL910" s="15"/>
      <c r="AM910" s="7"/>
      <c r="AN910" s="15"/>
      <c r="AO910" s="16"/>
      <c r="AP910" s="16"/>
      <c r="AQ910" s="16"/>
      <c r="AR910" s="16"/>
      <c r="AS910" s="16"/>
      <c r="AT910" s="16"/>
      <c r="AU910" s="16"/>
      <c r="AV910" s="16"/>
      <c r="AW910" s="7"/>
      <c r="AX910" s="15"/>
      <c r="AY910" s="16"/>
      <c r="AZ910" s="16"/>
      <c r="BA910" s="16"/>
      <c r="BB910" s="16"/>
      <c r="BC910" s="16"/>
      <c r="BD910" s="16"/>
      <c r="BE910" s="16"/>
      <c r="BF910" s="16"/>
      <c r="BP910" s="3"/>
      <c r="BQ910" s="3"/>
    </row>
    <row r="911" spans="1:69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5"/>
      <c r="AD911" s="15"/>
      <c r="AE911" s="16"/>
      <c r="AF911" s="15"/>
      <c r="AG911" s="16"/>
      <c r="AH911" s="15"/>
      <c r="AI911" s="15"/>
      <c r="AJ911" s="15"/>
      <c r="AK911" s="15"/>
      <c r="AL911" s="15"/>
      <c r="AM911" s="7"/>
      <c r="AN911" s="15"/>
      <c r="AO911" s="16"/>
      <c r="AP911" s="16"/>
      <c r="AQ911" s="16"/>
      <c r="AR911" s="16"/>
      <c r="AS911" s="16"/>
      <c r="AT911" s="16"/>
      <c r="AU911" s="16"/>
      <c r="AV911" s="16"/>
      <c r="AW911" s="7"/>
      <c r="AX911" s="15"/>
      <c r="AY911" s="16"/>
      <c r="AZ911" s="16"/>
      <c r="BA911" s="16"/>
      <c r="BB911" s="16"/>
      <c r="BC911" s="16"/>
      <c r="BD911" s="16"/>
      <c r="BE911" s="16"/>
      <c r="BF911" s="16"/>
      <c r="BP911" s="3"/>
      <c r="BQ911" s="3"/>
    </row>
    <row r="912" spans="1:69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5"/>
      <c r="AD912" s="15"/>
      <c r="AE912" s="16"/>
      <c r="AF912" s="15"/>
      <c r="AG912" s="16"/>
      <c r="AH912" s="15"/>
      <c r="AI912" s="15"/>
      <c r="AJ912" s="15"/>
      <c r="AK912" s="15"/>
      <c r="AL912" s="15"/>
      <c r="AM912" s="7"/>
      <c r="AN912" s="15"/>
      <c r="AO912" s="16"/>
      <c r="AP912" s="16"/>
      <c r="AQ912" s="16"/>
      <c r="AR912" s="16"/>
      <c r="AS912" s="16"/>
      <c r="AT912" s="16"/>
      <c r="AU912" s="16"/>
      <c r="AV912" s="16"/>
      <c r="AW912" s="7"/>
      <c r="AX912" s="15"/>
      <c r="AY912" s="16"/>
      <c r="AZ912" s="16"/>
      <c r="BA912" s="16"/>
      <c r="BB912" s="16"/>
      <c r="BC912" s="16"/>
      <c r="BD912" s="16"/>
      <c r="BE912" s="16"/>
      <c r="BF912" s="16"/>
      <c r="BP912" s="3"/>
      <c r="BQ912" s="3"/>
    </row>
    <row r="913" spans="1:69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5"/>
      <c r="AD913" s="15"/>
      <c r="AE913" s="16"/>
      <c r="AF913" s="15"/>
      <c r="AG913" s="16"/>
      <c r="AH913" s="15"/>
      <c r="AI913" s="15"/>
      <c r="AJ913" s="15"/>
      <c r="AK913" s="15"/>
      <c r="AL913" s="15"/>
      <c r="AM913" s="7"/>
      <c r="AN913" s="15"/>
      <c r="AO913" s="16"/>
      <c r="AP913" s="16"/>
      <c r="AQ913" s="16"/>
      <c r="AR913" s="16"/>
      <c r="AS913" s="16"/>
      <c r="AT913" s="16"/>
      <c r="AU913" s="16"/>
      <c r="AV913" s="16"/>
      <c r="AW913" s="7"/>
      <c r="AX913" s="15"/>
      <c r="AY913" s="16"/>
      <c r="AZ913" s="16"/>
      <c r="BA913" s="16"/>
      <c r="BB913" s="16"/>
      <c r="BC913" s="16"/>
      <c r="BD913" s="16"/>
      <c r="BE913" s="16"/>
      <c r="BF913" s="16"/>
      <c r="BP913" s="3"/>
      <c r="BQ913" s="3"/>
    </row>
    <row r="914" spans="1:69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5"/>
      <c r="AD914" s="15"/>
      <c r="AE914" s="16"/>
      <c r="AF914" s="15"/>
      <c r="AG914" s="16"/>
      <c r="AH914" s="15"/>
      <c r="AI914" s="15"/>
      <c r="AJ914" s="15"/>
      <c r="AK914" s="15"/>
      <c r="AL914" s="15"/>
      <c r="AM914" s="7"/>
      <c r="AN914" s="15"/>
      <c r="AO914" s="16"/>
      <c r="AP914" s="16"/>
      <c r="AQ914" s="16"/>
      <c r="AR914" s="16"/>
      <c r="AS914" s="16"/>
      <c r="AT914" s="16"/>
      <c r="AU914" s="16"/>
      <c r="AV914" s="16"/>
      <c r="AW914" s="7"/>
      <c r="AX914" s="15"/>
      <c r="AY914" s="16"/>
      <c r="AZ914" s="16"/>
      <c r="BA914" s="16"/>
      <c r="BB914" s="16"/>
      <c r="BC914" s="16"/>
      <c r="BD914" s="16"/>
      <c r="BE914" s="16"/>
      <c r="BF914" s="16"/>
      <c r="BP914" s="3"/>
      <c r="BQ914" s="3"/>
    </row>
    <row r="915" spans="1:69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5"/>
      <c r="AD915" s="15"/>
      <c r="AE915" s="16"/>
      <c r="AF915" s="15"/>
      <c r="AG915" s="16"/>
      <c r="AH915" s="15"/>
      <c r="AI915" s="15"/>
      <c r="AJ915" s="15"/>
      <c r="AK915" s="15"/>
      <c r="AL915" s="15"/>
      <c r="AM915" s="7"/>
      <c r="AN915" s="15"/>
      <c r="AO915" s="16"/>
      <c r="AP915" s="16"/>
      <c r="AQ915" s="16"/>
      <c r="AR915" s="16"/>
      <c r="AS915" s="16"/>
      <c r="AT915" s="16"/>
      <c r="AU915" s="16"/>
      <c r="AV915" s="16"/>
      <c r="AW915" s="7"/>
      <c r="AX915" s="15"/>
      <c r="AY915" s="16"/>
      <c r="AZ915" s="16"/>
      <c r="BA915" s="16"/>
      <c r="BB915" s="16"/>
      <c r="BC915" s="16"/>
      <c r="BD915" s="16"/>
      <c r="BE915" s="16"/>
      <c r="BF915" s="16"/>
      <c r="BP915" s="3"/>
      <c r="BQ915" s="3"/>
    </row>
    <row r="916" spans="1:69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5"/>
      <c r="AD916" s="15"/>
      <c r="AE916" s="16"/>
      <c r="AF916" s="15"/>
      <c r="AG916" s="16"/>
      <c r="AH916" s="15"/>
      <c r="AI916" s="15"/>
      <c r="AJ916" s="15"/>
      <c r="AK916" s="15"/>
      <c r="AL916" s="15"/>
      <c r="AM916" s="7"/>
      <c r="AN916" s="15"/>
      <c r="AO916" s="16"/>
      <c r="AP916" s="16"/>
      <c r="AQ916" s="16"/>
      <c r="AR916" s="16"/>
      <c r="AS916" s="16"/>
      <c r="AT916" s="16"/>
      <c r="AU916" s="16"/>
      <c r="AV916" s="16"/>
      <c r="AW916" s="7"/>
      <c r="AX916" s="15"/>
      <c r="AY916" s="16"/>
      <c r="AZ916" s="16"/>
      <c r="BA916" s="16"/>
      <c r="BB916" s="16"/>
      <c r="BC916" s="16"/>
      <c r="BD916" s="16"/>
      <c r="BE916" s="16"/>
      <c r="BF916" s="16"/>
      <c r="BP916" s="3"/>
      <c r="BQ916" s="3"/>
    </row>
    <row r="917" spans="1:69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5"/>
      <c r="AD917" s="15"/>
      <c r="AE917" s="16"/>
      <c r="AF917" s="15"/>
      <c r="AG917" s="16"/>
      <c r="AH917" s="15"/>
      <c r="AI917" s="15"/>
      <c r="AJ917" s="15"/>
      <c r="AK917" s="15"/>
      <c r="AL917" s="15"/>
      <c r="AM917" s="7"/>
      <c r="AN917" s="15"/>
      <c r="AO917" s="16"/>
      <c r="AP917" s="16"/>
      <c r="AQ917" s="16"/>
      <c r="AR917" s="16"/>
      <c r="AS917" s="16"/>
      <c r="AT917" s="16"/>
      <c r="AU917" s="16"/>
      <c r="AV917" s="16"/>
      <c r="AW917" s="7"/>
      <c r="AX917" s="15"/>
      <c r="AY917" s="16"/>
      <c r="AZ917" s="16"/>
      <c r="BA917" s="16"/>
      <c r="BB917" s="16"/>
      <c r="BC917" s="16"/>
      <c r="BD917" s="16"/>
      <c r="BE917" s="16"/>
      <c r="BF917" s="16"/>
      <c r="BP917" s="3"/>
      <c r="BQ917" s="3"/>
    </row>
    <row r="918" spans="1:69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5"/>
      <c r="AD918" s="15"/>
      <c r="AE918" s="16"/>
      <c r="AF918" s="15"/>
      <c r="AG918" s="16"/>
      <c r="AH918" s="15"/>
      <c r="AI918" s="15"/>
      <c r="AJ918" s="15"/>
      <c r="AK918" s="15"/>
      <c r="AL918" s="15"/>
      <c r="AM918" s="7"/>
      <c r="AN918" s="15"/>
      <c r="AO918" s="16"/>
      <c r="AP918" s="16"/>
      <c r="AQ918" s="16"/>
      <c r="AR918" s="16"/>
      <c r="AS918" s="16"/>
      <c r="AT918" s="16"/>
      <c r="AU918" s="16"/>
      <c r="AV918" s="16"/>
      <c r="AW918" s="7"/>
      <c r="AX918" s="15"/>
      <c r="AY918" s="16"/>
      <c r="AZ918" s="16"/>
      <c r="BA918" s="16"/>
      <c r="BB918" s="16"/>
      <c r="BC918" s="16"/>
      <c r="BD918" s="16"/>
      <c r="BE918" s="16"/>
      <c r="BF918" s="16"/>
      <c r="BP918" s="3"/>
      <c r="BQ918" s="3"/>
    </row>
    <row r="919" spans="1:69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5"/>
      <c r="AD919" s="15"/>
      <c r="AE919" s="16"/>
      <c r="AF919" s="15"/>
      <c r="AG919" s="16"/>
      <c r="AH919" s="15"/>
      <c r="AI919" s="15"/>
      <c r="AJ919" s="15"/>
      <c r="AK919" s="15"/>
      <c r="AL919" s="15"/>
      <c r="AM919" s="7"/>
      <c r="AN919" s="15"/>
      <c r="AO919" s="16"/>
      <c r="AP919" s="16"/>
      <c r="AQ919" s="16"/>
      <c r="AR919" s="16"/>
      <c r="AS919" s="16"/>
      <c r="AT919" s="16"/>
      <c r="AU919" s="16"/>
      <c r="AV919" s="16"/>
      <c r="AW919" s="7"/>
      <c r="AX919" s="15"/>
      <c r="AY919" s="16"/>
      <c r="AZ919" s="16"/>
      <c r="BA919" s="16"/>
      <c r="BB919" s="16"/>
      <c r="BC919" s="16"/>
      <c r="BD919" s="16"/>
      <c r="BE919" s="16"/>
      <c r="BF919" s="16"/>
      <c r="BP919" s="3"/>
      <c r="BQ919" s="3"/>
    </row>
    <row r="920" spans="1:69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5"/>
      <c r="AD920" s="15"/>
      <c r="AE920" s="16"/>
      <c r="AF920" s="15"/>
      <c r="AG920" s="16"/>
      <c r="AH920" s="15"/>
      <c r="AI920" s="15"/>
      <c r="AJ920" s="15"/>
      <c r="AK920" s="15"/>
      <c r="AL920" s="15"/>
      <c r="AM920" s="7"/>
      <c r="AN920" s="15"/>
      <c r="AO920" s="16"/>
      <c r="AP920" s="16"/>
      <c r="AQ920" s="16"/>
      <c r="AR920" s="16"/>
      <c r="AS920" s="16"/>
      <c r="AT920" s="16"/>
      <c r="AU920" s="16"/>
      <c r="AV920" s="16"/>
      <c r="AW920" s="7"/>
      <c r="AX920" s="15"/>
      <c r="AY920" s="16"/>
      <c r="AZ920" s="16"/>
      <c r="BA920" s="16"/>
      <c r="BB920" s="16"/>
      <c r="BC920" s="16"/>
      <c r="BD920" s="16"/>
      <c r="BE920" s="16"/>
      <c r="BF920" s="16"/>
      <c r="BP920" s="3"/>
      <c r="BQ920" s="3"/>
    </row>
    <row r="921" spans="1:69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5"/>
      <c r="AD921" s="15"/>
      <c r="AE921" s="16"/>
      <c r="AF921" s="15"/>
      <c r="AG921" s="16"/>
      <c r="AH921" s="15"/>
      <c r="AI921" s="15"/>
      <c r="AJ921" s="15"/>
      <c r="AK921" s="15"/>
      <c r="AL921" s="15"/>
      <c r="AM921" s="7"/>
      <c r="AN921" s="15"/>
      <c r="AO921" s="16"/>
      <c r="AP921" s="16"/>
      <c r="AQ921" s="16"/>
      <c r="AR921" s="16"/>
      <c r="AS921" s="16"/>
      <c r="AT921" s="16"/>
      <c r="AU921" s="16"/>
      <c r="AV921" s="16"/>
      <c r="AW921" s="7"/>
      <c r="AX921" s="15"/>
      <c r="AY921" s="16"/>
      <c r="AZ921" s="16"/>
      <c r="BA921" s="16"/>
      <c r="BB921" s="16"/>
      <c r="BC921" s="16"/>
      <c r="BD921" s="16"/>
      <c r="BE921" s="16"/>
      <c r="BF921" s="16"/>
      <c r="BP921" s="3"/>
      <c r="BQ921" s="3"/>
    </row>
    <row r="922" spans="1:69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5"/>
      <c r="AD922" s="15"/>
      <c r="AE922" s="16"/>
      <c r="AF922" s="15"/>
      <c r="AG922" s="16"/>
      <c r="AH922" s="15"/>
      <c r="AI922" s="15"/>
      <c r="AJ922" s="15"/>
      <c r="AK922" s="15"/>
      <c r="AL922" s="15"/>
      <c r="AM922" s="7"/>
      <c r="AN922" s="15"/>
      <c r="AO922" s="16"/>
      <c r="AP922" s="16"/>
      <c r="AQ922" s="16"/>
      <c r="AR922" s="16"/>
      <c r="AS922" s="16"/>
      <c r="AT922" s="16"/>
      <c r="AU922" s="16"/>
      <c r="AV922" s="16"/>
      <c r="AW922" s="7"/>
      <c r="AX922" s="15"/>
      <c r="AY922" s="16"/>
      <c r="AZ922" s="16"/>
      <c r="BA922" s="16"/>
      <c r="BB922" s="16"/>
      <c r="BC922" s="16"/>
      <c r="BD922" s="16"/>
      <c r="BE922" s="16"/>
      <c r="BF922" s="16"/>
      <c r="BP922" s="3"/>
      <c r="BQ922" s="3"/>
    </row>
    <row r="923" spans="1:69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5"/>
      <c r="AD923" s="15"/>
      <c r="AE923" s="16"/>
      <c r="AF923" s="15"/>
      <c r="AG923" s="16"/>
      <c r="AH923" s="15"/>
      <c r="AI923" s="15"/>
      <c r="AJ923" s="15"/>
      <c r="AK923" s="15"/>
      <c r="AL923" s="15"/>
      <c r="AM923" s="7"/>
      <c r="AN923" s="15"/>
      <c r="AO923" s="16"/>
      <c r="AP923" s="16"/>
      <c r="AQ923" s="16"/>
      <c r="AR923" s="16"/>
      <c r="AS923" s="16"/>
      <c r="AT923" s="16"/>
      <c r="AU923" s="16"/>
      <c r="AV923" s="16"/>
      <c r="AW923" s="7"/>
      <c r="AX923" s="15"/>
      <c r="AY923" s="16"/>
      <c r="AZ923" s="16"/>
      <c r="BA923" s="16"/>
      <c r="BB923" s="16"/>
      <c r="BC923" s="16"/>
      <c r="BD923" s="16"/>
      <c r="BE923" s="16"/>
      <c r="BF923" s="16"/>
      <c r="BP923" s="3"/>
      <c r="BQ923" s="3"/>
    </row>
    <row r="924" spans="1:69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5"/>
      <c r="AD924" s="15"/>
      <c r="AE924" s="16"/>
      <c r="AF924" s="15"/>
      <c r="AG924" s="16"/>
      <c r="AH924" s="15"/>
      <c r="AI924" s="15"/>
      <c r="AJ924" s="15"/>
      <c r="AK924" s="15"/>
      <c r="AL924" s="15"/>
      <c r="AM924" s="7"/>
      <c r="AN924" s="15"/>
      <c r="AO924" s="16"/>
      <c r="AP924" s="16"/>
      <c r="AQ924" s="16"/>
      <c r="AR924" s="16"/>
      <c r="AS924" s="16"/>
      <c r="AT924" s="16"/>
      <c r="AU924" s="16"/>
      <c r="AV924" s="16"/>
      <c r="AW924" s="7"/>
      <c r="AX924" s="15"/>
      <c r="AY924" s="16"/>
      <c r="AZ924" s="16"/>
      <c r="BA924" s="16"/>
      <c r="BB924" s="16"/>
      <c r="BC924" s="16"/>
      <c r="BD924" s="16"/>
      <c r="BE924" s="16"/>
      <c r="BF924" s="16"/>
      <c r="BP924" s="3"/>
      <c r="BQ924" s="3"/>
    </row>
    <row r="925" spans="1:69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5"/>
      <c r="AD925" s="15"/>
      <c r="AE925" s="16"/>
      <c r="AF925" s="15"/>
      <c r="AG925" s="16"/>
      <c r="AH925" s="15"/>
      <c r="AI925" s="15"/>
      <c r="AJ925" s="15"/>
      <c r="AK925" s="15"/>
      <c r="AL925" s="15"/>
      <c r="AM925" s="7"/>
      <c r="AN925" s="15"/>
      <c r="AO925" s="16"/>
      <c r="AP925" s="16"/>
      <c r="AQ925" s="16"/>
      <c r="AR925" s="16"/>
      <c r="AS925" s="16"/>
      <c r="AT925" s="16"/>
      <c r="AU925" s="16"/>
      <c r="AV925" s="16"/>
      <c r="AW925" s="7"/>
      <c r="AX925" s="15"/>
      <c r="AY925" s="16"/>
      <c r="AZ925" s="16"/>
      <c r="BA925" s="16"/>
      <c r="BB925" s="16"/>
      <c r="BC925" s="16"/>
      <c r="BD925" s="16"/>
      <c r="BE925" s="16"/>
      <c r="BF925" s="16"/>
      <c r="BP925" s="3"/>
      <c r="BQ925" s="3"/>
    </row>
    <row r="926" spans="1:69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5"/>
      <c r="AD926" s="15"/>
      <c r="AE926" s="16"/>
      <c r="AF926" s="15"/>
      <c r="AG926" s="16"/>
      <c r="AH926" s="15"/>
      <c r="AI926" s="15"/>
      <c r="AJ926" s="15"/>
      <c r="AK926" s="15"/>
      <c r="AL926" s="15"/>
      <c r="AM926" s="7"/>
      <c r="AN926" s="15"/>
      <c r="AO926" s="16"/>
      <c r="AP926" s="16"/>
      <c r="AQ926" s="16"/>
      <c r="AR926" s="16"/>
      <c r="AS926" s="16"/>
      <c r="AT926" s="16"/>
      <c r="AU926" s="16"/>
      <c r="AV926" s="16"/>
      <c r="AW926" s="7"/>
      <c r="AX926" s="15"/>
      <c r="AY926" s="16"/>
      <c r="AZ926" s="16"/>
      <c r="BA926" s="16"/>
      <c r="BB926" s="16"/>
      <c r="BC926" s="16"/>
      <c r="BD926" s="16"/>
      <c r="BE926" s="16"/>
      <c r="BF926" s="16"/>
      <c r="BP926" s="3"/>
      <c r="BQ926" s="3"/>
    </row>
    <row r="927" spans="1:69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5"/>
      <c r="AD927" s="15"/>
      <c r="AE927" s="16"/>
      <c r="AF927" s="15"/>
      <c r="AG927" s="16"/>
      <c r="AH927" s="15"/>
      <c r="AI927" s="15"/>
      <c r="AJ927" s="15"/>
      <c r="AK927" s="15"/>
      <c r="AL927" s="15"/>
      <c r="AM927" s="7"/>
      <c r="AN927" s="15"/>
      <c r="AO927" s="16"/>
      <c r="AP927" s="16"/>
      <c r="AQ927" s="16"/>
      <c r="AR927" s="16"/>
      <c r="AS927" s="16"/>
      <c r="AT927" s="16"/>
      <c r="AU927" s="16"/>
      <c r="AV927" s="16"/>
      <c r="AW927" s="7"/>
      <c r="AX927" s="15"/>
      <c r="AY927" s="16"/>
      <c r="AZ927" s="16"/>
      <c r="BA927" s="16"/>
      <c r="BB927" s="16"/>
      <c r="BC927" s="16"/>
      <c r="BD927" s="16"/>
      <c r="BE927" s="16"/>
      <c r="BF927" s="16"/>
      <c r="BP927" s="3"/>
      <c r="BQ927" s="3"/>
    </row>
    <row r="928" spans="1:69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5"/>
      <c r="AD928" s="15"/>
      <c r="AE928" s="16"/>
      <c r="AF928" s="15"/>
      <c r="AG928" s="16"/>
      <c r="AH928" s="15"/>
      <c r="AI928" s="15"/>
      <c r="AJ928" s="15"/>
      <c r="AK928" s="15"/>
      <c r="AL928" s="15"/>
      <c r="AM928" s="7"/>
      <c r="AN928" s="15"/>
      <c r="AO928" s="16"/>
      <c r="AP928" s="16"/>
      <c r="AQ928" s="16"/>
      <c r="AR928" s="16"/>
      <c r="AS928" s="16"/>
      <c r="AT928" s="16"/>
      <c r="AU928" s="16"/>
      <c r="AV928" s="16"/>
      <c r="AW928" s="7"/>
      <c r="AX928" s="15"/>
      <c r="AY928" s="16"/>
      <c r="AZ928" s="16"/>
      <c r="BA928" s="16"/>
      <c r="BB928" s="16"/>
      <c r="BC928" s="16"/>
      <c r="BD928" s="16"/>
      <c r="BE928" s="16"/>
      <c r="BF928" s="16"/>
      <c r="BP928" s="3"/>
      <c r="BQ928" s="3"/>
    </row>
    <row r="929" spans="1:69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5"/>
      <c r="AD929" s="15"/>
      <c r="AE929" s="16"/>
      <c r="AF929" s="15"/>
      <c r="AG929" s="16"/>
      <c r="AH929" s="15"/>
      <c r="AI929" s="15"/>
      <c r="AJ929" s="15"/>
      <c r="AK929" s="15"/>
      <c r="AL929" s="15"/>
      <c r="AM929" s="7"/>
      <c r="AN929" s="15"/>
      <c r="AO929" s="16"/>
      <c r="AP929" s="16"/>
      <c r="AQ929" s="16"/>
      <c r="AR929" s="16"/>
      <c r="AS929" s="16"/>
      <c r="AT929" s="16"/>
      <c r="AU929" s="16"/>
      <c r="AV929" s="16"/>
      <c r="AW929" s="7"/>
      <c r="AX929" s="15"/>
      <c r="AY929" s="16"/>
      <c r="AZ929" s="16"/>
      <c r="BA929" s="16"/>
      <c r="BB929" s="16"/>
      <c r="BC929" s="16"/>
      <c r="BD929" s="16"/>
      <c r="BE929" s="16"/>
      <c r="BF929" s="16"/>
      <c r="BP929" s="3"/>
      <c r="BQ929" s="3"/>
    </row>
    <row r="930" spans="1:69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5"/>
      <c r="AD930" s="15"/>
      <c r="AE930" s="16"/>
      <c r="AF930" s="15"/>
      <c r="AG930" s="16"/>
      <c r="AH930" s="15"/>
      <c r="AI930" s="15"/>
      <c r="AJ930" s="15"/>
      <c r="AK930" s="15"/>
      <c r="AL930" s="15"/>
      <c r="AM930" s="7"/>
      <c r="AN930" s="15"/>
      <c r="AO930" s="16"/>
      <c r="AP930" s="16"/>
      <c r="AQ930" s="16"/>
      <c r="AR930" s="16"/>
      <c r="AS930" s="16"/>
      <c r="AT930" s="16"/>
      <c r="AU930" s="16"/>
      <c r="AV930" s="16"/>
      <c r="AW930" s="7"/>
      <c r="AX930" s="15"/>
      <c r="AY930" s="16"/>
      <c r="AZ930" s="16"/>
      <c r="BA930" s="16"/>
      <c r="BB930" s="16"/>
      <c r="BC930" s="16"/>
      <c r="BD930" s="16"/>
      <c r="BE930" s="16"/>
      <c r="BF930" s="16"/>
      <c r="BP930" s="3"/>
      <c r="BQ930" s="3"/>
    </row>
    <row r="931" spans="1:69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5"/>
      <c r="AD931" s="15"/>
      <c r="AE931" s="16"/>
      <c r="AF931" s="15"/>
      <c r="AG931" s="16"/>
      <c r="AH931" s="15"/>
      <c r="AI931" s="15"/>
      <c r="AJ931" s="15"/>
      <c r="AK931" s="15"/>
      <c r="AL931" s="15"/>
      <c r="AM931" s="7"/>
      <c r="AN931" s="15"/>
      <c r="AO931" s="16"/>
      <c r="AP931" s="16"/>
      <c r="AQ931" s="16"/>
      <c r="AR931" s="16"/>
      <c r="AS931" s="16"/>
      <c r="AT931" s="16"/>
      <c r="AU931" s="16"/>
      <c r="AV931" s="16"/>
      <c r="AW931" s="7"/>
      <c r="AX931" s="15"/>
      <c r="AY931" s="16"/>
      <c r="AZ931" s="16"/>
      <c r="BA931" s="16"/>
      <c r="BB931" s="16"/>
      <c r="BC931" s="16"/>
      <c r="BD931" s="16"/>
      <c r="BE931" s="16"/>
      <c r="BF931" s="16"/>
      <c r="BP931" s="3"/>
      <c r="BQ931" s="3"/>
    </row>
    <row r="932" spans="1:69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5"/>
      <c r="AD932" s="15"/>
      <c r="AE932" s="16"/>
      <c r="AF932" s="15"/>
      <c r="AG932" s="16"/>
      <c r="AH932" s="15"/>
      <c r="AI932" s="15"/>
      <c r="AJ932" s="15"/>
      <c r="AK932" s="15"/>
      <c r="AL932" s="15"/>
      <c r="AM932" s="7"/>
      <c r="AN932" s="15"/>
      <c r="AO932" s="16"/>
      <c r="AP932" s="16"/>
      <c r="AQ932" s="16"/>
      <c r="AR932" s="16"/>
      <c r="AS932" s="16"/>
      <c r="AT932" s="16"/>
      <c r="AU932" s="16"/>
      <c r="AV932" s="16"/>
      <c r="AW932" s="7"/>
      <c r="AX932" s="15"/>
      <c r="AY932" s="16"/>
      <c r="AZ932" s="16"/>
      <c r="BA932" s="16"/>
      <c r="BB932" s="16"/>
      <c r="BC932" s="16"/>
      <c r="BD932" s="16"/>
      <c r="BE932" s="16"/>
      <c r="BF932" s="16"/>
      <c r="BP932" s="3"/>
      <c r="BQ932" s="3"/>
    </row>
    <row r="933" spans="1:69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5"/>
      <c r="AD933" s="15"/>
      <c r="AE933" s="16"/>
      <c r="AF933" s="15"/>
      <c r="AG933" s="16"/>
      <c r="AH933" s="15"/>
      <c r="AI933" s="15"/>
      <c r="AJ933" s="15"/>
      <c r="AK933" s="15"/>
      <c r="AL933" s="15"/>
      <c r="AM933" s="7"/>
      <c r="AN933" s="15"/>
      <c r="AO933" s="16"/>
      <c r="AP933" s="16"/>
      <c r="AQ933" s="16"/>
      <c r="AR933" s="16"/>
      <c r="AS933" s="16"/>
      <c r="AT933" s="16"/>
      <c r="AU933" s="16"/>
      <c r="AV933" s="16"/>
      <c r="AW933" s="7"/>
      <c r="AX933" s="15"/>
      <c r="AY933" s="16"/>
      <c r="AZ933" s="16"/>
      <c r="BA933" s="16"/>
      <c r="BB933" s="16"/>
      <c r="BC933" s="16"/>
      <c r="BD933" s="16"/>
      <c r="BE933" s="16"/>
      <c r="BF933" s="16"/>
      <c r="BP933" s="3"/>
      <c r="BQ933" s="3"/>
    </row>
    <row r="934" spans="1:69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5"/>
      <c r="AD934" s="15"/>
      <c r="AE934" s="16"/>
      <c r="AF934" s="15"/>
      <c r="AG934" s="16"/>
      <c r="AH934" s="15"/>
      <c r="AI934" s="15"/>
      <c r="AJ934" s="15"/>
      <c r="AK934" s="15"/>
      <c r="AL934" s="15"/>
      <c r="AM934" s="7"/>
      <c r="AN934" s="15"/>
      <c r="AO934" s="16"/>
      <c r="AP934" s="16"/>
      <c r="AQ934" s="16"/>
      <c r="AR934" s="16"/>
      <c r="AS934" s="16"/>
      <c r="AT934" s="16"/>
      <c r="AU934" s="16"/>
      <c r="AV934" s="16"/>
      <c r="AW934" s="7"/>
      <c r="AX934" s="15"/>
      <c r="AY934" s="16"/>
      <c r="AZ934" s="16"/>
      <c r="BA934" s="16"/>
      <c r="BB934" s="16"/>
      <c r="BC934" s="16"/>
      <c r="BD934" s="16"/>
      <c r="BE934" s="16"/>
      <c r="BF934" s="16"/>
      <c r="BP934" s="3"/>
      <c r="BQ934" s="3"/>
    </row>
    <row r="935" spans="1:69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5"/>
      <c r="AD935" s="15"/>
      <c r="AE935" s="16"/>
      <c r="AF935" s="15"/>
      <c r="AG935" s="16"/>
      <c r="AH935" s="15"/>
      <c r="AI935" s="15"/>
      <c r="AJ935" s="15"/>
      <c r="AK935" s="15"/>
      <c r="AL935" s="15"/>
      <c r="AM935" s="7"/>
      <c r="AN935" s="15"/>
      <c r="AO935" s="16"/>
      <c r="AP935" s="16"/>
      <c r="AQ935" s="16"/>
      <c r="AR935" s="16"/>
      <c r="AS935" s="16"/>
      <c r="AT935" s="16"/>
      <c r="AU935" s="16"/>
      <c r="AV935" s="16"/>
      <c r="AW935" s="7"/>
      <c r="AX935" s="15"/>
      <c r="AY935" s="16"/>
      <c r="AZ935" s="16"/>
      <c r="BA935" s="16"/>
      <c r="BB935" s="16"/>
      <c r="BC935" s="16"/>
      <c r="BD935" s="16"/>
      <c r="BE935" s="16"/>
      <c r="BF935" s="16"/>
      <c r="BP935" s="3"/>
      <c r="BQ935" s="3"/>
    </row>
    <row r="936" spans="1:69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5"/>
      <c r="AD936" s="15"/>
      <c r="AE936" s="16"/>
      <c r="AF936" s="15"/>
      <c r="AG936" s="16"/>
      <c r="AH936" s="15"/>
      <c r="AI936" s="15"/>
      <c r="AJ936" s="15"/>
      <c r="AK936" s="15"/>
      <c r="AL936" s="15"/>
      <c r="AM936" s="7"/>
      <c r="AN936" s="15"/>
      <c r="AO936" s="16"/>
      <c r="AP936" s="16"/>
      <c r="AQ936" s="16"/>
      <c r="AR936" s="16"/>
      <c r="AS936" s="16"/>
      <c r="AT936" s="16"/>
      <c r="AU936" s="16"/>
      <c r="AV936" s="16"/>
      <c r="AW936" s="7"/>
      <c r="AX936" s="15"/>
      <c r="AY936" s="16"/>
      <c r="AZ936" s="16"/>
      <c r="BA936" s="16"/>
      <c r="BB936" s="16"/>
      <c r="BC936" s="16"/>
      <c r="BD936" s="16"/>
      <c r="BE936" s="16"/>
      <c r="BF936" s="16"/>
      <c r="BP936" s="3"/>
      <c r="BQ936" s="3"/>
    </row>
    <row r="937" spans="1:69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5"/>
      <c r="AD937" s="15"/>
      <c r="AE937" s="16"/>
      <c r="AF937" s="15"/>
      <c r="AG937" s="16"/>
      <c r="AH937" s="15"/>
      <c r="AI937" s="15"/>
      <c r="AJ937" s="15"/>
      <c r="AK937" s="15"/>
      <c r="AL937" s="15"/>
      <c r="AM937" s="7"/>
      <c r="AN937" s="15"/>
      <c r="AO937" s="16"/>
      <c r="AP937" s="16"/>
      <c r="AQ937" s="16"/>
      <c r="AR937" s="16"/>
      <c r="AS937" s="16"/>
      <c r="AT937" s="16"/>
      <c r="AU937" s="16"/>
      <c r="AV937" s="16"/>
      <c r="AW937" s="7"/>
      <c r="AX937" s="15"/>
      <c r="AY937" s="16"/>
      <c r="AZ937" s="16"/>
      <c r="BA937" s="16"/>
      <c r="BB937" s="16"/>
      <c r="BC937" s="16"/>
      <c r="BD937" s="16"/>
      <c r="BE937" s="16"/>
      <c r="BF937" s="16"/>
      <c r="BP937" s="3"/>
      <c r="BQ937" s="3"/>
    </row>
    <row r="938" spans="1:69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5"/>
      <c r="AD938" s="15"/>
      <c r="AE938" s="16"/>
      <c r="AF938" s="15"/>
      <c r="AG938" s="16"/>
      <c r="AH938" s="15"/>
      <c r="AI938" s="15"/>
      <c r="AJ938" s="15"/>
      <c r="AK938" s="15"/>
      <c r="AL938" s="15"/>
      <c r="AM938" s="7"/>
      <c r="AN938" s="15"/>
      <c r="AO938" s="16"/>
      <c r="AP938" s="16"/>
      <c r="AQ938" s="16"/>
      <c r="AR938" s="16"/>
      <c r="AS938" s="16"/>
      <c r="AT938" s="16"/>
      <c r="AU938" s="16"/>
      <c r="AV938" s="16"/>
      <c r="AW938" s="7"/>
      <c r="AX938" s="15"/>
      <c r="AY938" s="16"/>
      <c r="AZ938" s="16"/>
      <c r="BA938" s="16"/>
      <c r="BB938" s="16"/>
      <c r="BC938" s="16"/>
      <c r="BD938" s="16"/>
      <c r="BE938" s="16"/>
      <c r="BF938" s="16"/>
      <c r="BP938" s="3"/>
      <c r="BQ938" s="3"/>
    </row>
    <row r="939" spans="1:69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5"/>
      <c r="AD939" s="15"/>
      <c r="AE939" s="16"/>
      <c r="AF939" s="15"/>
      <c r="AG939" s="16"/>
      <c r="AH939" s="15"/>
      <c r="AI939" s="15"/>
      <c r="AJ939" s="15"/>
      <c r="AK939" s="15"/>
      <c r="AL939" s="15"/>
      <c r="AM939" s="7"/>
      <c r="AN939" s="15"/>
      <c r="AO939" s="16"/>
      <c r="AP939" s="16"/>
      <c r="AQ939" s="16"/>
      <c r="AR939" s="16"/>
      <c r="AS939" s="16"/>
      <c r="AT939" s="16"/>
      <c r="AU939" s="16"/>
      <c r="AV939" s="16"/>
      <c r="AW939" s="7"/>
      <c r="AX939" s="15"/>
      <c r="AY939" s="16"/>
      <c r="AZ939" s="16"/>
      <c r="BA939" s="16"/>
      <c r="BB939" s="16"/>
      <c r="BC939" s="16"/>
      <c r="BD939" s="16"/>
      <c r="BE939" s="16"/>
      <c r="BF939" s="16"/>
      <c r="BP939" s="3"/>
      <c r="BQ939" s="3"/>
    </row>
    <row r="940" spans="1:69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5"/>
      <c r="AD940" s="15"/>
      <c r="AE940" s="16"/>
      <c r="AF940" s="15"/>
      <c r="AG940" s="16"/>
      <c r="AH940" s="15"/>
      <c r="AI940" s="15"/>
      <c r="AJ940" s="15"/>
      <c r="AK940" s="15"/>
      <c r="AL940" s="15"/>
      <c r="AM940" s="7"/>
      <c r="AN940" s="15"/>
      <c r="AO940" s="16"/>
      <c r="AP940" s="16"/>
      <c r="AQ940" s="16"/>
      <c r="AR940" s="16"/>
      <c r="AS940" s="16"/>
      <c r="AT940" s="16"/>
      <c r="AU940" s="16"/>
      <c r="AV940" s="16"/>
      <c r="AW940" s="7"/>
      <c r="AX940" s="15"/>
      <c r="AY940" s="16"/>
      <c r="AZ940" s="16"/>
      <c r="BA940" s="16"/>
      <c r="BB940" s="16"/>
      <c r="BC940" s="16"/>
      <c r="BD940" s="16"/>
      <c r="BE940" s="16"/>
      <c r="BF940" s="16"/>
      <c r="BP940" s="3"/>
      <c r="BQ940" s="3"/>
    </row>
    <row r="941" spans="1:69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5"/>
      <c r="AD941" s="15"/>
      <c r="AE941" s="16"/>
      <c r="AF941" s="15"/>
      <c r="AG941" s="16"/>
      <c r="AH941" s="15"/>
      <c r="AI941" s="15"/>
      <c r="AJ941" s="15"/>
      <c r="AK941" s="15"/>
      <c r="AL941" s="15"/>
      <c r="AM941" s="7"/>
      <c r="AN941" s="15"/>
      <c r="AO941" s="16"/>
      <c r="AP941" s="16"/>
      <c r="AQ941" s="16"/>
      <c r="AR941" s="16"/>
      <c r="AS941" s="16"/>
      <c r="AT941" s="16"/>
      <c r="AU941" s="16"/>
      <c r="AV941" s="16"/>
      <c r="AW941" s="7"/>
      <c r="AX941" s="15"/>
      <c r="AY941" s="16"/>
      <c r="AZ941" s="16"/>
      <c r="BA941" s="16"/>
      <c r="BB941" s="16"/>
      <c r="BC941" s="16"/>
      <c r="BD941" s="16"/>
      <c r="BE941" s="16"/>
      <c r="BF941" s="16"/>
      <c r="BP941" s="3"/>
      <c r="BQ941" s="3"/>
    </row>
    <row r="942" spans="1:69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5"/>
      <c r="AD942" s="15"/>
      <c r="AE942" s="16"/>
      <c r="AF942" s="15"/>
      <c r="AG942" s="16"/>
      <c r="AH942" s="15"/>
      <c r="AI942" s="15"/>
      <c r="AJ942" s="15"/>
      <c r="AK942" s="15"/>
      <c r="AL942" s="15"/>
      <c r="AM942" s="7"/>
      <c r="AN942" s="15"/>
      <c r="AO942" s="16"/>
      <c r="AP942" s="16"/>
      <c r="AQ942" s="16"/>
      <c r="AR942" s="16"/>
      <c r="AS942" s="16"/>
      <c r="AT942" s="16"/>
      <c r="AU942" s="16"/>
      <c r="AV942" s="16"/>
      <c r="AW942" s="7"/>
      <c r="AX942" s="15"/>
      <c r="AY942" s="16"/>
      <c r="AZ942" s="16"/>
      <c r="BA942" s="16"/>
      <c r="BB942" s="16"/>
      <c r="BC942" s="16"/>
      <c r="BD942" s="16"/>
      <c r="BE942" s="16"/>
      <c r="BF942" s="16"/>
      <c r="BP942" s="3"/>
      <c r="BQ942" s="3"/>
    </row>
    <row r="943" spans="1:69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5"/>
      <c r="AD943" s="15"/>
      <c r="AE943" s="16"/>
      <c r="AF943" s="15"/>
      <c r="AG943" s="16"/>
      <c r="AH943" s="15"/>
      <c r="AI943" s="15"/>
      <c r="AJ943" s="15"/>
      <c r="AK943" s="15"/>
      <c r="AL943" s="15"/>
      <c r="AM943" s="7"/>
      <c r="AN943" s="15"/>
      <c r="AO943" s="16"/>
      <c r="AP943" s="16"/>
      <c r="AQ943" s="16"/>
      <c r="AR943" s="16"/>
      <c r="AS943" s="16"/>
      <c r="AT943" s="16"/>
      <c r="AU943" s="16"/>
      <c r="AV943" s="16"/>
      <c r="AW943" s="7"/>
      <c r="AX943" s="15"/>
      <c r="AY943" s="16"/>
      <c r="AZ943" s="16"/>
      <c r="BA943" s="16"/>
      <c r="BB943" s="16"/>
      <c r="BC943" s="16"/>
      <c r="BD943" s="16"/>
      <c r="BE943" s="16"/>
      <c r="BF943" s="16"/>
      <c r="BP943" s="3"/>
      <c r="BQ943" s="3"/>
    </row>
    <row r="944" spans="1:69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5"/>
      <c r="AD944" s="15"/>
      <c r="AE944" s="16"/>
      <c r="AF944" s="15"/>
      <c r="AG944" s="16"/>
      <c r="AH944" s="15"/>
      <c r="AI944" s="15"/>
      <c r="AJ944" s="15"/>
      <c r="AK944" s="15"/>
      <c r="AL944" s="15"/>
      <c r="AM944" s="7"/>
      <c r="AN944" s="15"/>
      <c r="AO944" s="16"/>
      <c r="AP944" s="16"/>
      <c r="AQ944" s="16"/>
      <c r="AR944" s="16"/>
      <c r="AS944" s="16"/>
      <c r="AT944" s="16"/>
      <c r="AU944" s="16"/>
      <c r="AV944" s="16"/>
      <c r="AW944" s="7"/>
      <c r="AX944" s="15"/>
      <c r="AY944" s="16"/>
      <c r="AZ944" s="16"/>
      <c r="BA944" s="16"/>
      <c r="BB944" s="16"/>
      <c r="BC944" s="16"/>
      <c r="BD944" s="16"/>
      <c r="BE944" s="16"/>
      <c r="BF944" s="16"/>
      <c r="BP944" s="3"/>
      <c r="BQ944" s="3"/>
    </row>
    <row r="945" spans="1:69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5"/>
      <c r="AD945" s="15"/>
      <c r="AE945" s="16"/>
      <c r="AF945" s="15"/>
      <c r="AG945" s="16"/>
      <c r="AH945" s="15"/>
      <c r="AI945" s="15"/>
      <c r="AJ945" s="15"/>
      <c r="AK945" s="15"/>
      <c r="AL945" s="15"/>
      <c r="AM945" s="7"/>
      <c r="AN945" s="15"/>
      <c r="AO945" s="16"/>
      <c r="AP945" s="16"/>
      <c r="AQ945" s="16"/>
      <c r="AR945" s="16"/>
      <c r="AS945" s="16"/>
      <c r="AT945" s="16"/>
      <c r="AU945" s="16"/>
      <c r="AV945" s="16"/>
      <c r="AW945" s="7"/>
      <c r="AX945" s="15"/>
      <c r="AY945" s="16"/>
      <c r="AZ945" s="16"/>
      <c r="BA945" s="16"/>
      <c r="BB945" s="16"/>
      <c r="BC945" s="16"/>
      <c r="BD945" s="16"/>
      <c r="BE945" s="16"/>
      <c r="BF945" s="16"/>
      <c r="BP945" s="3"/>
      <c r="BQ945" s="3"/>
    </row>
    <row r="946" spans="1:69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5"/>
      <c r="AD946" s="15"/>
      <c r="AE946" s="16"/>
      <c r="AF946" s="15"/>
      <c r="AG946" s="16"/>
      <c r="AH946" s="15"/>
      <c r="AI946" s="15"/>
      <c r="AJ946" s="15"/>
      <c r="AK946" s="15"/>
      <c r="AL946" s="15"/>
      <c r="AM946" s="7"/>
      <c r="AN946" s="15"/>
      <c r="AO946" s="16"/>
      <c r="AP946" s="16"/>
      <c r="AQ946" s="16"/>
      <c r="AR946" s="16"/>
      <c r="AS946" s="16"/>
      <c r="AT946" s="16"/>
      <c r="AU946" s="16"/>
      <c r="AV946" s="16"/>
      <c r="AW946" s="7"/>
      <c r="AX946" s="15"/>
      <c r="AY946" s="16"/>
      <c r="AZ946" s="16"/>
      <c r="BA946" s="16"/>
      <c r="BB946" s="16"/>
      <c r="BC946" s="16"/>
      <c r="BD946" s="16"/>
      <c r="BE946" s="16"/>
      <c r="BF946" s="16"/>
      <c r="BP946" s="3"/>
      <c r="BQ946" s="3"/>
    </row>
    <row r="947" spans="1:69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5"/>
      <c r="AD947" s="15"/>
      <c r="AE947" s="16"/>
      <c r="AF947" s="15"/>
      <c r="AG947" s="16"/>
      <c r="AH947" s="15"/>
      <c r="AI947" s="15"/>
      <c r="AJ947" s="15"/>
      <c r="AK947" s="15"/>
      <c r="AL947" s="15"/>
      <c r="AM947" s="7"/>
      <c r="AN947" s="15"/>
      <c r="AO947" s="16"/>
      <c r="AP947" s="16"/>
      <c r="AQ947" s="16"/>
      <c r="AR947" s="16"/>
      <c r="AS947" s="16"/>
      <c r="AT947" s="16"/>
      <c r="AU947" s="16"/>
      <c r="AV947" s="16"/>
      <c r="AW947" s="7"/>
      <c r="AX947" s="15"/>
      <c r="AY947" s="16"/>
      <c r="AZ947" s="16"/>
      <c r="BA947" s="16"/>
      <c r="BB947" s="16"/>
      <c r="BC947" s="16"/>
      <c r="BD947" s="16"/>
      <c r="BE947" s="16"/>
      <c r="BF947" s="16"/>
      <c r="BP947" s="3"/>
      <c r="BQ947" s="3"/>
    </row>
    <row r="948" spans="1:69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5"/>
      <c r="AD948" s="15"/>
      <c r="AE948" s="16"/>
      <c r="AF948" s="15"/>
      <c r="AG948" s="16"/>
      <c r="AH948" s="15"/>
      <c r="AI948" s="15"/>
      <c r="AJ948" s="15"/>
      <c r="AK948" s="15"/>
      <c r="AL948" s="15"/>
      <c r="AM948" s="7"/>
      <c r="AN948" s="15"/>
      <c r="AO948" s="16"/>
      <c r="AP948" s="16"/>
      <c r="AQ948" s="16"/>
      <c r="AR948" s="16"/>
      <c r="AS948" s="16"/>
      <c r="AT948" s="16"/>
      <c r="AU948" s="16"/>
      <c r="AV948" s="16"/>
      <c r="AW948" s="7"/>
      <c r="AX948" s="15"/>
      <c r="AY948" s="16"/>
      <c r="AZ948" s="16"/>
      <c r="BA948" s="16"/>
      <c r="BB948" s="16"/>
      <c r="BC948" s="16"/>
      <c r="BD948" s="16"/>
      <c r="BE948" s="16"/>
      <c r="BF948" s="16"/>
      <c r="BP948" s="3"/>
      <c r="BQ948" s="3"/>
    </row>
    <row r="949" spans="1:69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5"/>
      <c r="AD949" s="15"/>
      <c r="AE949" s="16"/>
      <c r="AF949" s="15"/>
      <c r="AG949" s="16"/>
      <c r="AH949" s="15"/>
      <c r="AI949" s="15"/>
      <c r="AJ949" s="15"/>
      <c r="AK949" s="15"/>
      <c r="AL949" s="15"/>
      <c r="AM949" s="7"/>
      <c r="AN949" s="15"/>
      <c r="AO949" s="16"/>
      <c r="AP949" s="16"/>
      <c r="AQ949" s="16"/>
      <c r="AR949" s="16"/>
      <c r="AS949" s="16"/>
      <c r="AT949" s="16"/>
      <c r="AU949" s="16"/>
      <c r="AV949" s="16"/>
      <c r="AW949" s="7"/>
      <c r="AX949" s="15"/>
      <c r="AY949" s="16"/>
      <c r="AZ949" s="16"/>
      <c r="BA949" s="16"/>
      <c r="BB949" s="16"/>
      <c r="BC949" s="16"/>
      <c r="BD949" s="16"/>
      <c r="BE949" s="16"/>
      <c r="BF949" s="16"/>
      <c r="BP949" s="3"/>
      <c r="BQ949" s="3"/>
    </row>
    <row r="950" spans="1:69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5"/>
      <c r="AD950" s="15"/>
      <c r="AE950" s="16"/>
      <c r="AF950" s="15"/>
      <c r="AG950" s="16"/>
      <c r="AH950" s="15"/>
      <c r="AI950" s="15"/>
      <c r="AJ950" s="15"/>
      <c r="AK950" s="15"/>
      <c r="AL950" s="15"/>
      <c r="AM950" s="7"/>
      <c r="AN950" s="15"/>
      <c r="AO950" s="16"/>
      <c r="AP950" s="16"/>
      <c r="AQ950" s="16"/>
      <c r="AR950" s="16"/>
      <c r="AS950" s="16"/>
      <c r="AT950" s="16"/>
      <c r="AU950" s="16"/>
      <c r="AV950" s="16"/>
      <c r="AW950" s="7"/>
      <c r="AX950" s="15"/>
      <c r="AY950" s="16"/>
      <c r="AZ950" s="16"/>
      <c r="BA950" s="16"/>
      <c r="BB950" s="16"/>
      <c r="BC950" s="16"/>
      <c r="BD950" s="16"/>
      <c r="BE950" s="16"/>
      <c r="BF950" s="16"/>
      <c r="BP950" s="3"/>
      <c r="BQ950" s="3"/>
    </row>
    <row r="951" spans="1:69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5"/>
      <c r="AD951" s="15"/>
      <c r="AE951" s="16"/>
      <c r="AF951" s="15"/>
      <c r="AG951" s="16"/>
      <c r="AH951" s="15"/>
      <c r="AI951" s="15"/>
      <c r="AJ951" s="15"/>
      <c r="AK951" s="15"/>
      <c r="AL951" s="15"/>
      <c r="AM951" s="7"/>
      <c r="AN951" s="15"/>
      <c r="AO951" s="16"/>
      <c r="AP951" s="16"/>
      <c r="AQ951" s="16"/>
      <c r="AR951" s="16"/>
      <c r="AS951" s="16"/>
      <c r="AT951" s="16"/>
      <c r="AU951" s="16"/>
      <c r="AV951" s="16"/>
      <c r="AW951" s="7"/>
      <c r="AX951" s="15"/>
      <c r="AY951" s="16"/>
      <c r="AZ951" s="16"/>
      <c r="BA951" s="16"/>
      <c r="BB951" s="16"/>
      <c r="BC951" s="16"/>
      <c r="BD951" s="16"/>
      <c r="BE951" s="16"/>
      <c r="BF951" s="16"/>
      <c r="BP951" s="3"/>
      <c r="BQ951" s="3"/>
    </row>
    <row r="952" spans="1:69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5"/>
      <c r="AD952" s="15"/>
      <c r="AE952" s="16"/>
      <c r="AF952" s="15"/>
      <c r="AG952" s="16"/>
      <c r="AH952" s="15"/>
      <c r="AI952" s="15"/>
      <c r="AJ952" s="15"/>
      <c r="AK952" s="15"/>
      <c r="AL952" s="15"/>
      <c r="AM952" s="7"/>
      <c r="AN952" s="15"/>
      <c r="AO952" s="16"/>
      <c r="AP952" s="16"/>
      <c r="AQ952" s="16"/>
      <c r="AR952" s="16"/>
      <c r="AS952" s="16"/>
      <c r="AT952" s="16"/>
      <c r="AU952" s="16"/>
      <c r="AV952" s="16"/>
      <c r="AW952" s="7"/>
      <c r="AX952" s="15"/>
      <c r="AY952" s="16"/>
      <c r="AZ952" s="16"/>
      <c r="BA952" s="16"/>
      <c r="BB952" s="16"/>
      <c r="BC952" s="16"/>
      <c r="BD952" s="16"/>
      <c r="BE952" s="16"/>
      <c r="BF952" s="16"/>
      <c r="BP952" s="3"/>
      <c r="BQ952" s="3"/>
    </row>
    <row r="953" spans="1:69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5"/>
      <c r="AD953" s="15"/>
      <c r="AE953" s="16"/>
      <c r="AF953" s="15"/>
      <c r="AG953" s="16"/>
      <c r="AH953" s="15"/>
      <c r="AI953" s="15"/>
      <c r="AJ953" s="15"/>
      <c r="AK953" s="15"/>
      <c r="AL953" s="15"/>
      <c r="AM953" s="7"/>
      <c r="AN953" s="15"/>
      <c r="AO953" s="16"/>
      <c r="AP953" s="16"/>
      <c r="AQ953" s="16"/>
      <c r="AR953" s="16"/>
      <c r="AS953" s="16"/>
      <c r="AT953" s="16"/>
      <c r="AU953" s="16"/>
      <c r="AV953" s="16"/>
      <c r="AW953" s="7"/>
      <c r="AX953" s="15"/>
      <c r="AY953" s="16"/>
      <c r="AZ953" s="16"/>
      <c r="BA953" s="16"/>
      <c r="BB953" s="16"/>
      <c r="BC953" s="16"/>
      <c r="BD953" s="16"/>
      <c r="BE953" s="16"/>
      <c r="BF953" s="16"/>
      <c r="BP953" s="3"/>
      <c r="BQ953" s="3"/>
    </row>
    <row r="954" spans="1:69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5"/>
      <c r="AD954" s="15"/>
      <c r="AE954" s="16"/>
      <c r="AF954" s="15"/>
      <c r="AG954" s="16"/>
      <c r="AH954" s="15"/>
      <c r="AI954" s="15"/>
      <c r="AJ954" s="15"/>
      <c r="AK954" s="15"/>
      <c r="AL954" s="15"/>
      <c r="AM954" s="7"/>
      <c r="AN954" s="15"/>
      <c r="AO954" s="16"/>
      <c r="AP954" s="16"/>
      <c r="AQ954" s="16"/>
      <c r="AR954" s="16"/>
      <c r="AS954" s="16"/>
      <c r="AT954" s="16"/>
      <c r="AU954" s="16"/>
      <c r="AV954" s="16"/>
      <c r="AW954" s="7"/>
      <c r="AX954" s="15"/>
      <c r="AY954" s="16"/>
      <c r="AZ954" s="16"/>
      <c r="BA954" s="16"/>
      <c r="BB954" s="16"/>
      <c r="BC954" s="16"/>
      <c r="BD954" s="16"/>
      <c r="BE954" s="16"/>
      <c r="BF954" s="16"/>
      <c r="BP954" s="3"/>
      <c r="BQ954" s="3"/>
    </row>
    <row r="955" spans="1:69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5"/>
      <c r="AD955" s="15"/>
      <c r="AE955" s="16"/>
      <c r="AF955" s="15"/>
      <c r="AG955" s="16"/>
      <c r="AH955" s="15"/>
      <c r="AI955" s="15"/>
      <c r="AJ955" s="15"/>
      <c r="AK955" s="15"/>
      <c r="AL955" s="15"/>
      <c r="AM955" s="7"/>
      <c r="AN955" s="15"/>
      <c r="AO955" s="16"/>
      <c r="AP955" s="16"/>
      <c r="AQ955" s="16"/>
      <c r="AR955" s="16"/>
      <c r="AS955" s="16"/>
      <c r="AT955" s="16"/>
      <c r="AU955" s="16"/>
      <c r="AV955" s="16"/>
      <c r="AW955" s="7"/>
      <c r="AX955" s="15"/>
      <c r="AY955" s="16"/>
      <c r="AZ955" s="16"/>
      <c r="BA955" s="16"/>
      <c r="BB955" s="16"/>
      <c r="BC955" s="16"/>
      <c r="BD955" s="16"/>
      <c r="BE955" s="16"/>
      <c r="BF955" s="16"/>
      <c r="BP955" s="3"/>
      <c r="BQ955" s="3"/>
    </row>
    <row r="956" spans="1:69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5"/>
      <c r="AD956" s="15"/>
      <c r="AE956" s="16"/>
      <c r="AF956" s="15"/>
      <c r="AG956" s="16"/>
      <c r="AH956" s="15"/>
      <c r="AI956" s="15"/>
      <c r="AJ956" s="15"/>
      <c r="AK956" s="15"/>
      <c r="AL956" s="15"/>
      <c r="AM956" s="7"/>
      <c r="AN956" s="15"/>
      <c r="AO956" s="16"/>
      <c r="AP956" s="16"/>
      <c r="AQ956" s="16"/>
      <c r="AR956" s="16"/>
      <c r="AS956" s="16"/>
      <c r="AT956" s="16"/>
      <c r="AU956" s="16"/>
      <c r="AV956" s="16"/>
      <c r="AW956" s="7"/>
      <c r="AX956" s="15"/>
      <c r="AY956" s="16"/>
      <c r="AZ956" s="16"/>
      <c r="BA956" s="16"/>
      <c r="BB956" s="16"/>
      <c r="BC956" s="16"/>
      <c r="BD956" s="16"/>
      <c r="BE956" s="16"/>
      <c r="BF956" s="16"/>
      <c r="BP956" s="3"/>
      <c r="BQ956" s="3"/>
    </row>
    <row r="957" spans="1:69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5"/>
      <c r="AD957" s="15"/>
      <c r="AE957" s="16"/>
      <c r="AF957" s="15"/>
      <c r="AG957" s="16"/>
      <c r="AH957" s="15"/>
      <c r="AI957" s="15"/>
      <c r="AJ957" s="15"/>
      <c r="AK957" s="15"/>
      <c r="AL957" s="15"/>
      <c r="AM957" s="7"/>
      <c r="AN957" s="15"/>
      <c r="AO957" s="16"/>
      <c r="AP957" s="16"/>
      <c r="AQ957" s="16"/>
      <c r="AR957" s="16"/>
      <c r="AS957" s="16"/>
      <c r="AT957" s="16"/>
      <c r="AU957" s="16"/>
      <c r="AV957" s="16"/>
      <c r="AW957" s="7"/>
      <c r="AX957" s="15"/>
      <c r="AY957" s="16"/>
      <c r="AZ957" s="16"/>
      <c r="BA957" s="16"/>
      <c r="BB957" s="16"/>
      <c r="BC957" s="16"/>
      <c r="BD957" s="16"/>
      <c r="BE957" s="16"/>
      <c r="BF957" s="16"/>
      <c r="BP957" s="3"/>
      <c r="BQ957" s="3"/>
    </row>
    <row r="958" spans="1:69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5"/>
      <c r="AD958" s="15"/>
      <c r="AE958" s="16"/>
      <c r="AF958" s="15"/>
      <c r="AG958" s="16"/>
      <c r="AH958" s="15"/>
      <c r="AI958" s="15"/>
      <c r="AJ958" s="15"/>
      <c r="AK958" s="15"/>
      <c r="AL958" s="15"/>
      <c r="AM958" s="7"/>
      <c r="AN958" s="15"/>
      <c r="AO958" s="16"/>
      <c r="AP958" s="16"/>
      <c r="AQ958" s="16"/>
      <c r="AR958" s="16"/>
      <c r="AS958" s="16"/>
      <c r="AT958" s="16"/>
      <c r="AU958" s="16"/>
      <c r="AV958" s="16"/>
      <c r="AW958" s="7"/>
      <c r="AX958" s="15"/>
      <c r="AY958" s="16"/>
      <c r="AZ958" s="16"/>
      <c r="BA958" s="16"/>
      <c r="BB958" s="16"/>
      <c r="BC958" s="16"/>
      <c r="BD958" s="16"/>
      <c r="BE958" s="16"/>
      <c r="BF958" s="16"/>
      <c r="BP958" s="3"/>
      <c r="BQ958" s="3"/>
    </row>
    <row r="959" spans="1:69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5"/>
      <c r="AD959" s="15"/>
      <c r="AE959" s="16"/>
      <c r="AF959" s="15"/>
      <c r="AG959" s="16"/>
      <c r="AH959" s="15"/>
      <c r="AI959" s="15"/>
      <c r="AJ959" s="15"/>
      <c r="AK959" s="15"/>
      <c r="AL959" s="15"/>
      <c r="AM959" s="7"/>
      <c r="AN959" s="15"/>
      <c r="AO959" s="16"/>
      <c r="AP959" s="16"/>
      <c r="AQ959" s="16"/>
      <c r="AR959" s="16"/>
      <c r="AS959" s="16"/>
      <c r="AT959" s="16"/>
      <c r="AU959" s="16"/>
      <c r="AV959" s="16"/>
      <c r="AW959" s="7"/>
      <c r="AX959" s="15"/>
      <c r="AY959" s="16"/>
      <c r="AZ959" s="16"/>
      <c r="BA959" s="16"/>
      <c r="BB959" s="16"/>
      <c r="BC959" s="16"/>
      <c r="BD959" s="16"/>
      <c r="BE959" s="16"/>
      <c r="BF959" s="16"/>
      <c r="BP959" s="3"/>
      <c r="BQ959" s="3"/>
    </row>
    <row r="960" spans="1:69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5"/>
      <c r="AD960" s="15"/>
      <c r="AE960" s="16"/>
      <c r="AF960" s="15"/>
      <c r="AG960" s="16"/>
      <c r="AH960" s="15"/>
      <c r="AI960" s="15"/>
      <c r="AJ960" s="15"/>
      <c r="AK960" s="15"/>
      <c r="AL960" s="15"/>
      <c r="AM960" s="7"/>
      <c r="AN960" s="15"/>
      <c r="AO960" s="16"/>
      <c r="AP960" s="16"/>
      <c r="AQ960" s="16"/>
      <c r="AR960" s="16"/>
      <c r="AS960" s="16"/>
      <c r="AT960" s="16"/>
      <c r="AU960" s="16"/>
      <c r="AV960" s="16"/>
      <c r="AW960" s="7"/>
      <c r="AX960" s="15"/>
      <c r="AY960" s="16"/>
      <c r="AZ960" s="16"/>
      <c r="BA960" s="16"/>
      <c r="BB960" s="16"/>
      <c r="BC960" s="16"/>
      <c r="BD960" s="16"/>
      <c r="BE960" s="16"/>
      <c r="BF960" s="16"/>
      <c r="BP960" s="3"/>
      <c r="BQ960" s="3"/>
    </row>
    <row r="961" spans="1:69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5"/>
      <c r="AD961" s="15"/>
      <c r="AE961" s="16"/>
      <c r="AF961" s="15"/>
      <c r="AG961" s="16"/>
      <c r="AH961" s="15"/>
      <c r="AI961" s="15"/>
      <c r="AJ961" s="15"/>
      <c r="AK961" s="15"/>
      <c r="AL961" s="15"/>
      <c r="AM961" s="7"/>
      <c r="AN961" s="15"/>
      <c r="AO961" s="16"/>
      <c r="AP961" s="16"/>
      <c r="AQ961" s="16"/>
      <c r="AR961" s="16"/>
      <c r="AS961" s="16"/>
      <c r="AT961" s="16"/>
      <c r="AU961" s="16"/>
      <c r="AV961" s="16"/>
      <c r="AW961" s="7"/>
      <c r="AX961" s="15"/>
      <c r="AY961" s="16"/>
      <c r="AZ961" s="16"/>
      <c r="BA961" s="16"/>
      <c r="BB961" s="16"/>
      <c r="BC961" s="16"/>
      <c r="BD961" s="16"/>
      <c r="BE961" s="16"/>
      <c r="BF961" s="16"/>
      <c r="BP961" s="3"/>
      <c r="BQ961" s="3"/>
    </row>
    <row r="962" spans="1:69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5"/>
      <c r="AD962" s="15"/>
      <c r="AE962" s="16"/>
      <c r="AF962" s="15"/>
      <c r="AG962" s="16"/>
      <c r="AH962" s="15"/>
      <c r="AI962" s="15"/>
      <c r="AJ962" s="15"/>
      <c r="AK962" s="15"/>
      <c r="AL962" s="15"/>
      <c r="AM962" s="7"/>
      <c r="AN962" s="15"/>
      <c r="AO962" s="16"/>
      <c r="AP962" s="16"/>
      <c r="AQ962" s="16"/>
      <c r="AR962" s="16"/>
      <c r="AS962" s="16"/>
      <c r="AT962" s="16"/>
      <c r="AU962" s="16"/>
      <c r="AV962" s="16"/>
      <c r="AW962" s="7"/>
      <c r="AX962" s="15"/>
      <c r="AY962" s="16"/>
      <c r="AZ962" s="16"/>
      <c r="BA962" s="16"/>
      <c r="BB962" s="16"/>
      <c r="BC962" s="16"/>
      <c r="BD962" s="16"/>
      <c r="BE962" s="16"/>
      <c r="BF962" s="16"/>
      <c r="BP962" s="3"/>
      <c r="BQ962" s="3"/>
    </row>
    <row r="963" spans="1:69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5"/>
      <c r="AD963" s="15"/>
      <c r="AE963" s="16"/>
      <c r="AF963" s="15"/>
      <c r="AG963" s="16"/>
      <c r="AH963" s="15"/>
      <c r="AI963" s="15"/>
      <c r="AJ963" s="15"/>
      <c r="AK963" s="15"/>
      <c r="AL963" s="15"/>
      <c r="AM963" s="7"/>
      <c r="AN963" s="15"/>
      <c r="AO963" s="16"/>
      <c r="AP963" s="16"/>
      <c r="AQ963" s="16"/>
      <c r="AR963" s="16"/>
      <c r="AS963" s="16"/>
      <c r="AT963" s="16"/>
      <c r="AU963" s="16"/>
      <c r="AV963" s="16"/>
      <c r="AW963" s="7"/>
      <c r="AX963" s="15"/>
      <c r="AY963" s="16"/>
      <c r="AZ963" s="16"/>
      <c r="BA963" s="16"/>
      <c r="BB963" s="16"/>
      <c r="BC963" s="16"/>
      <c r="BD963" s="16"/>
      <c r="BE963" s="16"/>
      <c r="BF963" s="16"/>
      <c r="BP963" s="3"/>
      <c r="BQ963" s="3"/>
    </row>
    <row r="964" spans="1:69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5"/>
      <c r="AD964" s="15"/>
      <c r="AE964" s="16"/>
      <c r="AF964" s="15"/>
      <c r="AG964" s="16"/>
      <c r="AH964" s="15"/>
      <c r="AI964" s="15"/>
      <c r="AJ964" s="15"/>
      <c r="AK964" s="15"/>
      <c r="AL964" s="15"/>
      <c r="AM964" s="7"/>
      <c r="AN964" s="15"/>
      <c r="AO964" s="16"/>
      <c r="AP964" s="16"/>
      <c r="AQ964" s="16"/>
      <c r="AR964" s="16"/>
      <c r="AS964" s="16"/>
      <c r="AT964" s="16"/>
      <c r="AU964" s="16"/>
      <c r="AV964" s="16"/>
      <c r="AW964" s="7"/>
      <c r="AX964" s="15"/>
      <c r="AY964" s="16"/>
      <c r="AZ964" s="16"/>
      <c r="BA964" s="16"/>
      <c r="BB964" s="16"/>
      <c r="BC964" s="16"/>
      <c r="BD964" s="16"/>
      <c r="BE964" s="16"/>
      <c r="BF964" s="16"/>
      <c r="BP964" s="3"/>
      <c r="BQ964" s="3"/>
    </row>
    <row r="965" spans="1:69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5"/>
      <c r="AD965" s="15"/>
      <c r="AE965" s="16"/>
      <c r="AF965" s="15"/>
      <c r="AG965" s="16"/>
      <c r="AH965" s="15"/>
      <c r="AI965" s="15"/>
      <c r="AJ965" s="15"/>
      <c r="AK965" s="15"/>
      <c r="AL965" s="15"/>
      <c r="AM965" s="7"/>
      <c r="AN965" s="15"/>
      <c r="AO965" s="16"/>
      <c r="AP965" s="16"/>
      <c r="AQ965" s="16"/>
      <c r="AR965" s="16"/>
      <c r="AS965" s="16"/>
      <c r="AT965" s="16"/>
      <c r="AU965" s="16"/>
      <c r="AV965" s="16"/>
      <c r="AW965" s="7"/>
      <c r="AX965" s="15"/>
      <c r="AY965" s="16"/>
      <c r="AZ965" s="16"/>
      <c r="BA965" s="16"/>
      <c r="BB965" s="16"/>
      <c r="BC965" s="16"/>
      <c r="BD965" s="16"/>
      <c r="BE965" s="16"/>
      <c r="BF965" s="16"/>
      <c r="BP965" s="3"/>
      <c r="BQ965" s="3"/>
    </row>
    <row r="966" spans="1:69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5"/>
      <c r="AD966" s="15"/>
      <c r="AE966" s="16"/>
      <c r="AF966" s="15"/>
      <c r="AG966" s="16"/>
      <c r="AH966" s="15"/>
      <c r="AI966" s="15"/>
      <c r="AJ966" s="15"/>
      <c r="AK966" s="15"/>
      <c r="AL966" s="15"/>
      <c r="AM966" s="7"/>
      <c r="AN966" s="15"/>
      <c r="AO966" s="16"/>
      <c r="AP966" s="16"/>
      <c r="AQ966" s="16"/>
      <c r="AR966" s="16"/>
      <c r="AS966" s="16"/>
      <c r="AT966" s="16"/>
      <c r="AU966" s="16"/>
      <c r="AV966" s="16"/>
      <c r="AW966" s="7"/>
      <c r="AX966" s="15"/>
      <c r="AY966" s="16"/>
      <c r="AZ966" s="16"/>
      <c r="BA966" s="16"/>
      <c r="BB966" s="16"/>
      <c r="BC966" s="16"/>
      <c r="BD966" s="16"/>
      <c r="BE966" s="16"/>
      <c r="BF966" s="16"/>
      <c r="BP966" s="3"/>
      <c r="BQ966" s="3"/>
    </row>
    <row r="967" spans="1:69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5"/>
      <c r="AD967" s="15"/>
      <c r="AE967" s="16"/>
      <c r="AF967" s="15"/>
      <c r="AG967" s="16"/>
      <c r="AH967" s="15"/>
      <c r="AI967" s="15"/>
      <c r="AJ967" s="15"/>
      <c r="AK967" s="15"/>
      <c r="AL967" s="15"/>
      <c r="AM967" s="7"/>
      <c r="AN967" s="15"/>
      <c r="AO967" s="16"/>
      <c r="AP967" s="16"/>
      <c r="AQ967" s="16"/>
      <c r="AR967" s="16"/>
      <c r="AS967" s="16"/>
      <c r="AT967" s="16"/>
      <c r="AU967" s="16"/>
      <c r="AV967" s="16"/>
      <c r="AW967" s="7"/>
      <c r="AX967" s="15"/>
      <c r="AY967" s="16"/>
      <c r="AZ967" s="16"/>
      <c r="BA967" s="16"/>
      <c r="BB967" s="16"/>
      <c r="BC967" s="16"/>
      <c r="BD967" s="16"/>
      <c r="BE967" s="16"/>
      <c r="BF967" s="16"/>
      <c r="BP967" s="3"/>
      <c r="BQ967" s="3"/>
    </row>
    <row r="968" spans="1:69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5"/>
      <c r="AD968" s="15"/>
      <c r="AE968" s="16"/>
      <c r="AF968" s="15"/>
      <c r="AG968" s="16"/>
      <c r="AH968" s="15"/>
      <c r="AI968" s="15"/>
      <c r="AJ968" s="15"/>
      <c r="AK968" s="15"/>
      <c r="AL968" s="15"/>
      <c r="AM968" s="7"/>
      <c r="AN968" s="15"/>
      <c r="AO968" s="16"/>
      <c r="AP968" s="16"/>
      <c r="AQ968" s="16"/>
      <c r="AR968" s="16"/>
      <c r="AS968" s="16"/>
      <c r="AT968" s="16"/>
      <c r="AU968" s="16"/>
      <c r="AV968" s="16"/>
      <c r="AW968" s="7"/>
      <c r="AX968" s="15"/>
      <c r="AY968" s="16"/>
      <c r="AZ968" s="16"/>
      <c r="BA968" s="16"/>
      <c r="BB968" s="16"/>
      <c r="BC968" s="16"/>
      <c r="BD968" s="16"/>
      <c r="BE968" s="16"/>
      <c r="BF968" s="16"/>
      <c r="BP968" s="3"/>
      <c r="BQ968" s="3"/>
    </row>
    <row r="969" spans="1:69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5"/>
      <c r="AD969" s="15"/>
      <c r="AE969" s="16"/>
      <c r="AF969" s="15"/>
      <c r="AG969" s="16"/>
      <c r="AH969" s="15"/>
      <c r="AI969" s="15"/>
      <c r="AJ969" s="15"/>
      <c r="AK969" s="15"/>
      <c r="AL969" s="15"/>
      <c r="AM969" s="7"/>
      <c r="AN969" s="15"/>
      <c r="AO969" s="16"/>
      <c r="AP969" s="16"/>
      <c r="AQ969" s="16"/>
      <c r="AR969" s="16"/>
      <c r="AS969" s="16"/>
      <c r="AT969" s="16"/>
      <c r="AU969" s="16"/>
      <c r="AV969" s="16"/>
      <c r="AW969" s="7"/>
      <c r="AX969" s="15"/>
      <c r="AY969" s="16"/>
      <c r="AZ969" s="16"/>
      <c r="BA969" s="16"/>
      <c r="BB969" s="16"/>
      <c r="BC969" s="16"/>
      <c r="BD969" s="16"/>
      <c r="BE969" s="16"/>
      <c r="BF969" s="16"/>
      <c r="BP969" s="3"/>
      <c r="BQ969" s="3"/>
    </row>
    <row r="970" spans="1:69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5"/>
      <c r="AD970" s="15"/>
      <c r="AE970" s="16"/>
      <c r="AF970" s="15"/>
      <c r="AG970" s="16"/>
      <c r="AH970" s="15"/>
      <c r="AI970" s="15"/>
      <c r="AJ970" s="15"/>
      <c r="AK970" s="15"/>
      <c r="AL970" s="15"/>
      <c r="AM970" s="7"/>
      <c r="AN970" s="15"/>
      <c r="AO970" s="16"/>
      <c r="AP970" s="16"/>
      <c r="AQ970" s="16"/>
      <c r="AR970" s="16"/>
      <c r="AS970" s="16"/>
      <c r="AT970" s="16"/>
      <c r="AU970" s="16"/>
      <c r="AV970" s="16"/>
      <c r="AW970" s="7"/>
      <c r="AX970" s="15"/>
      <c r="AY970" s="16"/>
      <c r="AZ970" s="16"/>
      <c r="BA970" s="16"/>
      <c r="BB970" s="16"/>
      <c r="BC970" s="16"/>
      <c r="BD970" s="16"/>
      <c r="BE970" s="16"/>
      <c r="BF970" s="16"/>
      <c r="BP970" s="3"/>
      <c r="BQ970" s="3"/>
    </row>
    <row r="971" spans="1:69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5"/>
      <c r="AD971" s="15"/>
      <c r="AE971" s="16"/>
      <c r="AF971" s="15"/>
      <c r="AG971" s="16"/>
      <c r="AH971" s="15"/>
      <c r="AI971" s="15"/>
      <c r="AJ971" s="15"/>
      <c r="AK971" s="15"/>
      <c r="AL971" s="15"/>
      <c r="AM971" s="7"/>
      <c r="AN971" s="15"/>
      <c r="AO971" s="16"/>
      <c r="AP971" s="16"/>
      <c r="AQ971" s="16"/>
      <c r="AR971" s="16"/>
      <c r="AS971" s="16"/>
      <c r="AT971" s="16"/>
      <c r="AU971" s="16"/>
      <c r="AV971" s="16"/>
      <c r="AW971" s="7"/>
      <c r="AX971" s="15"/>
      <c r="AY971" s="16"/>
      <c r="AZ971" s="16"/>
      <c r="BA971" s="16"/>
      <c r="BB971" s="16"/>
      <c r="BC971" s="16"/>
      <c r="BD971" s="16"/>
      <c r="BE971" s="16"/>
      <c r="BF971" s="16"/>
      <c r="BP971" s="3"/>
      <c r="BQ971" s="3"/>
    </row>
    <row r="972" spans="1:69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5"/>
      <c r="AD972" s="15"/>
      <c r="AE972" s="16"/>
      <c r="AF972" s="15"/>
      <c r="AG972" s="16"/>
      <c r="AH972" s="15"/>
      <c r="AI972" s="15"/>
      <c r="AJ972" s="15"/>
      <c r="AK972" s="15"/>
      <c r="AL972" s="15"/>
      <c r="AM972" s="7"/>
      <c r="AN972" s="15"/>
      <c r="AO972" s="16"/>
      <c r="AP972" s="16"/>
      <c r="AQ972" s="16"/>
      <c r="AR972" s="16"/>
      <c r="AS972" s="16"/>
      <c r="AT972" s="16"/>
      <c r="AU972" s="16"/>
      <c r="AV972" s="16"/>
      <c r="AW972" s="7"/>
      <c r="AX972" s="15"/>
      <c r="AY972" s="16"/>
      <c r="AZ972" s="16"/>
      <c r="BA972" s="16"/>
      <c r="BB972" s="16"/>
      <c r="BC972" s="16"/>
      <c r="BD972" s="16"/>
      <c r="BE972" s="16"/>
      <c r="BF972" s="16"/>
      <c r="BP972" s="3"/>
      <c r="BQ972" s="3"/>
    </row>
    <row r="973" spans="1:69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5"/>
      <c r="AD973" s="15"/>
      <c r="AE973" s="16"/>
      <c r="AF973" s="15"/>
      <c r="AG973" s="16"/>
      <c r="AH973" s="15"/>
      <c r="AI973" s="15"/>
      <c r="AJ973" s="15"/>
      <c r="AK973" s="15"/>
      <c r="AL973" s="15"/>
      <c r="AM973" s="7"/>
      <c r="AN973" s="15"/>
      <c r="AO973" s="16"/>
      <c r="AP973" s="16"/>
      <c r="AQ973" s="16"/>
      <c r="AR973" s="16"/>
      <c r="AS973" s="16"/>
      <c r="AT973" s="16"/>
      <c r="AU973" s="16"/>
      <c r="AV973" s="16"/>
      <c r="AW973" s="7"/>
      <c r="AX973" s="15"/>
      <c r="AY973" s="16"/>
      <c r="AZ973" s="16"/>
      <c r="BA973" s="16"/>
      <c r="BB973" s="16"/>
      <c r="BC973" s="16"/>
      <c r="BD973" s="16"/>
      <c r="BE973" s="16"/>
      <c r="BF973" s="16"/>
      <c r="BP973" s="3"/>
      <c r="BQ973" s="3"/>
    </row>
    <row r="974" spans="1:69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5"/>
      <c r="AD974" s="15"/>
      <c r="AE974" s="16"/>
      <c r="AF974" s="15"/>
      <c r="AG974" s="16"/>
      <c r="AH974" s="15"/>
      <c r="AI974" s="15"/>
      <c r="AJ974" s="15"/>
      <c r="AK974" s="15"/>
      <c r="AL974" s="15"/>
      <c r="AM974" s="7"/>
      <c r="AN974" s="15"/>
      <c r="AO974" s="16"/>
      <c r="AP974" s="16"/>
      <c r="AQ974" s="16"/>
      <c r="AR974" s="16"/>
      <c r="AS974" s="16"/>
      <c r="AT974" s="16"/>
      <c r="AU974" s="16"/>
      <c r="AV974" s="16"/>
      <c r="AW974" s="7"/>
      <c r="AX974" s="15"/>
      <c r="AY974" s="16"/>
      <c r="AZ974" s="16"/>
      <c r="BA974" s="16"/>
      <c r="BB974" s="16"/>
      <c r="BC974" s="16"/>
      <c r="BD974" s="16"/>
      <c r="BE974" s="16"/>
      <c r="BF974" s="16"/>
      <c r="BP974" s="3"/>
      <c r="BQ974" s="3"/>
    </row>
    <row r="975" spans="1:69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5"/>
      <c r="AD975" s="15"/>
      <c r="AE975" s="16"/>
      <c r="AF975" s="15"/>
      <c r="AG975" s="16"/>
      <c r="AH975" s="15"/>
      <c r="AI975" s="15"/>
      <c r="AJ975" s="15"/>
      <c r="AK975" s="15"/>
      <c r="AL975" s="15"/>
      <c r="AM975" s="7"/>
      <c r="AN975" s="15"/>
      <c r="AO975" s="16"/>
      <c r="AP975" s="16"/>
      <c r="AQ975" s="16"/>
      <c r="AR975" s="16"/>
      <c r="AS975" s="16"/>
      <c r="AT975" s="16"/>
      <c r="AU975" s="16"/>
      <c r="AV975" s="16"/>
      <c r="AW975" s="7"/>
      <c r="AX975" s="15"/>
      <c r="AY975" s="16"/>
      <c r="AZ975" s="16"/>
      <c r="BA975" s="16"/>
      <c r="BB975" s="16"/>
      <c r="BC975" s="16"/>
      <c r="BD975" s="16"/>
      <c r="BE975" s="16"/>
      <c r="BF975" s="16"/>
      <c r="BP975" s="3"/>
      <c r="BQ975" s="3"/>
    </row>
    <row r="976" spans="1:69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5"/>
      <c r="AD976" s="15"/>
      <c r="AE976" s="16"/>
      <c r="AF976" s="15"/>
      <c r="AG976" s="16"/>
      <c r="AH976" s="15"/>
      <c r="AI976" s="15"/>
      <c r="AJ976" s="15"/>
      <c r="AK976" s="15"/>
      <c r="AL976" s="15"/>
      <c r="AM976" s="7"/>
      <c r="AN976" s="15"/>
      <c r="AO976" s="16"/>
      <c r="AP976" s="16"/>
      <c r="AQ976" s="16"/>
      <c r="AR976" s="16"/>
      <c r="AS976" s="16"/>
      <c r="AT976" s="16"/>
      <c r="AU976" s="16"/>
      <c r="AV976" s="16"/>
      <c r="AW976" s="7"/>
      <c r="AX976" s="15"/>
      <c r="AY976" s="16"/>
      <c r="AZ976" s="16"/>
      <c r="BA976" s="16"/>
      <c r="BB976" s="16"/>
      <c r="BC976" s="16"/>
      <c r="BD976" s="16"/>
      <c r="BE976" s="16"/>
      <c r="BF976" s="16"/>
      <c r="BP976" s="3"/>
      <c r="BQ976" s="3"/>
    </row>
    <row r="977" spans="1:69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5"/>
      <c r="AD977" s="15"/>
      <c r="AE977" s="16"/>
      <c r="AF977" s="15"/>
      <c r="AG977" s="16"/>
      <c r="AH977" s="15"/>
      <c r="AI977" s="15"/>
      <c r="AJ977" s="15"/>
      <c r="AK977" s="15"/>
      <c r="AL977" s="15"/>
      <c r="AM977" s="7"/>
      <c r="AN977" s="15"/>
      <c r="AO977" s="16"/>
      <c r="AP977" s="16"/>
      <c r="AQ977" s="16"/>
      <c r="AR977" s="16"/>
      <c r="AS977" s="16"/>
      <c r="AT977" s="16"/>
      <c r="AU977" s="16"/>
      <c r="AV977" s="16"/>
      <c r="AW977" s="7"/>
      <c r="AX977" s="15"/>
      <c r="AY977" s="16"/>
      <c r="AZ977" s="16"/>
      <c r="BA977" s="16"/>
      <c r="BB977" s="16"/>
      <c r="BC977" s="16"/>
      <c r="BD977" s="16"/>
      <c r="BE977" s="16"/>
      <c r="BF977" s="16"/>
      <c r="BP977" s="3"/>
      <c r="BQ977" s="3"/>
    </row>
    <row r="978" spans="1:69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5"/>
      <c r="AD978" s="15"/>
      <c r="AE978" s="16"/>
      <c r="AF978" s="15"/>
      <c r="AG978" s="16"/>
      <c r="AH978" s="15"/>
      <c r="AI978" s="15"/>
      <c r="AJ978" s="15"/>
      <c r="AK978" s="15"/>
      <c r="AL978" s="15"/>
      <c r="AM978" s="7"/>
      <c r="AN978" s="15"/>
      <c r="AO978" s="16"/>
      <c r="AP978" s="16"/>
      <c r="AQ978" s="16"/>
      <c r="AR978" s="16"/>
      <c r="AS978" s="16"/>
      <c r="AT978" s="16"/>
      <c r="AU978" s="16"/>
      <c r="AV978" s="16"/>
      <c r="AW978" s="7"/>
      <c r="AX978" s="15"/>
      <c r="AY978" s="16"/>
      <c r="AZ978" s="16"/>
      <c r="BA978" s="16"/>
      <c r="BB978" s="16"/>
      <c r="BC978" s="16"/>
      <c r="BD978" s="16"/>
      <c r="BE978" s="16"/>
      <c r="BF978" s="16"/>
      <c r="BP978" s="3"/>
      <c r="BQ978" s="3"/>
    </row>
    <row r="979" spans="1:69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5"/>
      <c r="AD979" s="15"/>
      <c r="AE979" s="16"/>
      <c r="AF979" s="15"/>
      <c r="AG979" s="16"/>
      <c r="AH979" s="15"/>
      <c r="AI979" s="15"/>
      <c r="AJ979" s="15"/>
      <c r="AK979" s="15"/>
      <c r="AL979" s="15"/>
      <c r="AM979" s="7"/>
      <c r="AN979" s="15"/>
      <c r="AO979" s="16"/>
      <c r="AP979" s="16"/>
      <c r="AQ979" s="16"/>
      <c r="AR979" s="16"/>
      <c r="AS979" s="16"/>
      <c r="AT979" s="16"/>
      <c r="AU979" s="16"/>
      <c r="AV979" s="16"/>
      <c r="AW979" s="7"/>
      <c r="AX979" s="15"/>
      <c r="AY979" s="16"/>
      <c r="AZ979" s="16"/>
      <c r="BA979" s="16"/>
      <c r="BB979" s="16"/>
      <c r="BC979" s="16"/>
      <c r="BD979" s="16"/>
      <c r="BE979" s="16"/>
      <c r="BF979" s="16"/>
      <c r="BP979" s="3"/>
      <c r="BQ979" s="3"/>
    </row>
    <row r="980" spans="1:69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5"/>
      <c r="AD980" s="15"/>
      <c r="AE980" s="16"/>
      <c r="AF980" s="15"/>
      <c r="AG980" s="16"/>
      <c r="AH980" s="15"/>
      <c r="AI980" s="15"/>
      <c r="AJ980" s="15"/>
      <c r="AK980" s="15"/>
      <c r="AL980" s="15"/>
      <c r="AM980" s="7"/>
      <c r="AN980" s="15"/>
      <c r="AO980" s="16"/>
      <c r="AP980" s="16"/>
      <c r="AQ980" s="16"/>
      <c r="AR980" s="16"/>
      <c r="AS980" s="16"/>
      <c r="AT980" s="16"/>
      <c r="AU980" s="16"/>
      <c r="AV980" s="16"/>
      <c r="AW980" s="7"/>
      <c r="AX980" s="15"/>
      <c r="AY980" s="16"/>
      <c r="AZ980" s="16"/>
      <c r="BA980" s="16"/>
      <c r="BB980" s="16"/>
      <c r="BC980" s="16"/>
      <c r="BD980" s="16"/>
      <c r="BE980" s="16"/>
      <c r="BF980" s="16"/>
      <c r="BP980" s="3"/>
      <c r="BQ980" s="3"/>
    </row>
    <row r="981" spans="1:69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5"/>
      <c r="AD981" s="15"/>
      <c r="AE981" s="16"/>
      <c r="AF981" s="15"/>
      <c r="AG981" s="16"/>
      <c r="AH981" s="15"/>
      <c r="AI981" s="15"/>
      <c r="AJ981" s="15"/>
      <c r="AK981" s="15"/>
      <c r="AL981" s="15"/>
      <c r="AM981" s="7"/>
      <c r="AN981" s="15"/>
      <c r="AO981" s="16"/>
      <c r="AP981" s="16"/>
      <c r="AQ981" s="16"/>
      <c r="AR981" s="16"/>
      <c r="AS981" s="16"/>
      <c r="AT981" s="16"/>
      <c r="AU981" s="16"/>
      <c r="AV981" s="16"/>
      <c r="AW981" s="7"/>
      <c r="AX981" s="15"/>
      <c r="AY981" s="16"/>
      <c r="AZ981" s="16"/>
      <c r="BA981" s="16"/>
      <c r="BB981" s="16"/>
      <c r="BC981" s="16"/>
      <c r="BD981" s="16"/>
      <c r="BE981" s="16"/>
      <c r="BF981" s="16"/>
      <c r="BP981" s="3"/>
      <c r="BQ981" s="3"/>
    </row>
    <row r="982" spans="1:69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5"/>
      <c r="AD982" s="15"/>
      <c r="AE982" s="16"/>
      <c r="AF982" s="15"/>
      <c r="AG982" s="16"/>
      <c r="AH982" s="15"/>
      <c r="AI982" s="15"/>
      <c r="AJ982" s="15"/>
      <c r="AK982" s="15"/>
      <c r="AL982" s="15"/>
      <c r="AM982" s="7"/>
      <c r="AN982" s="15"/>
      <c r="AO982" s="16"/>
      <c r="AP982" s="16"/>
      <c r="AQ982" s="16"/>
      <c r="AR982" s="16"/>
      <c r="AS982" s="16"/>
      <c r="AT982" s="16"/>
      <c r="AU982" s="16"/>
      <c r="AV982" s="16"/>
      <c r="AW982" s="7"/>
      <c r="AX982" s="15"/>
      <c r="AY982" s="16"/>
      <c r="AZ982" s="16"/>
      <c r="BA982" s="16"/>
      <c r="BB982" s="16"/>
      <c r="BC982" s="16"/>
      <c r="BD982" s="16"/>
      <c r="BE982" s="16"/>
      <c r="BF982" s="16"/>
      <c r="BP982" s="3"/>
      <c r="BQ982" s="3"/>
    </row>
    <row r="983" spans="1:69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5"/>
      <c r="AD983" s="15"/>
      <c r="AE983" s="16"/>
      <c r="AF983" s="15"/>
      <c r="AG983" s="16"/>
      <c r="AH983" s="15"/>
      <c r="AI983" s="15"/>
      <c r="AJ983" s="15"/>
      <c r="AK983" s="15"/>
      <c r="AL983" s="15"/>
      <c r="AM983" s="7"/>
      <c r="AN983" s="15"/>
      <c r="AO983" s="16"/>
      <c r="AP983" s="16"/>
      <c r="AQ983" s="16"/>
      <c r="AR983" s="16"/>
      <c r="AS983" s="16"/>
      <c r="AT983" s="16"/>
      <c r="AU983" s="16"/>
      <c r="AV983" s="16"/>
      <c r="AW983" s="7"/>
      <c r="AX983" s="15"/>
      <c r="AY983" s="16"/>
      <c r="AZ983" s="16"/>
      <c r="BA983" s="16"/>
      <c r="BB983" s="16"/>
      <c r="BC983" s="16"/>
      <c r="BD983" s="16"/>
      <c r="BE983" s="16"/>
      <c r="BF983" s="16"/>
      <c r="BP983" s="3"/>
      <c r="BQ983" s="3"/>
    </row>
    <row r="984" spans="1:69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5"/>
      <c r="AD984" s="15"/>
      <c r="AE984" s="16"/>
      <c r="AF984" s="15"/>
      <c r="AG984" s="16"/>
      <c r="AH984" s="15"/>
      <c r="AI984" s="15"/>
      <c r="AJ984" s="15"/>
      <c r="AK984" s="15"/>
      <c r="AL984" s="15"/>
      <c r="AM984" s="7"/>
      <c r="AN984" s="15"/>
      <c r="AO984" s="16"/>
      <c r="AP984" s="16"/>
      <c r="AQ984" s="16"/>
      <c r="AR984" s="16"/>
      <c r="AS984" s="16"/>
      <c r="AT984" s="16"/>
      <c r="AU984" s="16"/>
      <c r="AV984" s="16"/>
      <c r="AW984" s="7"/>
      <c r="AX984" s="15"/>
      <c r="AY984" s="16"/>
      <c r="AZ984" s="16"/>
      <c r="BA984" s="16"/>
      <c r="BB984" s="16"/>
      <c r="BC984" s="16"/>
      <c r="BD984" s="16"/>
      <c r="BE984" s="16"/>
      <c r="BF984" s="16"/>
      <c r="BP984" s="3"/>
      <c r="BQ984" s="3"/>
    </row>
    <row r="985" spans="1:69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5"/>
      <c r="AD985" s="15"/>
      <c r="AE985" s="16"/>
      <c r="AF985" s="15"/>
      <c r="AG985" s="16"/>
      <c r="AH985" s="15"/>
      <c r="AI985" s="15"/>
      <c r="AJ985" s="15"/>
      <c r="AK985" s="15"/>
      <c r="AL985" s="15"/>
      <c r="AM985" s="7"/>
      <c r="AN985" s="15"/>
      <c r="AO985" s="16"/>
      <c r="AP985" s="16"/>
      <c r="AQ985" s="16"/>
      <c r="AR985" s="16"/>
      <c r="AS985" s="16"/>
      <c r="AT985" s="16"/>
      <c r="AU985" s="16"/>
      <c r="AV985" s="16"/>
      <c r="AW985" s="7"/>
      <c r="AX985" s="15"/>
      <c r="AY985" s="16"/>
      <c r="AZ985" s="16"/>
      <c r="BA985" s="16"/>
      <c r="BB985" s="16"/>
      <c r="BC985" s="16"/>
      <c r="BD985" s="16"/>
      <c r="BE985" s="16"/>
      <c r="BF985" s="16"/>
      <c r="BP985" s="3"/>
      <c r="BQ985" s="3"/>
    </row>
    <row r="986" spans="1:69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5"/>
      <c r="AD986" s="15"/>
      <c r="AE986" s="16"/>
      <c r="AF986" s="15"/>
      <c r="AG986" s="16"/>
      <c r="AH986" s="15"/>
      <c r="AI986" s="15"/>
      <c r="AJ986" s="15"/>
      <c r="AK986" s="15"/>
      <c r="AL986" s="15"/>
      <c r="AM986" s="7"/>
      <c r="AN986" s="15"/>
      <c r="AO986" s="16"/>
      <c r="AP986" s="16"/>
      <c r="AQ986" s="16"/>
      <c r="AR986" s="16"/>
      <c r="AS986" s="16"/>
      <c r="AT986" s="16"/>
      <c r="AU986" s="16"/>
      <c r="AV986" s="16"/>
      <c r="AW986" s="7"/>
      <c r="AX986" s="15"/>
      <c r="AY986" s="16"/>
      <c r="AZ986" s="16"/>
      <c r="BA986" s="16"/>
      <c r="BB986" s="16"/>
      <c r="BC986" s="16"/>
      <c r="BD986" s="16"/>
      <c r="BE986" s="16"/>
      <c r="BF986" s="16"/>
      <c r="BP986" s="3"/>
      <c r="BQ986" s="3"/>
    </row>
    <row r="987" spans="1:69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5"/>
      <c r="AD987" s="15"/>
      <c r="AE987" s="16"/>
      <c r="AF987" s="15"/>
      <c r="AG987" s="16"/>
      <c r="AH987" s="15"/>
      <c r="AI987" s="15"/>
      <c r="AJ987" s="15"/>
      <c r="AK987" s="15"/>
      <c r="AL987" s="15"/>
      <c r="AM987" s="7"/>
      <c r="AN987" s="15"/>
      <c r="AO987" s="16"/>
      <c r="AP987" s="16"/>
      <c r="AQ987" s="16"/>
      <c r="AR987" s="16"/>
      <c r="AS987" s="16"/>
      <c r="AT987" s="16"/>
      <c r="AU987" s="16"/>
      <c r="AV987" s="16"/>
      <c r="AW987" s="7"/>
      <c r="AX987" s="15"/>
      <c r="AY987" s="16"/>
      <c r="AZ987" s="16"/>
      <c r="BA987" s="16"/>
      <c r="BB987" s="16"/>
      <c r="BC987" s="16"/>
      <c r="BD987" s="16"/>
      <c r="BE987" s="16"/>
      <c r="BF987" s="16"/>
      <c r="BP987" s="3"/>
      <c r="BQ987" s="3"/>
    </row>
    <row r="988" spans="1:69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5"/>
      <c r="AD988" s="15"/>
      <c r="AE988" s="16"/>
      <c r="AF988" s="15"/>
      <c r="AG988" s="16"/>
      <c r="AH988" s="15"/>
      <c r="AI988" s="15"/>
      <c r="AJ988" s="15"/>
      <c r="AK988" s="15"/>
      <c r="AL988" s="15"/>
      <c r="AM988" s="7"/>
      <c r="AN988" s="15"/>
      <c r="AO988" s="16"/>
      <c r="AP988" s="16"/>
      <c r="AQ988" s="16"/>
      <c r="AR988" s="16"/>
      <c r="AS988" s="16"/>
      <c r="AT988" s="16"/>
      <c r="AU988" s="16"/>
      <c r="AV988" s="16"/>
      <c r="AW988" s="7"/>
      <c r="AX988" s="15"/>
      <c r="AY988" s="16"/>
      <c r="AZ988" s="16"/>
      <c r="BA988" s="16"/>
      <c r="BB988" s="16"/>
      <c r="BC988" s="16"/>
      <c r="BD988" s="16"/>
      <c r="BE988" s="16"/>
      <c r="BF988" s="16"/>
      <c r="BP988" s="3"/>
      <c r="BQ988" s="3"/>
    </row>
    <row r="989" spans="1:69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5"/>
      <c r="AD989" s="15"/>
      <c r="AE989" s="16"/>
      <c r="AF989" s="15"/>
      <c r="AG989" s="16"/>
      <c r="AH989" s="15"/>
      <c r="AI989" s="15"/>
      <c r="AJ989" s="15"/>
      <c r="AK989" s="15"/>
      <c r="AL989" s="15"/>
      <c r="AM989" s="7"/>
      <c r="AN989" s="15"/>
      <c r="AO989" s="16"/>
      <c r="AP989" s="16"/>
      <c r="AQ989" s="16"/>
      <c r="AR989" s="16"/>
      <c r="AS989" s="16"/>
      <c r="AT989" s="16"/>
      <c r="AU989" s="16"/>
      <c r="AV989" s="16"/>
      <c r="AW989" s="7"/>
      <c r="AX989" s="15"/>
      <c r="AY989" s="16"/>
      <c r="AZ989" s="16"/>
      <c r="BA989" s="16"/>
      <c r="BB989" s="16"/>
      <c r="BC989" s="16"/>
      <c r="BD989" s="16"/>
      <c r="BE989" s="16"/>
      <c r="BF989" s="16"/>
      <c r="BP989" s="3"/>
      <c r="BQ989" s="3"/>
    </row>
    <row r="990" spans="1:69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5"/>
      <c r="AD990" s="15"/>
      <c r="AE990" s="16"/>
      <c r="AF990" s="15"/>
      <c r="AG990" s="16"/>
      <c r="AH990" s="15"/>
      <c r="AI990" s="15"/>
      <c r="AJ990" s="15"/>
      <c r="AK990" s="15"/>
      <c r="AL990" s="15"/>
      <c r="AM990" s="7"/>
      <c r="AN990" s="15"/>
      <c r="AO990" s="16"/>
      <c r="AP990" s="16"/>
      <c r="AQ990" s="16"/>
      <c r="AR990" s="16"/>
      <c r="AS990" s="16"/>
      <c r="AT990" s="16"/>
      <c r="AU990" s="16"/>
      <c r="AV990" s="16"/>
      <c r="AW990" s="7"/>
      <c r="AX990" s="15"/>
      <c r="AY990" s="16"/>
      <c r="AZ990" s="16"/>
      <c r="BA990" s="16"/>
      <c r="BB990" s="16"/>
      <c r="BC990" s="16"/>
      <c r="BD990" s="16"/>
      <c r="BE990" s="16"/>
      <c r="BF990" s="16"/>
      <c r="BP990" s="3"/>
      <c r="BQ990" s="3"/>
    </row>
    <row r="991" spans="1:69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5"/>
      <c r="AD991" s="15"/>
      <c r="AE991" s="16"/>
      <c r="AF991" s="15"/>
      <c r="AG991" s="16"/>
      <c r="AH991" s="15"/>
      <c r="AI991" s="15"/>
      <c r="AJ991" s="15"/>
      <c r="AK991" s="15"/>
      <c r="AL991" s="15"/>
      <c r="AM991" s="7"/>
      <c r="AN991" s="15"/>
      <c r="AO991" s="16"/>
      <c r="AP991" s="16"/>
      <c r="AQ991" s="16"/>
      <c r="AR991" s="16"/>
      <c r="AS991" s="16"/>
      <c r="AT991" s="16"/>
      <c r="AU991" s="16"/>
      <c r="AV991" s="16"/>
      <c r="AW991" s="7"/>
      <c r="AX991" s="15"/>
      <c r="AY991" s="16"/>
      <c r="AZ991" s="16"/>
      <c r="BA991" s="16"/>
      <c r="BB991" s="16"/>
      <c r="BC991" s="16"/>
      <c r="BD991" s="16"/>
      <c r="BE991" s="16"/>
      <c r="BF991" s="16"/>
      <c r="BP991" s="3"/>
      <c r="BQ991" s="3"/>
    </row>
    <row r="992" spans="1:69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5"/>
      <c r="AD992" s="15"/>
      <c r="AE992" s="16"/>
      <c r="AF992" s="15"/>
      <c r="AG992" s="16"/>
      <c r="AH992" s="15"/>
      <c r="AI992" s="15"/>
      <c r="AJ992" s="15"/>
      <c r="AK992" s="15"/>
      <c r="AL992" s="15"/>
      <c r="AM992" s="7"/>
      <c r="AN992" s="15"/>
      <c r="AO992" s="16"/>
      <c r="AP992" s="16"/>
      <c r="AQ992" s="16"/>
      <c r="AR992" s="16"/>
      <c r="AS992" s="16"/>
      <c r="AT992" s="16"/>
      <c r="AU992" s="16"/>
      <c r="AV992" s="16"/>
      <c r="AW992" s="7"/>
      <c r="AX992" s="15"/>
      <c r="AY992" s="16"/>
      <c r="AZ992" s="16"/>
      <c r="BA992" s="16"/>
      <c r="BB992" s="16"/>
      <c r="BC992" s="16"/>
      <c r="BD992" s="16"/>
      <c r="BE992" s="16"/>
      <c r="BF992" s="16"/>
      <c r="BP992" s="3"/>
      <c r="BQ992" s="3"/>
    </row>
    <row r="993" spans="1:69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5"/>
      <c r="AD993" s="15"/>
      <c r="AE993" s="16"/>
      <c r="AF993" s="15"/>
      <c r="AG993" s="16"/>
      <c r="AH993" s="15"/>
      <c r="AI993" s="15"/>
      <c r="AJ993" s="15"/>
      <c r="AK993" s="15"/>
      <c r="AL993" s="15"/>
      <c r="AM993" s="7"/>
      <c r="AN993" s="15"/>
      <c r="AO993" s="16"/>
      <c r="AP993" s="16"/>
      <c r="AQ993" s="16"/>
      <c r="AR993" s="16"/>
      <c r="AS993" s="16"/>
      <c r="AT993" s="16"/>
      <c r="AU993" s="16"/>
      <c r="AV993" s="16"/>
      <c r="AW993" s="7"/>
      <c r="AX993" s="15"/>
      <c r="AY993" s="16"/>
      <c r="AZ993" s="16"/>
      <c r="BA993" s="16"/>
      <c r="BB993" s="16"/>
      <c r="BC993" s="16"/>
      <c r="BD993" s="16"/>
      <c r="BE993" s="16"/>
      <c r="BF993" s="16"/>
      <c r="BP993" s="3"/>
      <c r="BQ993" s="3"/>
    </row>
    <row r="994" spans="1:69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5"/>
      <c r="AD994" s="15"/>
      <c r="AE994" s="16"/>
      <c r="AF994" s="15"/>
      <c r="AG994" s="16"/>
      <c r="AH994" s="15"/>
      <c r="AI994" s="15"/>
      <c r="AJ994" s="15"/>
      <c r="AK994" s="15"/>
      <c r="AL994" s="15"/>
      <c r="AM994" s="7"/>
      <c r="AN994" s="15"/>
      <c r="AO994" s="16"/>
      <c r="AP994" s="16"/>
      <c r="AQ994" s="16"/>
      <c r="AR994" s="16"/>
      <c r="AS994" s="16"/>
      <c r="AT994" s="16"/>
      <c r="AU994" s="16"/>
      <c r="AV994" s="16"/>
      <c r="AW994" s="7"/>
      <c r="AX994" s="15"/>
      <c r="AY994" s="16"/>
      <c r="AZ994" s="16"/>
      <c r="BA994" s="16"/>
      <c r="BB994" s="16"/>
      <c r="BC994" s="16"/>
      <c r="BD994" s="16"/>
      <c r="BE994" s="16"/>
      <c r="BF994" s="16"/>
      <c r="BP994" s="3"/>
      <c r="BQ994" s="3"/>
    </row>
    <row r="995" spans="1:69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5"/>
      <c r="AD995" s="15"/>
      <c r="AE995" s="16"/>
      <c r="AF995" s="15"/>
      <c r="AG995" s="16"/>
      <c r="AH995" s="15"/>
      <c r="AI995" s="15"/>
      <c r="AJ995" s="15"/>
      <c r="AK995" s="15"/>
      <c r="AL995" s="15"/>
      <c r="AM995" s="7"/>
      <c r="AN995" s="15"/>
      <c r="AO995" s="16"/>
      <c r="AP995" s="16"/>
      <c r="AQ995" s="16"/>
      <c r="AR995" s="16"/>
      <c r="AS995" s="16"/>
      <c r="AT995" s="16"/>
      <c r="AU995" s="16"/>
      <c r="AV995" s="16"/>
      <c r="AW995" s="7"/>
      <c r="AX995" s="15"/>
      <c r="AY995" s="16"/>
      <c r="AZ995" s="16"/>
      <c r="BA995" s="16"/>
      <c r="BB995" s="16"/>
      <c r="BC995" s="16"/>
      <c r="BD995" s="16"/>
      <c r="BE995" s="16"/>
      <c r="BF995" s="16"/>
      <c r="BP995" s="3"/>
      <c r="BQ995" s="3"/>
    </row>
    <row r="996" spans="1:69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5"/>
      <c r="AD996" s="15"/>
      <c r="AE996" s="16"/>
      <c r="AF996" s="15"/>
      <c r="AG996" s="16"/>
      <c r="AH996" s="15"/>
      <c r="AI996" s="15"/>
      <c r="AJ996" s="15"/>
      <c r="AK996" s="15"/>
      <c r="AL996" s="15"/>
      <c r="AM996" s="7"/>
      <c r="AN996" s="15"/>
      <c r="AO996" s="16"/>
      <c r="AP996" s="16"/>
      <c r="AQ996" s="16"/>
      <c r="AR996" s="16"/>
      <c r="AS996" s="16"/>
      <c r="AT996" s="16"/>
      <c r="AU996" s="16"/>
      <c r="AV996" s="16"/>
      <c r="AW996" s="7"/>
      <c r="AX996" s="15"/>
      <c r="AY996" s="16"/>
      <c r="AZ996" s="16"/>
      <c r="BA996" s="16"/>
      <c r="BB996" s="16"/>
      <c r="BC996" s="16"/>
      <c r="BD996" s="16"/>
      <c r="BE996" s="16"/>
      <c r="BF996" s="16"/>
      <c r="BP996" s="3"/>
      <c r="BQ996" s="3"/>
    </row>
    <row r="997" spans="1:69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5"/>
      <c r="AD997" s="15"/>
      <c r="AE997" s="16"/>
      <c r="AF997" s="15"/>
      <c r="AG997" s="16"/>
      <c r="AH997" s="15"/>
      <c r="AI997" s="15"/>
      <c r="AJ997" s="15"/>
      <c r="AK997" s="15"/>
      <c r="AL997" s="15"/>
      <c r="AM997" s="7"/>
      <c r="AN997" s="15"/>
      <c r="AO997" s="16"/>
      <c r="AP997" s="16"/>
      <c r="AQ997" s="16"/>
      <c r="AR997" s="16"/>
      <c r="AS997" s="16"/>
      <c r="AT997" s="16"/>
      <c r="AU997" s="16"/>
      <c r="AV997" s="16"/>
      <c r="AW997" s="7"/>
      <c r="AX997" s="15"/>
      <c r="AY997" s="16"/>
      <c r="AZ997" s="16"/>
      <c r="BA997" s="16"/>
      <c r="BB997" s="16"/>
      <c r="BC997" s="16"/>
      <c r="BD997" s="16"/>
      <c r="BE997" s="16"/>
      <c r="BF997" s="16"/>
      <c r="BP997" s="3"/>
      <c r="BQ997" s="3"/>
    </row>
    <row r="998" spans="1:69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5"/>
      <c r="AD998" s="15"/>
      <c r="AE998" s="16"/>
      <c r="AF998" s="15"/>
      <c r="AG998" s="16"/>
      <c r="AH998" s="15"/>
      <c r="AI998" s="15"/>
      <c r="AJ998" s="15"/>
      <c r="AK998" s="15"/>
      <c r="AL998" s="15"/>
      <c r="AM998" s="7"/>
      <c r="AN998" s="15"/>
      <c r="AO998" s="16"/>
      <c r="AP998" s="16"/>
      <c r="AQ998" s="16"/>
      <c r="AR998" s="16"/>
      <c r="AS998" s="16"/>
      <c r="AT998" s="16"/>
      <c r="AU998" s="16"/>
      <c r="AV998" s="16"/>
      <c r="AW998" s="7"/>
      <c r="AX998" s="15"/>
      <c r="AY998" s="16"/>
      <c r="AZ998" s="16"/>
      <c r="BA998" s="16"/>
      <c r="BB998" s="16"/>
      <c r="BC998" s="16"/>
      <c r="BD998" s="16"/>
      <c r="BE998" s="16"/>
      <c r="BF998" s="16"/>
      <c r="BP998" s="3"/>
      <c r="BQ998" s="3"/>
    </row>
    <row r="999" spans="1:69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5"/>
      <c r="AD999" s="15"/>
      <c r="AE999" s="16"/>
      <c r="AF999" s="15"/>
      <c r="AG999" s="16"/>
      <c r="AH999" s="15"/>
      <c r="AI999" s="15"/>
      <c r="AJ999" s="15"/>
      <c r="AK999" s="15"/>
      <c r="AL999" s="15"/>
      <c r="AM999" s="7"/>
      <c r="AN999" s="15"/>
      <c r="AO999" s="16"/>
      <c r="AP999" s="16"/>
      <c r="AQ999" s="16"/>
      <c r="AR999" s="16"/>
      <c r="AS999" s="16"/>
      <c r="AT999" s="16"/>
      <c r="AU999" s="16"/>
      <c r="AV999" s="16"/>
      <c r="AW999" s="7"/>
      <c r="AX999" s="15"/>
      <c r="AY999" s="16"/>
      <c r="AZ999" s="16"/>
      <c r="BA999" s="16"/>
      <c r="BB999" s="16"/>
      <c r="BC999" s="16"/>
      <c r="BD999" s="16"/>
      <c r="BE999" s="16"/>
      <c r="BF999" s="16"/>
      <c r="BP999" s="3"/>
      <c r="BQ999" s="3"/>
    </row>
    <row r="1000" spans="1:69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5"/>
      <c r="AD1000" s="15"/>
      <c r="AE1000" s="16"/>
      <c r="AF1000" s="15"/>
      <c r="AG1000" s="16"/>
      <c r="AH1000" s="15"/>
      <c r="AI1000" s="15"/>
      <c r="AJ1000" s="15"/>
      <c r="AK1000" s="15"/>
      <c r="AL1000" s="15"/>
      <c r="AM1000" s="7"/>
      <c r="AN1000" s="15"/>
      <c r="AO1000" s="16"/>
      <c r="AP1000" s="16"/>
      <c r="AQ1000" s="16"/>
      <c r="AR1000" s="16"/>
      <c r="AS1000" s="16"/>
      <c r="AT1000" s="16"/>
      <c r="AU1000" s="16"/>
      <c r="AV1000" s="16"/>
      <c r="AW1000" s="7"/>
      <c r="AX1000" s="15"/>
      <c r="AY1000" s="16"/>
      <c r="AZ1000" s="16"/>
      <c r="BA1000" s="16"/>
      <c r="BB1000" s="16"/>
      <c r="BC1000" s="16"/>
      <c r="BD1000" s="16"/>
      <c r="BE1000" s="16"/>
      <c r="BF1000" s="16"/>
      <c r="BP1000" s="3"/>
      <c r="BQ1000" s="3"/>
    </row>
    <row r="1001" spans="1:69" x14ac:dyDescent="0.2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5"/>
      <c r="AD1001" s="15"/>
      <c r="AE1001" s="16"/>
      <c r="AF1001" s="15"/>
      <c r="AG1001" s="16"/>
      <c r="AH1001" s="15"/>
      <c r="AI1001" s="15"/>
      <c r="AJ1001" s="15"/>
      <c r="AK1001" s="15"/>
      <c r="AL1001" s="15"/>
      <c r="AM1001" s="7"/>
      <c r="AN1001" s="15"/>
      <c r="AO1001" s="16"/>
      <c r="AP1001" s="16"/>
      <c r="AQ1001" s="16"/>
      <c r="AR1001" s="16"/>
      <c r="AS1001" s="16"/>
      <c r="AT1001" s="16"/>
      <c r="AU1001" s="16"/>
      <c r="AV1001" s="16"/>
      <c r="AW1001" s="7"/>
      <c r="AX1001" s="15"/>
      <c r="AY1001" s="16"/>
      <c r="AZ1001" s="16"/>
      <c r="BA1001" s="16"/>
      <c r="BB1001" s="16"/>
      <c r="BC1001" s="16"/>
      <c r="BD1001" s="16"/>
      <c r="BE1001" s="16"/>
      <c r="BF1001" s="16"/>
      <c r="BP1001" s="3"/>
      <c r="BQ1001" s="3"/>
    </row>
    <row r="1002" spans="1:69" x14ac:dyDescent="0.2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5"/>
      <c r="AD1002" s="15"/>
      <c r="AE1002" s="16"/>
      <c r="AF1002" s="15"/>
      <c r="AG1002" s="16"/>
      <c r="AH1002" s="15"/>
      <c r="AI1002" s="15"/>
      <c r="AJ1002" s="15"/>
      <c r="AK1002" s="15"/>
      <c r="AL1002" s="15"/>
      <c r="AM1002" s="7"/>
      <c r="AN1002" s="15"/>
      <c r="AO1002" s="16"/>
      <c r="AP1002" s="16"/>
      <c r="AQ1002" s="16"/>
      <c r="AR1002" s="16"/>
      <c r="AS1002" s="16"/>
      <c r="AT1002" s="16"/>
      <c r="AU1002" s="16"/>
      <c r="AV1002" s="16"/>
      <c r="AW1002" s="7"/>
      <c r="AX1002" s="15"/>
      <c r="AY1002" s="16"/>
      <c r="AZ1002" s="16"/>
      <c r="BA1002" s="16"/>
      <c r="BB1002" s="16"/>
      <c r="BC1002" s="16"/>
      <c r="BD1002" s="16"/>
      <c r="BE1002" s="16"/>
      <c r="BF1002" s="16"/>
      <c r="BP1002" s="3"/>
      <c r="BQ1002" s="3"/>
    </row>
    <row r="1003" spans="1:69" x14ac:dyDescent="0.2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5"/>
      <c r="AD1003" s="15"/>
      <c r="AE1003" s="16"/>
      <c r="AF1003" s="15"/>
      <c r="AG1003" s="16"/>
      <c r="AH1003" s="15"/>
      <c r="AI1003" s="15"/>
      <c r="AJ1003" s="15"/>
      <c r="AK1003" s="15"/>
      <c r="AL1003" s="15"/>
      <c r="AM1003" s="7"/>
      <c r="AN1003" s="15"/>
      <c r="AO1003" s="16"/>
      <c r="AP1003" s="16"/>
      <c r="AQ1003" s="16"/>
      <c r="AR1003" s="16"/>
      <c r="AS1003" s="16"/>
      <c r="AT1003" s="16"/>
      <c r="AU1003" s="16"/>
      <c r="AV1003" s="16"/>
      <c r="AW1003" s="7"/>
      <c r="AX1003" s="15"/>
      <c r="AY1003" s="16"/>
      <c r="AZ1003" s="16"/>
      <c r="BA1003" s="16"/>
      <c r="BB1003" s="16"/>
      <c r="BC1003" s="16"/>
      <c r="BD1003" s="16"/>
      <c r="BE1003" s="16"/>
      <c r="BF1003" s="16"/>
      <c r="BP1003" s="3"/>
      <c r="BQ1003" s="3"/>
    </row>
    <row r="1004" spans="1:69" x14ac:dyDescent="0.2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5"/>
      <c r="AD1004" s="15"/>
      <c r="AE1004" s="16"/>
      <c r="AF1004" s="15"/>
      <c r="AG1004" s="16"/>
      <c r="AH1004" s="15"/>
      <c r="AI1004" s="15"/>
      <c r="AJ1004" s="15"/>
      <c r="AK1004" s="15"/>
      <c r="AL1004" s="15"/>
      <c r="AM1004" s="7"/>
      <c r="AN1004" s="15"/>
      <c r="AO1004" s="16"/>
      <c r="AP1004" s="16"/>
      <c r="AQ1004" s="16"/>
      <c r="AR1004" s="16"/>
      <c r="AS1004" s="16"/>
      <c r="AT1004" s="16"/>
      <c r="AU1004" s="16"/>
      <c r="AV1004" s="16"/>
      <c r="AW1004" s="7"/>
      <c r="AX1004" s="15"/>
      <c r="AY1004" s="16"/>
      <c r="AZ1004" s="16"/>
      <c r="BA1004" s="16"/>
      <c r="BB1004" s="16"/>
      <c r="BC1004" s="16"/>
      <c r="BD1004" s="16"/>
      <c r="BE1004" s="16"/>
      <c r="BF1004" s="16"/>
      <c r="BP1004" s="3"/>
      <c r="BQ1004" s="3"/>
    </row>
    <row r="1005" spans="1:69" x14ac:dyDescent="0.2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5"/>
      <c r="AD1005" s="15"/>
      <c r="AE1005" s="16"/>
      <c r="AF1005" s="15"/>
      <c r="AG1005" s="16"/>
      <c r="AH1005" s="15"/>
      <c r="AI1005" s="15"/>
      <c r="AJ1005" s="15"/>
      <c r="AK1005" s="15"/>
      <c r="AL1005" s="15"/>
      <c r="AM1005" s="7"/>
      <c r="AN1005" s="15"/>
      <c r="AO1005" s="16"/>
      <c r="AP1005" s="16"/>
      <c r="AQ1005" s="16"/>
      <c r="AR1005" s="16"/>
      <c r="AS1005" s="16"/>
      <c r="AT1005" s="16"/>
      <c r="AU1005" s="16"/>
      <c r="AV1005" s="16"/>
      <c r="AW1005" s="7"/>
      <c r="AX1005" s="15"/>
      <c r="AY1005" s="16"/>
      <c r="AZ1005" s="16"/>
      <c r="BA1005" s="16"/>
      <c r="BB1005" s="16"/>
      <c r="BC1005" s="16"/>
      <c r="BD1005" s="16"/>
      <c r="BE1005" s="16"/>
      <c r="BF1005" s="16"/>
      <c r="BP1005" s="3"/>
      <c r="BQ1005" s="3"/>
    </row>
    <row r="1006" spans="1:69" x14ac:dyDescent="0.2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5"/>
      <c r="AD1006" s="15"/>
      <c r="AE1006" s="16"/>
      <c r="AF1006" s="15"/>
      <c r="AG1006" s="16"/>
      <c r="AH1006" s="15"/>
      <c r="AI1006" s="15"/>
      <c r="AJ1006" s="15"/>
      <c r="AK1006" s="15"/>
      <c r="AL1006" s="15"/>
      <c r="AM1006" s="7"/>
      <c r="AN1006" s="15"/>
      <c r="AO1006" s="16"/>
      <c r="AP1006" s="16"/>
      <c r="AQ1006" s="16"/>
      <c r="AR1006" s="16"/>
      <c r="AS1006" s="16"/>
      <c r="AT1006" s="16"/>
      <c r="AU1006" s="16"/>
      <c r="AV1006" s="16"/>
      <c r="AW1006" s="7"/>
      <c r="AX1006" s="15"/>
      <c r="AY1006" s="16"/>
      <c r="AZ1006" s="16"/>
      <c r="BA1006" s="16"/>
      <c r="BB1006" s="16"/>
      <c r="BC1006" s="16"/>
      <c r="BD1006" s="16"/>
      <c r="BE1006" s="16"/>
      <c r="BF1006" s="16"/>
      <c r="BP1006" s="3"/>
      <c r="BQ1006" s="3"/>
    </row>
    <row r="1007" spans="1:69" x14ac:dyDescent="0.2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5"/>
      <c r="AD1007" s="15"/>
      <c r="AE1007" s="16"/>
      <c r="AF1007" s="15"/>
      <c r="AG1007" s="16"/>
      <c r="AH1007" s="15"/>
      <c r="AI1007" s="15"/>
      <c r="AJ1007" s="15"/>
      <c r="AK1007" s="15"/>
      <c r="AL1007" s="15"/>
      <c r="AM1007" s="7"/>
      <c r="AN1007" s="15"/>
      <c r="AO1007" s="16"/>
      <c r="AP1007" s="16"/>
      <c r="AQ1007" s="16"/>
      <c r="AR1007" s="16"/>
      <c r="AS1007" s="16"/>
      <c r="AT1007" s="16"/>
      <c r="AU1007" s="16"/>
      <c r="AV1007" s="16"/>
      <c r="AW1007" s="7"/>
      <c r="AX1007" s="15"/>
      <c r="AY1007" s="16"/>
      <c r="AZ1007" s="16"/>
      <c r="BA1007" s="16"/>
      <c r="BB1007" s="16"/>
      <c r="BC1007" s="16"/>
      <c r="BD1007" s="16"/>
      <c r="BE1007" s="16"/>
      <c r="BF1007" s="16"/>
      <c r="BP1007" s="3"/>
      <c r="BQ1007" s="3"/>
    </row>
    <row r="1008" spans="1:69" x14ac:dyDescent="0.2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5"/>
      <c r="AD1008" s="15"/>
      <c r="AE1008" s="16"/>
      <c r="AF1008" s="15"/>
      <c r="AG1008" s="16"/>
      <c r="AH1008" s="15"/>
      <c r="AI1008" s="15"/>
      <c r="AJ1008" s="15"/>
      <c r="AK1008" s="15"/>
      <c r="AL1008" s="15"/>
      <c r="AM1008" s="7"/>
      <c r="AN1008" s="15"/>
      <c r="AO1008" s="16"/>
      <c r="AP1008" s="16"/>
      <c r="AQ1008" s="16"/>
      <c r="AR1008" s="16"/>
      <c r="AS1008" s="16"/>
      <c r="AT1008" s="16"/>
      <c r="AU1008" s="16"/>
      <c r="AV1008" s="16"/>
      <c r="AW1008" s="7"/>
      <c r="AX1008" s="15"/>
      <c r="AY1008" s="16"/>
      <c r="AZ1008" s="16"/>
      <c r="BA1008" s="16"/>
      <c r="BB1008" s="16"/>
      <c r="BC1008" s="16"/>
      <c r="BD1008" s="16"/>
      <c r="BE1008" s="16"/>
      <c r="BF1008" s="16"/>
      <c r="BP1008" s="3"/>
      <c r="BQ1008" s="3"/>
    </row>
    <row r="1009" spans="1:69" x14ac:dyDescent="0.2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5"/>
      <c r="AD1009" s="15"/>
      <c r="AE1009" s="16"/>
      <c r="AF1009" s="15"/>
      <c r="AG1009" s="16"/>
      <c r="AH1009" s="15"/>
      <c r="AI1009" s="15"/>
      <c r="AJ1009" s="15"/>
      <c r="AK1009" s="15"/>
      <c r="AL1009" s="15"/>
      <c r="AM1009" s="7"/>
      <c r="AN1009" s="15"/>
      <c r="AO1009" s="16"/>
      <c r="AP1009" s="16"/>
      <c r="AQ1009" s="16"/>
      <c r="AR1009" s="16"/>
      <c r="AS1009" s="16"/>
      <c r="AT1009" s="16"/>
      <c r="AU1009" s="16"/>
      <c r="AV1009" s="16"/>
      <c r="AW1009" s="7"/>
      <c r="AX1009" s="15"/>
      <c r="AY1009" s="16"/>
      <c r="AZ1009" s="16"/>
      <c r="BA1009" s="16"/>
      <c r="BB1009" s="16"/>
      <c r="BC1009" s="16"/>
      <c r="BD1009" s="16"/>
      <c r="BE1009" s="16"/>
      <c r="BF1009" s="16"/>
      <c r="BP1009" s="3"/>
      <c r="BQ1009" s="3"/>
    </row>
    <row r="1010" spans="1:69" x14ac:dyDescent="0.2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5"/>
      <c r="AD1010" s="15"/>
      <c r="AE1010" s="16"/>
      <c r="AF1010" s="15"/>
      <c r="AG1010" s="16"/>
      <c r="AH1010" s="15"/>
      <c r="AI1010" s="15"/>
      <c r="AJ1010" s="15"/>
      <c r="AK1010" s="15"/>
      <c r="AL1010" s="15"/>
      <c r="AM1010" s="7"/>
      <c r="AN1010" s="15"/>
      <c r="AO1010" s="16"/>
      <c r="AP1010" s="16"/>
      <c r="AQ1010" s="16"/>
      <c r="AR1010" s="16"/>
      <c r="AS1010" s="16"/>
      <c r="AT1010" s="16"/>
      <c r="AU1010" s="16"/>
      <c r="AV1010" s="16"/>
      <c r="AW1010" s="7"/>
      <c r="AX1010" s="15"/>
      <c r="AY1010" s="16"/>
      <c r="AZ1010" s="16"/>
      <c r="BA1010" s="16"/>
      <c r="BB1010" s="16"/>
      <c r="BC1010" s="16"/>
      <c r="BD1010" s="16"/>
      <c r="BE1010" s="16"/>
      <c r="BF1010" s="16"/>
      <c r="BP1010" s="3"/>
      <c r="BQ1010" s="3"/>
    </row>
    <row r="1011" spans="1:69" x14ac:dyDescent="0.2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5"/>
      <c r="AD1011" s="15"/>
      <c r="AE1011" s="16"/>
      <c r="AF1011" s="15"/>
      <c r="AG1011" s="16"/>
      <c r="AH1011" s="15"/>
      <c r="AI1011" s="15"/>
      <c r="AJ1011" s="15"/>
      <c r="AK1011" s="15"/>
      <c r="AL1011" s="15"/>
      <c r="AM1011" s="7"/>
      <c r="AN1011" s="15"/>
      <c r="AO1011" s="16"/>
      <c r="AP1011" s="16"/>
      <c r="AQ1011" s="16"/>
      <c r="AR1011" s="16"/>
      <c r="AS1011" s="16"/>
      <c r="AT1011" s="16"/>
      <c r="AU1011" s="16"/>
      <c r="AV1011" s="16"/>
      <c r="AW1011" s="7"/>
      <c r="AX1011" s="15"/>
      <c r="AY1011" s="16"/>
      <c r="AZ1011" s="16"/>
      <c r="BA1011" s="16"/>
      <c r="BB1011" s="16"/>
      <c r="BC1011" s="16"/>
      <c r="BD1011" s="16"/>
      <c r="BE1011" s="16"/>
      <c r="BF1011" s="16"/>
      <c r="BP1011" s="3"/>
      <c r="BQ1011" s="3"/>
    </row>
    <row r="1012" spans="1:69" x14ac:dyDescent="0.2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5"/>
      <c r="AD1012" s="15"/>
      <c r="AE1012" s="16"/>
      <c r="AF1012" s="15"/>
      <c r="AG1012" s="16"/>
      <c r="AH1012" s="15"/>
      <c r="AI1012" s="15"/>
      <c r="AJ1012" s="15"/>
      <c r="AK1012" s="15"/>
      <c r="AL1012" s="15"/>
      <c r="AM1012" s="7"/>
      <c r="AN1012" s="15"/>
      <c r="AO1012" s="16"/>
      <c r="AP1012" s="16"/>
      <c r="AQ1012" s="16"/>
      <c r="AR1012" s="16"/>
      <c r="AS1012" s="16"/>
      <c r="AT1012" s="16"/>
      <c r="AU1012" s="16"/>
      <c r="AV1012" s="16"/>
      <c r="AW1012" s="7"/>
      <c r="AX1012" s="15"/>
      <c r="AY1012" s="16"/>
      <c r="AZ1012" s="16"/>
      <c r="BA1012" s="16"/>
      <c r="BB1012" s="16"/>
      <c r="BC1012" s="16"/>
      <c r="BD1012" s="16"/>
      <c r="BE1012" s="16"/>
      <c r="BF1012" s="16"/>
      <c r="BP1012" s="3"/>
      <c r="BQ1012" s="3"/>
    </row>
    <row r="1013" spans="1:69" x14ac:dyDescent="0.2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5"/>
      <c r="AD1013" s="15"/>
      <c r="AE1013" s="16"/>
      <c r="AF1013" s="15"/>
      <c r="AG1013" s="16"/>
      <c r="AH1013" s="15"/>
      <c r="AI1013" s="15"/>
      <c r="AJ1013" s="15"/>
      <c r="AK1013" s="15"/>
      <c r="AL1013" s="15"/>
      <c r="AM1013" s="7"/>
      <c r="AN1013" s="15"/>
      <c r="AO1013" s="16"/>
      <c r="AP1013" s="16"/>
      <c r="AQ1013" s="16"/>
      <c r="AR1013" s="16"/>
      <c r="AS1013" s="16"/>
      <c r="AT1013" s="16"/>
      <c r="AU1013" s="16"/>
      <c r="AV1013" s="16"/>
      <c r="AW1013" s="7"/>
      <c r="AX1013" s="15"/>
      <c r="AY1013" s="16"/>
      <c r="AZ1013" s="16"/>
      <c r="BA1013" s="16"/>
      <c r="BB1013" s="16"/>
      <c r="BC1013" s="16"/>
      <c r="BD1013" s="16"/>
      <c r="BE1013" s="16"/>
      <c r="BF1013" s="16"/>
      <c r="BP1013" s="3"/>
      <c r="BQ1013" s="3"/>
    </row>
    <row r="1014" spans="1:69" x14ac:dyDescent="0.2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5"/>
      <c r="AD1014" s="15"/>
      <c r="AE1014" s="16"/>
      <c r="AF1014" s="15"/>
      <c r="AG1014" s="16"/>
      <c r="AH1014" s="15"/>
      <c r="AI1014" s="15"/>
      <c r="AJ1014" s="15"/>
      <c r="AK1014" s="15"/>
      <c r="AL1014" s="15"/>
      <c r="AM1014" s="7"/>
      <c r="AN1014" s="15"/>
      <c r="AO1014" s="16"/>
      <c r="AP1014" s="16"/>
      <c r="AQ1014" s="16"/>
      <c r="AR1014" s="16"/>
      <c r="AS1014" s="16"/>
      <c r="AT1014" s="16"/>
      <c r="AU1014" s="16"/>
      <c r="AV1014" s="16"/>
      <c r="AW1014" s="7"/>
      <c r="AX1014" s="15"/>
      <c r="AY1014" s="16"/>
      <c r="AZ1014" s="16"/>
      <c r="BA1014" s="16"/>
      <c r="BB1014" s="16"/>
      <c r="BC1014" s="16"/>
      <c r="BD1014" s="16"/>
      <c r="BE1014" s="16"/>
      <c r="BF1014" s="16"/>
      <c r="BP1014" s="3"/>
      <c r="BQ1014" s="3"/>
    </row>
    <row r="1015" spans="1:69" x14ac:dyDescent="0.2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5"/>
      <c r="AD1015" s="15"/>
      <c r="AE1015" s="16"/>
      <c r="AF1015" s="15"/>
      <c r="AG1015" s="16"/>
      <c r="AH1015" s="15"/>
      <c r="AI1015" s="15"/>
      <c r="AJ1015" s="15"/>
      <c r="AK1015" s="15"/>
      <c r="AL1015" s="15"/>
      <c r="AM1015" s="7"/>
      <c r="AN1015" s="15"/>
      <c r="AO1015" s="16"/>
      <c r="AP1015" s="16"/>
      <c r="AQ1015" s="16"/>
      <c r="AR1015" s="16"/>
      <c r="AS1015" s="16"/>
      <c r="AT1015" s="16"/>
      <c r="AU1015" s="16"/>
      <c r="AV1015" s="16"/>
      <c r="AW1015" s="7"/>
      <c r="AX1015" s="15"/>
      <c r="AY1015" s="16"/>
      <c r="AZ1015" s="16"/>
      <c r="BA1015" s="16"/>
      <c r="BB1015" s="16"/>
      <c r="BC1015" s="16"/>
      <c r="BD1015" s="16"/>
      <c r="BE1015" s="16"/>
      <c r="BF1015" s="16"/>
      <c r="BP1015" s="3"/>
      <c r="BQ1015" s="3"/>
    </row>
    <row r="1016" spans="1:69" x14ac:dyDescent="0.2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5"/>
      <c r="AD1016" s="15"/>
      <c r="AE1016" s="16"/>
      <c r="AF1016" s="15"/>
      <c r="AG1016" s="16"/>
      <c r="AH1016" s="15"/>
      <c r="AI1016" s="15"/>
      <c r="AJ1016" s="15"/>
      <c r="AK1016" s="15"/>
      <c r="AL1016" s="15"/>
      <c r="AM1016" s="7"/>
      <c r="AN1016" s="15"/>
      <c r="AO1016" s="16"/>
      <c r="AP1016" s="16"/>
      <c r="AQ1016" s="16"/>
      <c r="AR1016" s="16"/>
      <c r="AS1016" s="16"/>
      <c r="AT1016" s="16"/>
      <c r="AU1016" s="16"/>
      <c r="AV1016" s="16"/>
      <c r="AW1016" s="7"/>
      <c r="AX1016" s="15"/>
      <c r="AY1016" s="16"/>
      <c r="AZ1016" s="16"/>
      <c r="BA1016" s="16"/>
      <c r="BB1016" s="16"/>
      <c r="BC1016" s="16"/>
      <c r="BD1016" s="16"/>
      <c r="BE1016" s="16"/>
      <c r="BF1016" s="16"/>
      <c r="BP1016" s="3"/>
      <c r="BQ1016" s="3"/>
    </row>
    <row r="1017" spans="1:69" x14ac:dyDescent="0.2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5"/>
      <c r="AD1017" s="15"/>
      <c r="AE1017" s="16"/>
      <c r="AF1017" s="15"/>
      <c r="AG1017" s="16"/>
      <c r="AH1017" s="15"/>
      <c r="AI1017" s="15"/>
      <c r="AJ1017" s="15"/>
      <c r="AK1017" s="15"/>
      <c r="AL1017" s="15"/>
      <c r="AM1017" s="7"/>
      <c r="AN1017" s="15"/>
      <c r="AO1017" s="16"/>
      <c r="AP1017" s="16"/>
      <c r="AQ1017" s="16"/>
      <c r="AR1017" s="16"/>
      <c r="AS1017" s="16"/>
      <c r="AT1017" s="16"/>
      <c r="AU1017" s="16"/>
      <c r="AV1017" s="16"/>
      <c r="AW1017" s="7"/>
      <c r="AX1017" s="15"/>
      <c r="AY1017" s="16"/>
      <c r="AZ1017" s="16"/>
      <c r="BA1017" s="16"/>
      <c r="BB1017" s="16"/>
      <c r="BC1017" s="16"/>
      <c r="BD1017" s="16"/>
      <c r="BE1017" s="16"/>
      <c r="BF1017" s="16"/>
      <c r="BP1017" s="3"/>
      <c r="BQ1017" s="3"/>
    </row>
    <row r="1018" spans="1:69" x14ac:dyDescent="0.2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5"/>
      <c r="AD1018" s="15"/>
      <c r="AE1018" s="16"/>
      <c r="AF1018" s="15"/>
      <c r="AG1018" s="16"/>
      <c r="AH1018" s="15"/>
      <c r="AI1018" s="15"/>
      <c r="AJ1018" s="15"/>
      <c r="AK1018" s="15"/>
      <c r="AL1018" s="15"/>
      <c r="AM1018" s="7"/>
      <c r="AN1018" s="15"/>
      <c r="AO1018" s="16"/>
      <c r="AP1018" s="16"/>
      <c r="AQ1018" s="16"/>
      <c r="AR1018" s="16"/>
      <c r="AS1018" s="16"/>
      <c r="AT1018" s="16"/>
      <c r="AU1018" s="16"/>
      <c r="AV1018" s="16"/>
      <c r="AW1018" s="7"/>
      <c r="AX1018" s="15"/>
      <c r="AY1018" s="16"/>
      <c r="AZ1018" s="16"/>
      <c r="BA1018" s="16"/>
      <c r="BB1018" s="16"/>
      <c r="BC1018" s="16"/>
      <c r="BD1018" s="16"/>
      <c r="BE1018" s="16"/>
      <c r="BF1018" s="16"/>
      <c r="BP1018" s="3"/>
      <c r="BQ1018" s="3"/>
    </row>
    <row r="1019" spans="1:69" x14ac:dyDescent="0.2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5"/>
      <c r="AD1019" s="15"/>
      <c r="AE1019" s="16"/>
      <c r="AF1019" s="15"/>
      <c r="AG1019" s="16"/>
      <c r="AH1019" s="15"/>
      <c r="AI1019" s="15"/>
      <c r="AJ1019" s="15"/>
      <c r="AK1019" s="15"/>
      <c r="AL1019" s="15"/>
      <c r="AM1019" s="7"/>
      <c r="AN1019" s="15"/>
      <c r="AO1019" s="16"/>
      <c r="AP1019" s="16"/>
      <c r="AQ1019" s="16"/>
      <c r="AR1019" s="16"/>
      <c r="AS1019" s="16"/>
      <c r="AT1019" s="16"/>
      <c r="AU1019" s="16"/>
      <c r="AV1019" s="16"/>
      <c r="AW1019" s="7"/>
      <c r="AX1019" s="15"/>
      <c r="AY1019" s="16"/>
      <c r="AZ1019" s="16"/>
      <c r="BA1019" s="16"/>
      <c r="BB1019" s="16"/>
      <c r="BC1019" s="16"/>
      <c r="BD1019" s="16"/>
      <c r="BE1019" s="16"/>
      <c r="BF1019" s="16"/>
      <c r="BP1019" s="3"/>
      <c r="BQ1019" s="3"/>
    </row>
    <row r="1020" spans="1:69" x14ac:dyDescent="0.2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5"/>
      <c r="AD1020" s="15"/>
      <c r="AE1020" s="16"/>
      <c r="AF1020" s="15"/>
      <c r="AG1020" s="16"/>
      <c r="AH1020" s="15"/>
      <c r="AI1020" s="15"/>
      <c r="AJ1020" s="15"/>
      <c r="AK1020" s="15"/>
      <c r="AL1020" s="15"/>
      <c r="AM1020" s="7"/>
      <c r="AN1020" s="15"/>
      <c r="AO1020" s="16"/>
      <c r="AP1020" s="16"/>
      <c r="AQ1020" s="16"/>
      <c r="AR1020" s="16"/>
      <c r="AS1020" s="16"/>
      <c r="AT1020" s="16"/>
      <c r="AU1020" s="16"/>
      <c r="AV1020" s="16"/>
      <c r="AW1020" s="7"/>
      <c r="AX1020" s="15"/>
      <c r="AY1020" s="16"/>
      <c r="AZ1020" s="16"/>
      <c r="BA1020" s="16"/>
      <c r="BB1020" s="16"/>
      <c r="BC1020" s="16"/>
      <c r="BD1020" s="16"/>
      <c r="BE1020" s="16"/>
      <c r="BF1020" s="16"/>
      <c r="BP1020" s="3"/>
      <c r="BQ1020" s="3"/>
    </row>
    <row r="1021" spans="1:69" x14ac:dyDescent="0.2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5"/>
      <c r="AD1021" s="15"/>
      <c r="AE1021" s="16"/>
      <c r="AF1021" s="15"/>
      <c r="AG1021" s="16"/>
      <c r="AH1021" s="15"/>
      <c r="AI1021" s="15"/>
      <c r="AJ1021" s="15"/>
      <c r="AK1021" s="15"/>
      <c r="AL1021" s="15"/>
      <c r="AM1021" s="7"/>
      <c r="AN1021" s="15"/>
      <c r="AO1021" s="16"/>
      <c r="AP1021" s="16"/>
      <c r="AQ1021" s="16"/>
      <c r="AR1021" s="16"/>
      <c r="AS1021" s="16"/>
      <c r="AT1021" s="16"/>
      <c r="AU1021" s="16"/>
      <c r="AV1021" s="16"/>
      <c r="AW1021" s="7"/>
      <c r="AX1021" s="15"/>
      <c r="AY1021" s="16"/>
      <c r="AZ1021" s="16"/>
      <c r="BA1021" s="16"/>
      <c r="BB1021" s="16"/>
      <c r="BC1021" s="16"/>
      <c r="BD1021" s="16"/>
      <c r="BE1021" s="16"/>
      <c r="BF1021" s="16"/>
      <c r="BP1021" s="3"/>
      <c r="BQ1021" s="3"/>
    </row>
    <row r="1022" spans="1:69" x14ac:dyDescent="0.2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5"/>
      <c r="AD1022" s="15"/>
      <c r="AE1022" s="16"/>
      <c r="AF1022" s="15"/>
      <c r="AG1022" s="16"/>
      <c r="AH1022" s="15"/>
      <c r="AI1022" s="15"/>
      <c r="AJ1022" s="15"/>
      <c r="AK1022" s="15"/>
      <c r="AL1022" s="15"/>
      <c r="AM1022" s="7"/>
      <c r="AN1022" s="15"/>
      <c r="AO1022" s="16"/>
      <c r="AP1022" s="16"/>
      <c r="AQ1022" s="16"/>
      <c r="AR1022" s="16"/>
      <c r="AS1022" s="16"/>
      <c r="AT1022" s="16"/>
      <c r="AU1022" s="16"/>
      <c r="AV1022" s="16"/>
      <c r="AW1022" s="7"/>
      <c r="AX1022" s="15"/>
      <c r="AY1022" s="16"/>
      <c r="AZ1022" s="16"/>
      <c r="BA1022" s="16"/>
      <c r="BB1022" s="16"/>
      <c r="BC1022" s="16"/>
      <c r="BD1022" s="16"/>
      <c r="BE1022" s="16"/>
      <c r="BF1022" s="16"/>
      <c r="BP1022" s="3"/>
      <c r="BQ1022" s="3"/>
    </row>
    <row r="1023" spans="1:69" x14ac:dyDescent="0.2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5"/>
      <c r="AD1023" s="15"/>
      <c r="AE1023" s="16"/>
      <c r="AF1023" s="15"/>
      <c r="AG1023" s="16"/>
      <c r="AH1023" s="15"/>
      <c r="AI1023" s="15"/>
      <c r="AJ1023" s="15"/>
      <c r="AK1023" s="15"/>
      <c r="AL1023" s="15"/>
      <c r="AM1023" s="7"/>
      <c r="AN1023" s="15"/>
      <c r="AO1023" s="16"/>
      <c r="AP1023" s="16"/>
      <c r="AQ1023" s="16"/>
      <c r="AR1023" s="16"/>
      <c r="AS1023" s="16"/>
      <c r="AT1023" s="16"/>
      <c r="AU1023" s="16"/>
      <c r="AV1023" s="16"/>
      <c r="AW1023" s="7"/>
      <c r="AX1023" s="15"/>
      <c r="AY1023" s="16"/>
      <c r="AZ1023" s="16"/>
      <c r="BA1023" s="16"/>
      <c r="BB1023" s="16"/>
      <c r="BC1023" s="16"/>
      <c r="BD1023" s="16"/>
      <c r="BE1023" s="16"/>
      <c r="BF1023" s="16"/>
      <c r="BP1023" s="3"/>
      <c r="BQ1023" s="3"/>
    </row>
    <row r="1024" spans="1:69" x14ac:dyDescent="0.2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5"/>
      <c r="AD1024" s="15"/>
      <c r="AE1024" s="16"/>
      <c r="AF1024" s="15"/>
      <c r="AG1024" s="16"/>
      <c r="AH1024" s="15"/>
      <c r="AI1024" s="15"/>
      <c r="AJ1024" s="15"/>
      <c r="AK1024" s="15"/>
      <c r="AL1024" s="15"/>
      <c r="AM1024" s="7"/>
      <c r="AN1024" s="15"/>
      <c r="AO1024" s="16"/>
      <c r="AP1024" s="16"/>
      <c r="AQ1024" s="16"/>
      <c r="AR1024" s="16"/>
      <c r="AS1024" s="16"/>
      <c r="AT1024" s="16"/>
      <c r="AU1024" s="16"/>
      <c r="AV1024" s="16"/>
      <c r="AW1024" s="7"/>
      <c r="AX1024" s="15"/>
      <c r="AY1024" s="16"/>
      <c r="AZ1024" s="16"/>
      <c r="BA1024" s="16"/>
      <c r="BB1024" s="16"/>
      <c r="BC1024" s="16"/>
      <c r="BD1024" s="16"/>
      <c r="BE1024" s="16"/>
      <c r="BF1024" s="16"/>
      <c r="BP1024" s="3"/>
      <c r="BQ1024" s="3"/>
    </row>
    <row r="1025" spans="1:69" x14ac:dyDescent="0.2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5"/>
      <c r="AD1025" s="15"/>
      <c r="AE1025" s="16"/>
      <c r="AF1025" s="15"/>
      <c r="AG1025" s="16"/>
      <c r="AH1025" s="15"/>
      <c r="AI1025" s="15"/>
      <c r="AJ1025" s="15"/>
      <c r="AK1025" s="15"/>
      <c r="AL1025" s="15"/>
      <c r="AM1025" s="7"/>
      <c r="AN1025" s="15"/>
      <c r="AO1025" s="16"/>
      <c r="AP1025" s="16"/>
      <c r="AQ1025" s="16"/>
      <c r="AR1025" s="16"/>
      <c r="AS1025" s="16"/>
      <c r="AT1025" s="16"/>
      <c r="AU1025" s="16"/>
      <c r="AV1025" s="16"/>
      <c r="AW1025" s="7"/>
      <c r="AX1025" s="15"/>
      <c r="AY1025" s="16"/>
      <c r="AZ1025" s="16"/>
      <c r="BA1025" s="16"/>
      <c r="BB1025" s="16"/>
      <c r="BC1025" s="16"/>
      <c r="BD1025" s="16"/>
      <c r="BE1025" s="16"/>
      <c r="BF1025" s="16"/>
      <c r="BP1025" s="3"/>
      <c r="BQ1025" s="3"/>
    </row>
    <row r="1026" spans="1:69" x14ac:dyDescent="0.2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5"/>
      <c r="AD1026" s="15"/>
      <c r="AE1026" s="16"/>
      <c r="AF1026" s="15"/>
      <c r="AG1026" s="16"/>
      <c r="AH1026" s="15"/>
      <c r="AI1026" s="15"/>
      <c r="AJ1026" s="15"/>
      <c r="AK1026" s="15"/>
      <c r="AL1026" s="15"/>
      <c r="AM1026" s="7"/>
      <c r="AN1026" s="15"/>
      <c r="AO1026" s="16"/>
      <c r="AP1026" s="16"/>
      <c r="AQ1026" s="16"/>
      <c r="AR1026" s="16"/>
      <c r="AS1026" s="16"/>
      <c r="AT1026" s="16"/>
      <c r="AU1026" s="16"/>
      <c r="AV1026" s="16"/>
      <c r="AW1026" s="7"/>
      <c r="AX1026" s="15"/>
      <c r="AY1026" s="16"/>
      <c r="AZ1026" s="16"/>
      <c r="BA1026" s="16"/>
      <c r="BB1026" s="16"/>
      <c r="BC1026" s="16"/>
      <c r="BD1026" s="16"/>
      <c r="BE1026" s="16"/>
      <c r="BF1026" s="16"/>
      <c r="BP1026" s="3"/>
      <c r="BQ1026" s="3"/>
    </row>
    <row r="1027" spans="1:69" x14ac:dyDescent="0.2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5"/>
      <c r="AD1027" s="15"/>
      <c r="AE1027" s="16"/>
      <c r="AF1027" s="15"/>
      <c r="AG1027" s="16"/>
      <c r="AH1027" s="15"/>
      <c r="AI1027" s="15"/>
      <c r="AJ1027" s="15"/>
      <c r="AK1027" s="15"/>
      <c r="AL1027" s="15"/>
      <c r="AM1027" s="7"/>
      <c r="AN1027" s="15"/>
      <c r="AO1027" s="16"/>
      <c r="AP1027" s="16"/>
      <c r="AQ1027" s="16"/>
      <c r="AR1027" s="16"/>
      <c r="AS1027" s="16"/>
      <c r="AT1027" s="16"/>
      <c r="AU1027" s="16"/>
      <c r="AV1027" s="16"/>
      <c r="AW1027" s="7"/>
      <c r="AX1027" s="15"/>
      <c r="AY1027" s="16"/>
      <c r="AZ1027" s="16"/>
      <c r="BA1027" s="16"/>
      <c r="BB1027" s="16"/>
      <c r="BC1027" s="16"/>
      <c r="BD1027" s="16"/>
      <c r="BE1027" s="16"/>
      <c r="BF1027" s="16"/>
      <c r="BP1027" s="3"/>
      <c r="BQ1027" s="3"/>
    </row>
    <row r="1028" spans="1:69" x14ac:dyDescent="0.2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5"/>
      <c r="AD1028" s="15"/>
      <c r="AE1028" s="16"/>
      <c r="AF1028" s="15"/>
      <c r="AG1028" s="16"/>
      <c r="AH1028" s="15"/>
      <c r="AI1028" s="15"/>
      <c r="AJ1028" s="15"/>
      <c r="AK1028" s="15"/>
      <c r="AL1028" s="15"/>
      <c r="AM1028" s="7"/>
      <c r="AN1028" s="15"/>
      <c r="AO1028" s="16"/>
      <c r="AP1028" s="16"/>
      <c r="AQ1028" s="16"/>
      <c r="AR1028" s="16"/>
      <c r="AS1028" s="16"/>
      <c r="AT1028" s="16"/>
      <c r="AU1028" s="16"/>
      <c r="AV1028" s="16"/>
      <c r="AW1028" s="7"/>
      <c r="AX1028" s="15"/>
      <c r="AY1028" s="16"/>
      <c r="AZ1028" s="16"/>
      <c r="BA1028" s="16"/>
      <c r="BB1028" s="16"/>
      <c r="BC1028" s="16"/>
      <c r="BD1028" s="16"/>
      <c r="BE1028" s="16"/>
      <c r="BF1028" s="16"/>
      <c r="BP1028" s="3"/>
      <c r="BQ1028" s="3"/>
    </row>
    <row r="1029" spans="1:69" x14ac:dyDescent="0.2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16"/>
      <c r="AD1029" s="15"/>
      <c r="AE1029" s="16"/>
      <c r="AF1029" s="15"/>
      <c r="AG1029" s="15"/>
      <c r="AH1029" s="15"/>
      <c r="AI1029" s="15"/>
      <c r="AJ1029" s="15"/>
      <c r="AK1029" s="7"/>
      <c r="AL1029" s="15"/>
      <c r="AM1029" s="16"/>
      <c r="AN1029" s="16"/>
      <c r="AO1029" s="16"/>
      <c r="AP1029" s="16"/>
      <c r="AQ1029" s="16"/>
      <c r="AR1029" s="16"/>
      <c r="AS1029" s="16"/>
      <c r="AT1029" s="16"/>
      <c r="AU1029" s="7"/>
      <c r="AV1029" s="15"/>
      <c r="AW1029" s="16"/>
      <c r="AX1029" s="16"/>
      <c r="AY1029" s="16"/>
      <c r="AZ1029" s="16"/>
      <c r="BA1029" s="16"/>
      <c r="BB1029" s="16"/>
      <c r="BC1029" s="16"/>
      <c r="BD1029" s="16"/>
      <c r="BP1029" s="3"/>
      <c r="BQ1029" s="3"/>
    </row>
    <row r="1030" spans="1:69" x14ac:dyDescent="0.2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16"/>
      <c r="AD1030" s="15"/>
      <c r="AE1030" s="16"/>
      <c r="AF1030" s="15"/>
      <c r="AG1030" s="15"/>
      <c r="AH1030" s="15"/>
      <c r="AI1030" s="15"/>
      <c r="AJ1030" s="15"/>
      <c r="AK1030" s="7"/>
      <c r="AL1030" s="15"/>
      <c r="AM1030" s="16"/>
      <c r="AN1030" s="16"/>
      <c r="AO1030" s="16"/>
      <c r="AP1030" s="16"/>
      <c r="AQ1030" s="16"/>
      <c r="AR1030" s="16"/>
      <c r="AS1030" s="16"/>
      <c r="AT1030" s="16"/>
      <c r="AU1030" s="7"/>
      <c r="AV1030" s="15"/>
      <c r="AW1030" s="16"/>
      <c r="AX1030" s="16"/>
      <c r="AY1030" s="16"/>
      <c r="AZ1030" s="16"/>
      <c r="BA1030" s="16"/>
      <c r="BB1030" s="16"/>
      <c r="BC1030" s="16"/>
      <c r="BD1030" s="16"/>
      <c r="BP1030" s="3"/>
      <c r="BQ1030" s="3"/>
    </row>
    <row r="1031" spans="1:69" x14ac:dyDescent="0.2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16"/>
      <c r="AD1031" s="15"/>
      <c r="AE1031" s="16"/>
      <c r="AF1031" s="15"/>
      <c r="AG1031" s="15"/>
      <c r="AH1031" s="15"/>
      <c r="AI1031" s="15"/>
      <c r="AJ1031" s="15"/>
      <c r="AK1031" s="7"/>
      <c r="AL1031" s="15"/>
      <c r="AM1031" s="16"/>
      <c r="AN1031" s="16"/>
      <c r="AO1031" s="16"/>
      <c r="AP1031" s="16"/>
      <c r="AQ1031" s="16"/>
      <c r="AR1031" s="16"/>
      <c r="AS1031" s="16"/>
      <c r="AT1031" s="16"/>
      <c r="AU1031" s="7"/>
      <c r="AV1031" s="15"/>
      <c r="AW1031" s="16"/>
      <c r="AX1031" s="16"/>
      <c r="AY1031" s="16"/>
      <c r="AZ1031" s="16"/>
      <c r="BA1031" s="16"/>
      <c r="BB1031" s="16"/>
      <c r="BC1031" s="16"/>
      <c r="BD1031" s="16"/>
      <c r="BP1031" s="3"/>
      <c r="BQ1031" s="3"/>
    </row>
    <row r="1032" spans="1:69" x14ac:dyDescent="0.2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16"/>
      <c r="AD1032" s="15"/>
      <c r="AE1032" s="16"/>
      <c r="AF1032" s="15"/>
      <c r="AG1032" s="15"/>
      <c r="AH1032" s="15"/>
      <c r="AI1032" s="15"/>
      <c r="AJ1032" s="15"/>
      <c r="AK1032" s="7"/>
      <c r="AL1032" s="15"/>
      <c r="AM1032" s="16"/>
      <c r="AN1032" s="16"/>
      <c r="AO1032" s="16"/>
      <c r="AP1032" s="16"/>
      <c r="AQ1032" s="16"/>
      <c r="AR1032" s="16"/>
      <c r="AS1032" s="16"/>
      <c r="AT1032" s="16"/>
      <c r="AU1032" s="7"/>
      <c r="AV1032" s="15"/>
      <c r="AW1032" s="16"/>
      <c r="AX1032" s="16"/>
      <c r="AY1032" s="16"/>
      <c r="AZ1032" s="16"/>
      <c r="BA1032" s="16"/>
      <c r="BB1032" s="16"/>
      <c r="BC1032" s="16"/>
      <c r="BD1032" s="16"/>
    </row>
    <row r="1033" spans="1:69" x14ac:dyDescent="0.2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16"/>
      <c r="AD1033" s="15"/>
      <c r="AE1033" s="16"/>
      <c r="AF1033" s="15"/>
      <c r="AG1033" s="15"/>
      <c r="AH1033" s="15"/>
      <c r="AI1033" s="15"/>
      <c r="AJ1033" s="15"/>
      <c r="AK1033" s="7"/>
      <c r="AL1033" s="15"/>
      <c r="AM1033" s="16"/>
      <c r="AN1033" s="16"/>
      <c r="AO1033" s="16"/>
      <c r="AP1033" s="16"/>
      <c r="AQ1033" s="16"/>
      <c r="AR1033" s="16"/>
      <c r="AS1033" s="16"/>
      <c r="AT1033" s="16"/>
      <c r="AU1033" s="7"/>
      <c r="AV1033" s="15"/>
      <c r="AW1033" s="16"/>
      <c r="AX1033" s="16"/>
      <c r="AY1033" s="16"/>
      <c r="AZ1033" s="16"/>
      <c r="BA1033" s="16"/>
      <c r="BB1033" s="16"/>
      <c r="BC1033" s="16"/>
      <c r="BD1033" s="16"/>
    </row>
    <row r="1034" spans="1:69" x14ac:dyDescent="0.2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16"/>
      <c r="AD1034" s="15"/>
      <c r="AE1034" s="16"/>
      <c r="AF1034" s="15"/>
      <c r="AG1034" s="15"/>
      <c r="AH1034" s="15"/>
      <c r="AI1034" s="15"/>
      <c r="AJ1034" s="15"/>
      <c r="AK1034" s="7"/>
      <c r="AL1034" s="15"/>
      <c r="AM1034" s="16"/>
      <c r="AN1034" s="16"/>
      <c r="AO1034" s="16"/>
      <c r="AP1034" s="16"/>
      <c r="AQ1034" s="16"/>
      <c r="AR1034" s="16"/>
      <c r="AS1034" s="16"/>
      <c r="AT1034" s="16"/>
      <c r="AU1034" s="7"/>
      <c r="AV1034" s="15"/>
      <c r="AW1034" s="16"/>
      <c r="AX1034" s="16"/>
      <c r="AY1034" s="16"/>
      <c r="AZ1034" s="16"/>
      <c r="BA1034" s="16"/>
      <c r="BB1034" s="16"/>
      <c r="BC1034" s="16"/>
      <c r="BD1034" s="16"/>
    </row>
    <row r="1035" spans="1:69" x14ac:dyDescent="0.2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16"/>
      <c r="AD1035" s="15"/>
      <c r="AE1035" s="16"/>
      <c r="AF1035" s="15"/>
      <c r="AG1035" s="15"/>
      <c r="AH1035" s="15"/>
      <c r="AI1035" s="15"/>
      <c r="AJ1035" s="15"/>
      <c r="AK1035" s="7"/>
      <c r="AL1035" s="15"/>
      <c r="AM1035" s="16"/>
      <c r="AN1035" s="16"/>
      <c r="AO1035" s="16"/>
      <c r="AP1035" s="16"/>
      <c r="AQ1035" s="16"/>
      <c r="AR1035" s="16"/>
      <c r="AS1035" s="16"/>
      <c r="AT1035" s="16"/>
      <c r="AU1035" s="7"/>
      <c r="AV1035" s="15"/>
      <c r="AW1035" s="16"/>
      <c r="AX1035" s="16"/>
      <c r="AY1035" s="16"/>
      <c r="AZ1035" s="16"/>
      <c r="BA1035" s="16"/>
      <c r="BB1035" s="16"/>
      <c r="BC1035" s="16"/>
      <c r="BD1035" s="16"/>
    </row>
    <row r="1036" spans="1:69" x14ac:dyDescent="0.2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16"/>
      <c r="AD1036" s="15"/>
      <c r="AE1036" s="16"/>
      <c r="AF1036" s="15"/>
      <c r="AG1036" s="15"/>
      <c r="AH1036" s="15"/>
      <c r="AI1036" s="15"/>
      <c r="AJ1036" s="15"/>
      <c r="AK1036" s="7"/>
      <c r="AL1036" s="15"/>
      <c r="AM1036" s="16"/>
      <c r="AN1036" s="16"/>
      <c r="AO1036" s="16"/>
      <c r="AP1036" s="16"/>
      <c r="AQ1036" s="16"/>
      <c r="AR1036" s="16"/>
      <c r="AS1036" s="16"/>
      <c r="AT1036" s="16"/>
      <c r="AU1036" s="7"/>
      <c r="AV1036" s="15"/>
      <c r="AW1036" s="16"/>
      <c r="AX1036" s="16"/>
      <c r="AY1036" s="16"/>
      <c r="AZ1036" s="16"/>
      <c r="BA1036" s="16"/>
      <c r="BB1036" s="16"/>
      <c r="BC1036" s="16"/>
      <c r="BD1036" s="16"/>
    </row>
    <row r="1037" spans="1:69" x14ac:dyDescent="0.2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16"/>
      <c r="AD1037" s="15"/>
      <c r="AE1037" s="16"/>
      <c r="AF1037" s="15"/>
      <c r="AG1037" s="15"/>
      <c r="AH1037" s="15"/>
      <c r="AI1037" s="15"/>
      <c r="AJ1037" s="15"/>
      <c r="AK1037" s="7"/>
      <c r="AL1037" s="15"/>
      <c r="AM1037" s="16"/>
      <c r="AN1037" s="16"/>
      <c r="AO1037" s="16"/>
      <c r="AP1037" s="16"/>
      <c r="AQ1037" s="16"/>
      <c r="AR1037" s="16"/>
      <c r="AS1037" s="16"/>
      <c r="AT1037" s="16"/>
      <c r="AU1037" s="7"/>
      <c r="AV1037" s="15"/>
      <c r="AW1037" s="16"/>
      <c r="AX1037" s="16"/>
      <c r="AY1037" s="16"/>
      <c r="AZ1037" s="16"/>
      <c r="BA1037" s="16"/>
      <c r="BB1037" s="16"/>
      <c r="BC1037" s="16"/>
      <c r="BD1037" s="16"/>
    </row>
    <row r="1038" spans="1:69" x14ac:dyDescent="0.2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16"/>
      <c r="AD1038" s="15"/>
      <c r="AE1038" s="16"/>
      <c r="AF1038" s="15"/>
      <c r="AG1038" s="15"/>
      <c r="AH1038" s="15"/>
      <c r="AI1038" s="15"/>
      <c r="AJ1038" s="15"/>
      <c r="AK1038" s="7"/>
      <c r="AL1038" s="15"/>
      <c r="AM1038" s="16"/>
      <c r="AN1038" s="16"/>
      <c r="AO1038" s="16"/>
      <c r="AP1038" s="16"/>
      <c r="AQ1038" s="16"/>
      <c r="AR1038" s="16"/>
      <c r="AS1038" s="16"/>
      <c r="AT1038" s="16"/>
      <c r="AU1038" s="7"/>
      <c r="AV1038" s="15"/>
      <c r="AW1038" s="16"/>
      <c r="AX1038" s="16"/>
      <c r="AY1038" s="16"/>
      <c r="AZ1038" s="16"/>
      <c r="BA1038" s="16"/>
      <c r="BB1038" s="16"/>
      <c r="BC1038" s="16"/>
      <c r="BD1038" s="16"/>
    </row>
    <row r="1039" spans="1:69" x14ac:dyDescent="0.2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16"/>
      <c r="AD1039" s="15"/>
      <c r="AE1039" s="16"/>
      <c r="AF1039" s="15"/>
      <c r="AG1039" s="15"/>
      <c r="AH1039" s="15"/>
      <c r="AI1039" s="15"/>
      <c r="AJ1039" s="15"/>
      <c r="AK1039" s="7"/>
      <c r="AL1039" s="15"/>
      <c r="AM1039" s="16"/>
      <c r="AN1039" s="16"/>
      <c r="AO1039" s="16"/>
      <c r="AP1039" s="16"/>
      <c r="AQ1039" s="16"/>
      <c r="AR1039" s="16"/>
      <c r="AS1039" s="16"/>
      <c r="AT1039" s="16"/>
      <c r="AU1039" s="7"/>
      <c r="AV1039" s="15"/>
      <c r="AW1039" s="16"/>
      <c r="AX1039" s="16"/>
      <c r="AY1039" s="16"/>
      <c r="AZ1039" s="16"/>
      <c r="BA1039" s="16"/>
      <c r="BB1039" s="16"/>
      <c r="BC1039" s="16"/>
      <c r="BD1039" s="16"/>
    </row>
    <row r="1040" spans="1:69" x14ac:dyDescent="0.2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16"/>
      <c r="AD1040" s="15"/>
      <c r="AE1040" s="16"/>
      <c r="AF1040" s="15"/>
      <c r="AG1040" s="15"/>
      <c r="AH1040" s="15"/>
      <c r="AI1040" s="15"/>
      <c r="AJ1040" s="15"/>
      <c r="AK1040" s="7"/>
      <c r="AL1040" s="15"/>
      <c r="AM1040" s="16"/>
      <c r="AN1040" s="16"/>
      <c r="AO1040" s="16"/>
      <c r="AP1040" s="16"/>
      <c r="AQ1040" s="16"/>
      <c r="AR1040" s="16"/>
      <c r="AS1040" s="16"/>
      <c r="AT1040" s="16"/>
      <c r="AU1040" s="7"/>
      <c r="AV1040" s="15"/>
      <c r="AW1040" s="16"/>
      <c r="AX1040" s="16"/>
      <c r="AY1040" s="16"/>
      <c r="AZ1040" s="16"/>
      <c r="BA1040" s="16"/>
      <c r="BB1040" s="16"/>
      <c r="BC1040" s="16"/>
      <c r="BD1040" s="16"/>
    </row>
    <row r="1041" spans="1:56" x14ac:dyDescent="0.2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16"/>
      <c r="AD1041" s="15"/>
      <c r="AE1041" s="16"/>
      <c r="AF1041" s="15"/>
      <c r="AG1041" s="15"/>
      <c r="AH1041" s="15"/>
      <c r="AI1041" s="15"/>
      <c r="AJ1041" s="15"/>
      <c r="AK1041" s="7"/>
      <c r="AL1041" s="15"/>
      <c r="AM1041" s="16"/>
      <c r="AN1041" s="16"/>
      <c r="AO1041" s="16"/>
      <c r="AP1041" s="16"/>
      <c r="AQ1041" s="16"/>
      <c r="AR1041" s="16"/>
      <c r="AS1041" s="16"/>
      <c r="AT1041" s="16"/>
      <c r="AU1041" s="7"/>
      <c r="AV1041" s="15"/>
      <c r="AW1041" s="16"/>
      <c r="AX1041" s="16"/>
      <c r="AY1041" s="16"/>
      <c r="AZ1041" s="16"/>
      <c r="BA1041" s="16"/>
      <c r="BB1041" s="16"/>
      <c r="BC1041" s="16"/>
      <c r="BD1041" s="16"/>
    </row>
    <row r="1042" spans="1:56" x14ac:dyDescent="0.2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16"/>
      <c r="AD1042" s="15"/>
      <c r="AE1042" s="16"/>
      <c r="AF1042" s="15"/>
      <c r="AG1042" s="15"/>
      <c r="AH1042" s="15"/>
      <c r="AI1042" s="15"/>
      <c r="AJ1042" s="15"/>
      <c r="AK1042" s="7"/>
      <c r="AL1042" s="15"/>
      <c r="AM1042" s="16"/>
      <c r="AN1042" s="16"/>
      <c r="AO1042" s="16"/>
      <c r="AP1042" s="16"/>
      <c r="AQ1042" s="16"/>
      <c r="AR1042" s="16"/>
      <c r="AS1042" s="16"/>
      <c r="AT1042" s="16"/>
      <c r="AU1042" s="7"/>
      <c r="AV1042" s="15"/>
      <c r="AW1042" s="16"/>
      <c r="AX1042" s="16"/>
      <c r="AY1042" s="16"/>
      <c r="AZ1042" s="16"/>
      <c r="BA1042" s="16"/>
      <c r="BB1042" s="16"/>
      <c r="BC1042" s="16"/>
      <c r="BD1042" s="16"/>
    </row>
    <row r="1043" spans="1:56" x14ac:dyDescent="0.2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16"/>
      <c r="AD1043" s="15"/>
      <c r="AE1043" s="16"/>
      <c r="AF1043" s="15"/>
      <c r="AG1043" s="15"/>
      <c r="AH1043" s="15"/>
      <c r="AI1043" s="15"/>
      <c r="AJ1043" s="15"/>
      <c r="AK1043" s="7"/>
      <c r="AL1043" s="15"/>
      <c r="AM1043" s="16"/>
      <c r="AN1043" s="16"/>
      <c r="AO1043" s="16"/>
      <c r="AP1043" s="16"/>
      <c r="AQ1043" s="16"/>
      <c r="AR1043" s="16"/>
      <c r="AS1043" s="16"/>
      <c r="AT1043" s="16"/>
      <c r="AU1043" s="7"/>
      <c r="AV1043" s="15"/>
      <c r="AW1043" s="16"/>
      <c r="AX1043" s="16"/>
      <c r="AY1043" s="16"/>
      <c r="AZ1043" s="16"/>
      <c r="BA1043" s="16"/>
      <c r="BB1043" s="16"/>
      <c r="BC1043" s="16"/>
      <c r="BD1043" s="16"/>
    </row>
    <row r="1044" spans="1:56" x14ac:dyDescent="0.2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16"/>
      <c r="AD1044" s="15"/>
      <c r="AE1044" s="16"/>
      <c r="AF1044" s="15"/>
      <c r="AG1044" s="15"/>
      <c r="AH1044" s="15"/>
      <c r="AI1044" s="15"/>
      <c r="AJ1044" s="15"/>
      <c r="AK1044" s="7"/>
      <c r="AL1044" s="15"/>
      <c r="AM1044" s="16"/>
      <c r="AN1044" s="16"/>
      <c r="AO1044" s="16"/>
      <c r="AP1044" s="16"/>
      <c r="AQ1044" s="16"/>
      <c r="AR1044" s="16"/>
      <c r="AS1044" s="16"/>
      <c r="AT1044" s="16"/>
      <c r="AU1044" s="7"/>
      <c r="AV1044" s="15"/>
      <c r="AW1044" s="16"/>
      <c r="AX1044" s="16"/>
      <c r="AY1044" s="16"/>
      <c r="AZ1044" s="16"/>
      <c r="BA1044" s="16"/>
      <c r="BB1044" s="16"/>
      <c r="BC1044" s="16"/>
      <c r="BD1044" s="16"/>
    </row>
    <row r="1045" spans="1:56" x14ac:dyDescent="0.2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16"/>
      <c r="AD1045" s="15"/>
      <c r="AE1045" s="16"/>
      <c r="AF1045" s="15"/>
      <c r="AG1045" s="15"/>
      <c r="AH1045" s="15"/>
      <c r="AI1045" s="15"/>
      <c r="AJ1045" s="15"/>
      <c r="AK1045" s="7"/>
      <c r="AL1045" s="15"/>
      <c r="AM1045" s="16"/>
      <c r="AN1045" s="16"/>
      <c r="AO1045" s="16"/>
      <c r="AP1045" s="16"/>
      <c r="AQ1045" s="16"/>
      <c r="AR1045" s="16"/>
      <c r="AS1045" s="16"/>
      <c r="AT1045" s="16"/>
      <c r="AU1045" s="7"/>
      <c r="AV1045" s="15"/>
      <c r="AW1045" s="16"/>
      <c r="AX1045" s="16"/>
      <c r="AY1045" s="16"/>
      <c r="AZ1045" s="16"/>
      <c r="BA1045" s="16"/>
      <c r="BB1045" s="16"/>
      <c r="BC1045" s="16"/>
      <c r="BD1045" s="16"/>
    </row>
    <row r="1046" spans="1:56" x14ac:dyDescent="0.2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16"/>
      <c r="AD1046" s="15"/>
      <c r="AE1046" s="16"/>
      <c r="AF1046" s="15"/>
      <c r="AG1046" s="15"/>
      <c r="AH1046" s="15"/>
      <c r="AI1046" s="15"/>
      <c r="AJ1046" s="15"/>
      <c r="AK1046" s="7"/>
      <c r="AL1046" s="15"/>
      <c r="AM1046" s="16"/>
      <c r="AN1046" s="16"/>
      <c r="AO1046" s="16"/>
      <c r="AP1046" s="16"/>
      <c r="AQ1046" s="16"/>
      <c r="AR1046" s="16"/>
      <c r="AS1046" s="16"/>
      <c r="AT1046" s="16"/>
      <c r="AU1046" s="7"/>
      <c r="AV1046" s="15"/>
      <c r="AW1046" s="16"/>
      <c r="AX1046" s="16"/>
      <c r="AY1046" s="16"/>
      <c r="AZ1046" s="16"/>
      <c r="BA1046" s="16"/>
      <c r="BB1046" s="16"/>
      <c r="BC1046" s="16"/>
      <c r="BD1046" s="16"/>
    </row>
    <row r="1047" spans="1:56" x14ac:dyDescent="0.2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16"/>
      <c r="AD1047" s="15"/>
      <c r="AE1047" s="16"/>
      <c r="AF1047" s="15"/>
      <c r="AG1047" s="15"/>
      <c r="AH1047" s="15"/>
      <c r="AI1047" s="15"/>
      <c r="AJ1047" s="15"/>
      <c r="AK1047" s="7"/>
      <c r="AL1047" s="15"/>
      <c r="AM1047" s="16"/>
      <c r="AN1047" s="16"/>
      <c r="AO1047" s="16"/>
      <c r="AP1047" s="16"/>
      <c r="AQ1047" s="16"/>
      <c r="AR1047" s="16"/>
      <c r="AS1047" s="16"/>
      <c r="AT1047" s="16"/>
      <c r="AU1047" s="7"/>
      <c r="AV1047" s="15"/>
      <c r="AW1047" s="16"/>
      <c r="AX1047" s="16"/>
      <c r="AY1047" s="16"/>
      <c r="AZ1047" s="16"/>
      <c r="BA1047" s="16"/>
      <c r="BB1047" s="16"/>
      <c r="BC1047" s="16"/>
      <c r="BD1047" s="16"/>
    </row>
    <row r="1048" spans="1:56" x14ac:dyDescent="0.2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16"/>
      <c r="AD1048" s="15"/>
      <c r="AE1048" s="16"/>
      <c r="AF1048" s="15"/>
      <c r="AG1048" s="15"/>
      <c r="AH1048" s="15"/>
      <c r="AI1048" s="15"/>
      <c r="AJ1048" s="15"/>
      <c r="AK1048" s="7"/>
      <c r="AL1048" s="15"/>
      <c r="AM1048" s="16"/>
      <c r="AN1048" s="16"/>
      <c r="AO1048" s="16"/>
      <c r="AP1048" s="16"/>
      <c r="AQ1048" s="16"/>
      <c r="AR1048" s="16"/>
      <c r="AS1048" s="16"/>
      <c r="AT1048" s="16"/>
      <c r="AU1048" s="7"/>
      <c r="AV1048" s="15"/>
      <c r="AW1048" s="16"/>
      <c r="AX1048" s="16"/>
      <c r="AY1048" s="16"/>
      <c r="AZ1048" s="16"/>
      <c r="BA1048" s="16"/>
      <c r="BB1048" s="16"/>
      <c r="BC1048" s="16"/>
      <c r="BD1048" s="16"/>
    </row>
    <row r="1049" spans="1:56" x14ac:dyDescent="0.2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16"/>
      <c r="AD1049" s="15"/>
      <c r="AE1049" s="16"/>
      <c r="AF1049" s="15"/>
      <c r="AG1049" s="15"/>
      <c r="AH1049" s="15"/>
      <c r="AI1049" s="15"/>
      <c r="AJ1049" s="15"/>
      <c r="AK1049" s="7"/>
      <c r="AL1049" s="15"/>
      <c r="AM1049" s="16"/>
      <c r="AN1049" s="16"/>
      <c r="AO1049" s="16"/>
      <c r="AP1049" s="16"/>
      <c r="AQ1049" s="16"/>
      <c r="AR1049" s="16"/>
      <c r="AS1049" s="16"/>
      <c r="AT1049" s="16"/>
      <c r="AU1049" s="7"/>
      <c r="AV1049" s="15"/>
      <c r="AW1049" s="16"/>
      <c r="AX1049" s="16"/>
      <c r="AY1049" s="16"/>
      <c r="AZ1049" s="16"/>
      <c r="BA1049" s="16"/>
      <c r="BB1049" s="16"/>
      <c r="BC1049" s="16"/>
      <c r="BD1049" s="16"/>
    </row>
    <row r="1050" spans="1:56" x14ac:dyDescent="0.2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16"/>
      <c r="AD1050" s="15"/>
      <c r="AE1050" s="16"/>
      <c r="AF1050" s="15"/>
      <c r="AG1050" s="15"/>
      <c r="AH1050" s="15"/>
      <c r="AI1050" s="15"/>
      <c r="AJ1050" s="15"/>
      <c r="AK1050" s="7"/>
      <c r="AL1050" s="15"/>
      <c r="AM1050" s="16"/>
      <c r="AN1050" s="16"/>
      <c r="AO1050" s="16"/>
      <c r="AP1050" s="16"/>
      <c r="AQ1050" s="16"/>
      <c r="AR1050" s="16"/>
      <c r="AS1050" s="16"/>
      <c r="AT1050" s="16"/>
      <c r="AU1050" s="7"/>
      <c r="AV1050" s="15"/>
      <c r="AW1050" s="16"/>
      <c r="AX1050" s="16"/>
      <c r="AY1050" s="16"/>
      <c r="AZ1050" s="16"/>
      <c r="BA1050" s="16"/>
      <c r="BB1050" s="16"/>
      <c r="BC1050" s="16"/>
      <c r="BD1050" s="16"/>
    </row>
    <row r="1051" spans="1:56" x14ac:dyDescent="0.2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16"/>
      <c r="AD1051" s="15"/>
      <c r="AE1051" s="16"/>
      <c r="AF1051" s="15"/>
      <c r="AG1051" s="15"/>
      <c r="AH1051" s="15"/>
      <c r="AI1051" s="15"/>
      <c r="AJ1051" s="15"/>
      <c r="AK1051" s="7"/>
      <c r="AL1051" s="15"/>
      <c r="AM1051" s="16"/>
      <c r="AN1051" s="16"/>
      <c r="AO1051" s="16"/>
      <c r="AP1051" s="16"/>
      <c r="AQ1051" s="16"/>
      <c r="AR1051" s="16"/>
      <c r="AS1051" s="16"/>
      <c r="AT1051" s="16"/>
      <c r="AU1051" s="7"/>
      <c r="AV1051" s="15"/>
      <c r="AW1051" s="16"/>
      <c r="AX1051" s="16"/>
      <c r="AY1051" s="16"/>
      <c r="AZ1051" s="16"/>
      <c r="BA1051" s="16"/>
      <c r="BB1051" s="16"/>
      <c r="BC1051" s="16"/>
      <c r="BD1051" s="16"/>
    </row>
    <row r="1052" spans="1:56" x14ac:dyDescent="0.2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16"/>
      <c r="AD1052" s="15"/>
      <c r="AE1052" s="16"/>
      <c r="AF1052" s="15"/>
      <c r="AG1052" s="15"/>
      <c r="AH1052" s="15"/>
      <c r="AI1052" s="15"/>
      <c r="AJ1052" s="15"/>
      <c r="AK1052" s="7"/>
      <c r="AL1052" s="15"/>
      <c r="AM1052" s="16"/>
      <c r="AN1052" s="16"/>
      <c r="AO1052" s="16"/>
      <c r="AP1052" s="16"/>
      <c r="AQ1052" s="16"/>
      <c r="AR1052" s="16"/>
      <c r="AS1052" s="16"/>
      <c r="AT1052" s="16"/>
      <c r="AU1052" s="7"/>
      <c r="AV1052" s="15"/>
      <c r="AW1052" s="16"/>
      <c r="AX1052" s="16"/>
      <c r="AY1052" s="16"/>
      <c r="AZ1052" s="16"/>
      <c r="BA1052" s="16"/>
      <c r="BB1052" s="16"/>
      <c r="BC1052" s="16"/>
      <c r="BD1052" s="16"/>
    </row>
    <row r="1053" spans="1:56" x14ac:dyDescent="0.2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16"/>
      <c r="AD1053" s="15"/>
      <c r="AE1053" s="16"/>
      <c r="AF1053" s="15"/>
      <c r="AG1053" s="15"/>
      <c r="AH1053" s="15"/>
      <c r="AI1053" s="15"/>
      <c r="AJ1053" s="15"/>
      <c r="AK1053" s="7"/>
      <c r="AL1053" s="15"/>
      <c r="AM1053" s="16"/>
      <c r="AN1053" s="16"/>
      <c r="AO1053" s="16"/>
      <c r="AP1053" s="16"/>
      <c r="AQ1053" s="16"/>
      <c r="AR1053" s="16"/>
      <c r="AS1053" s="16"/>
      <c r="AT1053" s="16"/>
      <c r="AU1053" s="7"/>
      <c r="AV1053" s="15"/>
      <c r="AW1053" s="16"/>
      <c r="AX1053" s="16"/>
      <c r="AY1053" s="16"/>
      <c r="AZ1053" s="16"/>
      <c r="BA1053" s="16"/>
      <c r="BB1053" s="16"/>
      <c r="BC1053" s="16"/>
      <c r="BD1053" s="16"/>
    </row>
    <row r="1054" spans="1:56" x14ac:dyDescent="0.2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16"/>
      <c r="AD1054" s="15"/>
      <c r="AE1054" s="16"/>
      <c r="AF1054" s="15"/>
      <c r="AG1054" s="15"/>
      <c r="AH1054" s="15"/>
      <c r="AI1054" s="15"/>
      <c r="AJ1054" s="15"/>
      <c r="AK1054" s="7"/>
      <c r="AL1054" s="15"/>
      <c r="AM1054" s="16"/>
      <c r="AN1054" s="16"/>
      <c r="AO1054" s="16"/>
      <c r="AP1054" s="16"/>
      <c r="AQ1054" s="16"/>
      <c r="AR1054" s="16"/>
      <c r="AS1054" s="16"/>
      <c r="AT1054" s="16"/>
      <c r="AU1054" s="7"/>
      <c r="AV1054" s="15"/>
      <c r="AW1054" s="16"/>
      <c r="AX1054" s="16"/>
      <c r="AY1054" s="16"/>
      <c r="AZ1054" s="16"/>
      <c r="BA1054" s="16"/>
      <c r="BB1054" s="16"/>
      <c r="BC1054" s="16"/>
      <c r="BD1054" s="16"/>
    </row>
    <row r="1055" spans="1:56" x14ac:dyDescent="0.2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16"/>
      <c r="AD1055" s="15"/>
      <c r="AE1055" s="16"/>
      <c r="AF1055" s="15"/>
      <c r="AG1055" s="15"/>
      <c r="AH1055" s="15"/>
      <c r="AI1055" s="15"/>
      <c r="AJ1055" s="15"/>
      <c r="AK1055" s="7"/>
      <c r="AL1055" s="15"/>
      <c r="AM1055" s="16"/>
      <c r="AN1055" s="16"/>
      <c r="AO1055" s="16"/>
      <c r="AP1055" s="16"/>
      <c r="AQ1055" s="16"/>
      <c r="AR1055" s="16"/>
      <c r="AS1055" s="16"/>
      <c r="AT1055" s="16"/>
      <c r="AU1055" s="7"/>
      <c r="AV1055" s="15"/>
      <c r="AW1055" s="16"/>
      <c r="AX1055" s="16"/>
      <c r="AY1055" s="16"/>
      <c r="AZ1055" s="16"/>
      <c r="BA1055" s="16"/>
      <c r="BB1055" s="16"/>
      <c r="BC1055" s="16"/>
      <c r="BD1055" s="16"/>
    </row>
    <row r="1056" spans="1:56" x14ac:dyDescent="0.2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16"/>
      <c r="AD1056" s="15"/>
      <c r="AE1056" s="16"/>
      <c r="AF1056" s="15"/>
      <c r="AG1056" s="15"/>
      <c r="AH1056" s="15"/>
      <c r="AI1056" s="15"/>
      <c r="AJ1056" s="15"/>
      <c r="AK1056" s="7"/>
      <c r="AL1056" s="15"/>
      <c r="AM1056" s="16"/>
      <c r="AN1056" s="16"/>
      <c r="AO1056" s="16"/>
      <c r="AP1056" s="16"/>
      <c r="AQ1056" s="16"/>
      <c r="AR1056" s="16"/>
      <c r="AS1056" s="16"/>
      <c r="AT1056" s="16"/>
      <c r="AU1056" s="7"/>
      <c r="AV1056" s="15"/>
      <c r="AW1056" s="16"/>
      <c r="AX1056" s="16"/>
      <c r="AY1056" s="16"/>
      <c r="AZ1056" s="16"/>
      <c r="BA1056" s="16"/>
      <c r="BB1056" s="16"/>
      <c r="BC1056" s="16"/>
      <c r="BD1056" s="16"/>
    </row>
    <row r="1057" spans="1:56" x14ac:dyDescent="0.2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16"/>
      <c r="AD1057" s="15"/>
      <c r="AE1057" s="16"/>
      <c r="AF1057" s="15"/>
      <c r="AG1057" s="15"/>
      <c r="AH1057" s="15"/>
      <c r="AI1057" s="15"/>
      <c r="AJ1057" s="15"/>
      <c r="AK1057" s="7"/>
      <c r="AL1057" s="15"/>
      <c r="AM1057" s="16"/>
      <c r="AN1057" s="16"/>
      <c r="AO1057" s="16"/>
      <c r="AP1057" s="16"/>
      <c r="AQ1057" s="16"/>
      <c r="AR1057" s="16"/>
      <c r="AS1057" s="16"/>
      <c r="AT1057" s="16"/>
      <c r="AU1057" s="7"/>
      <c r="AV1057" s="15"/>
      <c r="AW1057" s="16"/>
      <c r="AX1057" s="16"/>
      <c r="AY1057" s="16"/>
      <c r="AZ1057" s="16"/>
      <c r="BA1057" s="16"/>
      <c r="BB1057" s="16"/>
      <c r="BC1057" s="16"/>
      <c r="BD1057" s="16"/>
    </row>
    <row r="1058" spans="1:56" x14ac:dyDescent="0.2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16"/>
      <c r="AD1058" s="15"/>
      <c r="AE1058" s="16"/>
      <c r="AF1058" s="15"/>
      <c r="AG1058" s="15"/>
      <c r="AH1058" s="15"/>
      <c r="AI1058" s="15"/>
      <c r="AJ1058" s="15"/>
      <c r="AK1058" s="7"/>
      <c r="AL1058" s="15"/>
      <c r="AM1058" s="16"/>
      <c r="AN1058" s="16"/>
      <c r="AO1058" s="16"/>
      <c r="AP1058" s="16"/>
      <c r="AQ1058" s="16"/>
      <c r="AR1058" s="16"/>
      <c r="AS1058" s="16"/>
      <c r="AT1058" s="16"/>
      <c r="AU1058" s="7"/>
      <c r="AV1058" s="15"/>
      <c r="AW1058" s="16"/>
      <c r="AX1058" s="16"/>
      <c r="AY1058" s="16"/>
      <c r="AZ1058" s="16"/>
      <c r="BA1058" s="16"/>
      <c r="BB1058" s="16"/>
      <c r="BC1058" s="16"/>
      <c r="BD1058" s="16"/>
    </row>
    <row r="1059" spans="1:56" x14ac:dyDescent="0.2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16"/>
      <c r="AD1059" s="15"/>
      <c r="AE1059" s="16"/>
      <c r="AF1059" s="15"/>
      <c r="AG1059" s="15"/>
      <c r="AH1059" s="15"/>
      <c r="AI1059" s="15"/>
      <c r="AJ1059" s="15"/>
      <c r="AK1059" s="7"/>
      <c r="AL1059" s="15"/>
      <c r="AM1059" s="16"/>
      <c r="AN1059" s="16"/>
      <c r="AO1059" s="16"/>
      <c r="AP1059" s="16"/>
      <c r="AQ1059" s="16"/>
      <c r="AR1059" s="16"/>
      <c r="AS1059" s="16"/>
      <c r="AT1059" s="16"/>
      <c r="AU1059" s="7"/>
      <c r="AV1059" s="15"/>
      <c r="AW1059" s="16"/>
      <c r="AX1059" s="16"/>
      <c r="AY1059" s="16"/>
      <c r="AZ1059" s="16"/>
      <c r="BA1059" s="16"/>
      <c r="BB1059" s="16"/>
      <c r="BC1059" s="16"/>
      <c r="BD1059" s="16"/>
    </row>
    <row r="1060" spans="1:56" x14ac:dyDescent="0.2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16"/>
      <c r="AD1060" s="15"/>
      <c r="AE1060" s="16"/>
      <c r="AF1060" s="15"/>
      <c r="AG1060" s="15"/>
      <c r="AH1060" s="15"/>
      <c r="AI1060" s="15"/>
      <c r="AJ1060" s="15"/>
      <c r="AK1060" s="7"/>
      <c r="AL1060" s="15"/>
      <c r="AM1060" s="16"/>
      <c r="AN1060" s="16"/>
      <c r="AO1060" s="16"/>
      <c r="AP1060" s="16"/>
      <c r="AQ1060" s="16"/>
      <c r="AR1060" s="16"/>
      <c r="AS1060" s="16"/>
      <c r="AT1060" s="16"/>
      <c r="AU1060" s="7"/>
      <c r="AV1060" s="15"/>
      <c r="AW1060" s="16"/>
      <c r="AX1060" s="16"/>
      <c r="AY1060" s="16"/>
      <c r="AZ1060" s="16"/>
      <c r="BA1060" s="16"/>
      <c r="BB1060" s="16"/>
      <c r="BC1060" s="16"/>
      <c r="BD1060" s="16"/>
    </row>
    <row r="1061" spans="1:56" x14ac:dyDescent="0.2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16"/>
      <c r="AD1061" s="15"/>
      <c r="AE1061" s="16"/>
      <c r="AF1061" s="15"/>
      <c r="AG1061" s="15"/>
      <c r="AH1061" s="15"/>
      <c r="AI1061" s="15"/>
      <c r="AJ1061" s="15"/>
      <c r="AK1061" s="7"/>
      <c r="AL1061" s="15"/>
      <c r="AM1061" s="16"/>
      <c r="AN1061" s="16"/>
      <c r="AO1061" s="16"/>
      <c r="AP1061" s="16"/>
      <c r="AQ1061" s="16"/>
      <c r="AR1061" s="16"/>
      <c r="AS1061" s="16"/>
      <c r="AT1061" s="16"/>
      <c r="AU1061" s="7"/>
      <c r="AV1061" s="15"/>
      <c r="AW1061" s="16"/>
      <c r="AX1061" s="16"/>
      <c r="AY1061" s="16"/>
      <c r="AZ1061" s="16"/>
      <c r="BA1061" s="16"/>
      <c r="BB1061" s="16"/>
      <c r="BC1061" s="16"/>
      <c r="BD1061" s="16"/>
    </row>
    <row r="1062" spans="1:56" x14ac:dyDescent="0.2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16"/>
      <c r="AD1062" s="15"/>
      <c r="AE1062" s="16"/>
      <c r="AF1062" s="15"/>
      <c r="AG1062" s="15"/>
      <c r="AH1062" s="15"/>
      <c r="AI1062" s="15"/>
      <c r="AJ1062" s="15"/>
      <c r="AK1062" s="7"/>
      <c r="AL1062" s="15"/>
      <c r="AM1062" s="16"/>
      <c r="AN1062" s="16"/>
      <c r="AO1062" s="16"/>
      <c r="AP1062" s="16"/>
      <c r="AQ1062" s="16"/>
      <c r="AR1062" s="16"/>
      <c r="AS1062" s="16"/>
      <c r="AT1062" s="16"/>
      <c r="AU1062" s="7"/>
      <c r="AV1062" s="15"/>
      <c r="AW1062" s="16"/>
      <c r="AX1062" s="16"/>
      <c r="AY1062" s="16"/>
      <c r="AZ1062" s="16"/>
      <c r="BA1062" s="16"/>
      <c r="BB1062" s="16"/>
      <c r="BC1062" s="16"/>
      <c r="BD1062" s="16"/>
    </row>
    <row r="1063" spans="1:56" x14ac:dyDescent="0.2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16"/>
      <c r="AD1063" s="15"/>
      <c r="AE1063" s="16"/>
      <c r="AF1063" s="15"/>
      <c r="AG1063" s="15"/>
      <c r="AH1063" s="15"/>
      <c r="AI1063" s="15"/>
      <c r="AJ1063" s="15"/>
      <c r="AK1063" s="7"/>
      <c r="AL1063" s="15"/>
      <c r="AM1063" s="16"/>
      <c r="AN1063" s="16"/>
      <c r="AO1063" s="16"/>
      <c r="AP1063" s="16"/>
      <c r="AQ1063" s="16"/>
      <c r="AR1063" s="16"/>
      <c r="AS1063" s="16"/>
      <c r="AT1063" s="16"/>
      <c r="AU1063" s="7"/>
      <c r="AV1063" s="15"/>
      <c r="AW1063" s="16"/>
      <c r="AX1063" s="16"/>
      <c r="AY1063" s="16"/>
      <c r="AZ1063" s="16"/>
      <c r="BA1063" s="16"/>
      <c r="BB1063" s="16"/>
      <c r="BC1063" s="16"/>
      <c r="BD1063" s="16"/>
    </row>
    <row r="1064" spans="1:56" x14ac:dyDescent="0.2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16"/>
      <c r="AD1064" s="15"/>
      <c r="AE1064" s="16"/>
      <c r="AF1064" s="15"/>
      <c r="AG1064" s="15"/>
      <c r="AH1064" s="15"/>
      <c r="AI1064" s="15"/>
      <c r="AJ1064" s="15"/>
      <c r="AK1064" s="7"/>
      <c r="AL1064" s="15"/>
      <c r="AM1064" s="16"/>
      <c r="AN1064" s="16"/>
      <c r="AO1064" s="16"/>
      <c r="AP1064" s="16"/>
      <c r="AQ1064" s="16"/>
      <c r="AR1064" s="16"/>
      <c r="AS1064" s="16"/>
      <c r="AT1064" s="16"/>
      <c r="AU1064" s="7"/>
      <c r="AV1064" s="15"/>
      <c r="AW1064" s="16"/>
      <c r="AX1064" s="16"/>
      <c r="AY1064" s="16"/>
      <c r="AZ1064" s="16"/>
      <c r="BA1064" s="16"/>
      <c r="BB1064" s="16"/>
      <c r="BC1064" s="16"/>
      <c r="BD1064" s="16"/>
    </row>
    <row r="1065" spans="1:56" x14ac:dyDescent="0.2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16"/>
      <c r="AD1065" s="15"/>
      <c r="AE1065" s="16"/>
      <c r="AF1065" s="15"/>
      <c r="AG1065" s="15"/>
      <c r="AH1065" s="15"/>
      <c r="AI1065" s="15"/>
      <c r="AJ1065" s="15"/>
      <c r="AK1065" s="7"/>
      <c r="AL1065" s="15"/>
      <c r="AM1065" s="16"/>
      <c r="AN1065" s="16"/>
      <c r="AO1065" s="16"/>
      <c r="AP1065" s="16"/>
      <c r="AQ1065" s="16"/>
      <c r="AR1065" s="16"/>
      <c r="AS1065" s="16"/>
      <c r="AT1065" s="16"/>
      <c r="AU1065" s="7"/>
      <c r="AV1065" s="15"/>
      <c r="AW1065" s="16"/>
      <c r="AX1065" s="16"/>
      <c r="AY1065" s="16"/>
      <c r="AZ1065" s="16"/>
      <c r="BA1065" s="16"/>
      <c r="BB1065" s="16"/>
      <c r="BC1065" s="16"/>
      <c r="BD1065" s="16"/>
    </row>
    <row r="1066" spans="1:56" x14ac:dyDescent="0.2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16"/>
      <c r="AD1066" s="15"/>
      <c r="AE1066" s="16"/>
      <c r="AF1066" s="15"/>
      <c r="AG1066" s="15"/>
      <c r="AH1066" s="15"/>
      <c r="AI1066" s="15"/>
      <c r="AJ1066" s="15"/>
      <c r="AK1066" s="7"/>
      <c r="AL1066" s="15"/>
      <c r="AM1066" s="16"/>
      <c r="AN1066" s="16"/>
      <c r="AO1066" s="16"/>
      <c r="AP1066" s="16"/>
      <c r="AQ1066" s="16"/>
      <c r="AR1066" s="16"/>
      <c r="AS1066" s="16"/>
      <c r="AT1066" s="16"/>
      <c r="AU1066" s="7"/>
      <c r="AV1066" s="15"/>
      <c r="AW1066" s="16"/>
      <c r="AX1066" s="16"/>
      <c r="AY1066" s="16"/>
      <c r="AZ1066" s="16"/>
      <c r="BA1066" s="16"/>
      <c r="BB1066" s="16"/>
      <c r="BC1066" s="16"/>
      <c r="BD1066" s="16"/>
    </row>
    <row r="1067" spans="1:56" x14ac:dyDescent="0.2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16"/>
      <c r="AD1067" s="15"/>
      <c r="AE1067" s="16"/>
      <c r="AF1067" s="15"/>
      <c r="AG1067" s="15"/>
      <c r="AH1067" s="15"/>
      <c r="AI1067" s="15"/>
      <c r="AJ1067" s="15"/>
      <c r="AK1067" s="7"/>
      <c r="AL1067" s="15"/>
      <c r="AM1067" s="16"/>
      <c r="AN1067" s="16"/>
      <c r="AO1067" s="16"/>
      <c r="AP1067" s="16"/>
      <c r="AQ1067" s="16"/>
      <c r="AR1067" s="16"/>
      <c r="AS1067" s="16"/>
      <c r="AT1067" s="16"/>
      <c r="AU1067" s="7"/>
      <c r="AV1067" s="15"/>
      <c r="AW1067" s="16"/>
      <c r="AX1067" s="16"/>
      <c r="AY1067" s="16"/>
      <c r="AZ1067" s="16"/>
      <c r="BA1067" s="16"/>
      <c r="BB1067" s="16"/>
      <c r="BC1067" s="16"/>
      <c r="BD1067" s="16"/>
    </row>
    <row r="1068" spans="1:56" x14ac:dyDescent="0.2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16"/>
      <c r="AD1068" s="15"/>
      <c r="AE1068" s="16"/>
      <c r="AF1068" s="15"/>
      <c r="AG1068" s="15"/>
      <c r="AH1068" s="15"/>
      <c r="AI1068" s="15"/>
      <c r="AJ1068" s="15"/>
      <c r="AK1068" s="7"/>
      <c r="AL1068" s="15"/>
      <c r="AM1068" s="16"/>
      <c r="AN1068" s="16"/>
      <c r="AO1068" s="16"/>
      <c r="AP1068" s="16"/>
      <c r="AQ1068" s="16"/>
      <c r="AR1068" s="16"/>
      <c r="AS1068" s="16"/>
      <c r="AT1068" s="16"/>
      <c r="AU1068" s="7"/>
      <c r="AV1068" s="15"/>
      <c r="AW1068" s="16"/>
      <c r="AX1068" s="16"/>
      <c r="AY1068" s="16"/>
      <c r="AZ1068" s="16"/>
      <c r="BA1068" s="16"/>
      <c r="BB1068" s="16"/>
      <c r="BC1068" s="16"/>
      <c r="BD1068" s="16"/>
    </row>
    <row r="1069" spans="1:56" x14ac:dyDescent="0.2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16"/>
      <c r="AD1069" s="15"/>
      <c r="AE1069" s="16"/>
      <c r="AF1069" s="15"/>
      <c r="AG1069" s="15"/>
      <c r="AH1069" s="15"/>
      <c r="AI1069" s="15"/>
      <c r="AJ1069" s="15"/>
      <c r="AK1069" s="7"/>
      <c r="AL1069" s="15"/>
      <c r="AM1069" s="16"/>
      <c r="AN1069" s="16"/>
      <c r="AO1069" s="16"/>
      <c r="AP1069" s="16"/>
      <c r="AQ1069" s="16"/>
      <c r="AR1069" s="16"/>
      <c r="AS1069" s="16"/>
      <c r="AT1069" s="16"/>
      <c r="AU1069" s="7"/>
      <c r="AV1069" s="15"/>
      <c r="AW1069" s="16"/>
      <c r="AX1069" s="16"/>
      <c r="AY1069" s="16"/>
      <c r="AZ1069" s="16"/>
      <c r="BA1069" s="16"/>
      <c r="BB1069" s="16"/>
      <c r="BC1069" s="16"/>
      <c r="BD1069" s="16"/>
    </row>
    <row r="1070" spans="1:56" x14ac:dyDescent="0.2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16"/>
      <c r="AD1070" s="15"/>
      <c r="AE1070" s="16"/>
      <c r="AF1070" s="15"/>
      <c r="AG1070" s="15"/>
      <c r="AH1070" s="15"/>
      <c r="AI1070" s="15"/>
      <c r="AJ1070" s="15"/>
      <c r="AK1070" s="7"/>
      <c r="AL1070" s="15"/>
      <c r="AM1070" s="16"/>
      <c r="AN1070" s="16"/>
      <c r="AO1070" s="16"/>
      <c r="AP1070" s="16"/>
      <c r="AQ1070" s="16"/>
      <c r="AR1070" s="16"/>
      <c r="AS1070" s="16"/>
      <c r="AT1070" s="16"/>
      <c r="AU1070" s="7"/>
      <c r="AV1070" s="15"/>
      <c r="AW1070" s="16"/>
      <c r="AX1070" s="16"/>
      <c r="AY1070" s="16"/>
      <c r="AZ1070" s="16"/>
      <c r="BA1070" s="16"/>
      <c r="BB1070" s="16"/>
      <c r="BC1070" s="16"/>
      <c r="BD1070" s="16"/>
    </row>
    <row r="1071" spans="1:56" x14ac:dyDescent="0.2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16"/>
      <c r="AD1071" s="15"/>
      <c r="AE1071" s="16"/>
      <c r="AF1071" s="15"/>
      <c r="AG1071" s="15"/>
      <c r="AH1071" s="15"/>
      <c r="AI1071" s="15"/>
      <c r="AJ1071" s="15"/>
      <c r="AK1071" s="7"/>
      <c r="AL1071" s="15"/>
      <c r="AM1071" s="16"/>
      <c r="AN1071" s="16"/>
      <c r="AO1071" s="16"/>
      <c r="AP1071" s="16"/>
      <c r="AQ1071" s="16"/>
      <c r="AR1071" s="16"/>
      <c r="AS1071" s="16"/>
      <c r="AT1071" s="16"/>
      <c r="AU1071" s="7"/>
      <c r="AV1071" s="15"/>
      <c r="AW1071" s="16"/>
      <c r="AX1071" s="16"/>
      <c r="AY1071" s="16"/>
      <c r="AZ1071" s="16"/>
      <c r="BA1071" s="16"/>
      <c r="BB1071" s="16"/>
      <c r="BC1071" s="16"/>
      <c r="BD1071" s="16"/>
    </row>
    <row r="1072" spans="1:56" x14ac:dyDescent="0.2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16"/>
      <c r="AD1072" s="15"/>
      <c r="AE1072" s="16"/>
      <c r="AF1072" s="15"/>
      <c r="AG1072" s="15"/>
      <c r="AH1072" s="15"/>
      <c r="AI1072" s="15"/>
      <c r="AJ1072" s="15"/>
      <c r="AK1072" s="7"/>
      <c r="AL1072" s="15"/>
      <c r="AM1072" s="16"/>
      <c r="AN1072" s="16"/>
      <c r="AO1072" s="16"/>
      <c r="AP1072" s="16"/>
      <c r="AQ1072" s="16"/>
      <c r="AR1072" s="16"/>
      <c r="AS1072" s="16"/>
      <c r="AT1072" s="16"/>
      <c r="AU1072" s="7"/>
      <c r="AV1072" s="15"/>
      <c r="AW1072" s="16"/>
      <c r="AX1072" s="16"/>
      <c r="AY1072" s="16"/>
      <c r="AZ1072" s="16"/>
      <c r="BA1072" s="16"/>
      <c r="BB1072" s="16"/>
      <c r="BC1072" s="16"/>
      <c r="BD1072" s="16"/>
    </row>
    <row r="1073" spans="1:56" x14ac:dyDescent="0.2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16"/>
      <c r="AD1073" s="15"/>
      <c r="AE1073" s="16"/>
      <c r="AF1073" s="15"/>
      <c r="AG1073" s="15"/>
      <c r="AH1073" s="15"/>
      <c r="AI1073" s="15"/>
      <c r="AJ1073" s="15"/>
      <c r="AK1073" s="7"/>
      <c r="AL1073" s="15"/>
      <c r="AM1073" s="16"/>
      <c r="AN1073" s="16"/>
      <c r="AO1073" s="16"/>
      <c r="AP1073" s="16"/>
      <c r="AQ1073" s="16"/>
      <c r="AR1073" s="16"/>
      <c r="AS1073" s="16"/>
      <c r="AT1073" s="16"/>
      <c r="AU1073" s="7"/>
      <c r="AV1073" s="15"/>
      <c r="AW1073" s="16"/>
      <c r="AX1073" s="16"/>
      <c r="AY1073" s="16"/>
      <c r="AZ1073" s="16"/>
      <c r="BA1073" s="16"/>
      <c r="BB1073" s="16"/>
      <c r="BC1073" s="16"/>
      <c r="BD1073" s="16"/>
    </row>
    <row r="1074" spans="1:56" x14ac:dyDescent="0.2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16"/>
      <c r="AD1074" s="15"/>
      <c r="AE1074" s="16"/>
      <c r="AF1074" s="15"/>
      <c r="AG1074" s="15"/>
      <c r="AH1074" s="15"/>
      <c r="AI1074" s="15"/>
      <c r="AJ1074" s="15"/>
      <c r="AK1074" s="7"/>
      <c r="AL1074" s="15"/>
      <c r="AM1074" s="16"/>
      <c r="AN1074" s="16"/>
      <c r="AO1074" s="16"/>
      <c r="AP1074" s="16"/>
      <c r="AQ1074" s="16"/>
      <c r="AR1074" s="16"/>
      <c r="AS1074" s="16"/>
      <c r="AT1074" s="16"/>
      <c r="AU1074" s="7"/>
      <c r="AV1074" s="15"/>
      <c r="AW1074" s="16"/>
      <c r="AX1074" s="16"/>
      <c r="AY1074" s="16"/>
      <c r="AZ1074" s="16"/>
      <c r="BA1074" s="16"/>
      <c r="BB1074" s="16"/>
      <c r="BC1074" s="16"/>
      <c r="BD1074" s="16"/>
    </row>
    <row r="1075" spans="1:56" x14ac:dyDescent="0.2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16"/>
      <c r="AD1075" s="15"/>
      <c r="AE1075" s="16"/>
      <c r="AF1075" s="15"/>
      <c r="AG1075" s="15"/>
      <c r="AH1075" s="15"/>
      <c r="AI1075" s="15"/>
      <c r="AJ1075" s="15"/>
      <c r="AK1075" s="7"/>
      <c r="AL1075" s="15"/>
      <c r="AM1075" s="16"/>
      <c r="AN1075" s="16"/>
      <c r="AO1075" s="16"/>
      <c r="AP1075" s="16"/>
      <c r="AQ1075" s="16"/>
      <c r="AR1075" s="16"/>
      <c r="AS1075" s="16"/>
      <c r="AT1075" s="16"/>
      <c r="AU1075" s="7"/>
      <c r="AV1075" s="15"/>
      <c r="AW1075" s="16"/>
      <c r="AX1075" s="16"/>
      <c r="AY1075" s="16"/>
      <c r="AZ1075" s="16"/>
      <c r="BA1075" s="16"/>
      <c r="BB1075" s="16"/>
      <c r="BC1075" s="16"/>
      <c r="BD1075" s="16"/>
    </row>
    <row r="1076" spans="1:56" x14ac:dyDescent="0.2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16"/>
      <c r="AD1076" s="15"/>
      <c r="AE1076" s="16"/>
      <c r="AF1076" s="15"/>
      <c r="AG1076" s="15"/>
      <c r="AH1076" s="15"/>
      <c r="AI1076" s="15"/>
      <c r="AJ1076" s="15"/>
      <c r="AK1076" s="7"/>
      <c r="AL1076" s="15"/>
      <c r="AM1076" s="16"/>
      <c r="AN1076" s="16"/>
      <c r="AO1076" s="16"/>
      <c r="AP1076" s="16"/>
      <c r="AQ1076" s="16"/>
      <c r="AR1076" s="16"/>
      <c r="AS1076" s="16"/>
      <c r="AT1076" s="16"/>
      <c r="AU1076" s="7"/>
      <c r="AV1076" s="15"/>
      <c r="AW1076" s="16"/>
      <c r="AX1076" s="16"/>
      <c r="AY1076" s="16"/>
      <c r="AZ1076" s="16"/>
      <c r="BA1076" s="16"/>
      <c r="BB1076" s="16"/>
      <c r="BC1076" s="16"/>
      <c r="BD1076" s="16"/>
    </row>
    <row r="1077" spans="1:56" x14ac:dyDescent="0.2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16"/>
      <c r="AD1077" s="15"/>
      <c r="AE1077" s="16"/>
      <c r="AF1077" s="15"/>
      <c r="AG1077" s="15"/>
      <c r="AH1077" s="15"/>
      <c r="AI1077" s="15"/>
      <c r="AJ1077" s="15"/>
      <c r="AK1077" s="7"/>
      <c r="AL1077" s="15"/>
      <c r="AM1077" s="16"/>
      <c r="AN1077" s="16"/>
      <c r="AO1077" s="16"/>
      <c r="AP1077" s="16"/>
      <c r="AQ1077" s="16"/>
      <c r="AR1077" s="16"/>
      <c r="AS1077" s="16"/>
      <c r="AT1077" s="16"/>
      <c r="AU1077" s="7"/>
      <c r="AV1077" s="15"/>
      <c r="AW1077" s="16"/>
      <c r="AX1077" s="16"/>
      <c r="AY1077" s="16"/>
      <c r="AZ1077" s="16"/>
      <c r="BA1077" s="16"/>
      <c r="BB1077" s="16"/>
      <c r="BC1077" s="16"/>
      <c r="BD1077" s="16"/>
    </row>
    <row r="1078" spans="1:56" x14ac:dyDescent="0.2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16"/>
      <c r="AD1078" s="15"/>
      <c r="AE1078" s="16"/>
      <c r="AF1078" s="15"/>
      <c r="AG1078" s="15"/>
      <c r="AH1078" s="15"/>
      <c r="AI1078" s="15"/>
      <c r="AJ1078" s="15"/>
      <c r="AK1078" s="7"/>
      <c r="AL1078" s="15"/>
      <c r="AM1078" s="16"/>
      <c r="AN1078" s="16"/>
      <c r="AO1078" s="16"/>
      <c r="AP1078" s="16"/>
      <c r="AQ1078" s="16"/>
      <c r="AR1078" s="16"/>
      <c r="AS1078" s="16"/>
      <c r="AT1078" s="16"/>
      <c r="AU1078" s="7"/>
      <c r="AV1078" s="15"/>
      <c r="AW1078" s="16"/>
      <c r="AX1078" s="16"/>
      <c r="AY1078" s="16"/>
      <c r="AZ1078" s="16"/>
      <c r="BA1078" s="16"/>
      <c r="BB1078" s="16"/>
      <c r="BC1078" s="16"/>
      <c r="BD1078" s="16"/>
    </row>
    <row r="1079" spans="1:56" x14ac:dyDescent="0.2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16"/>
      <c r="AD1079" s="15"/>
      <c r="AE1079" s="16"/>
      <c r="AF1079" s="15"/>
      <c r="AG1079" s="15"/>
      <c r="AH1079" s="15"/>
      <c r="AI1079" s="15"/>
      <c r="AJ1079" s="15"/>
      <c r="AK1079" s="7"/>
      <c r="AL1079" s="15"/>
      <c r="AM1079" s="16"/>
      <c r="AN1079" s="16"/>
      <c r="AO1079" s="16"/>
      <c r="AP1079" s="16"/>
      <c r="AQ1079" s="16"/>
      <c r="AR1079" s="16"/>
      <c r="AS1079" s="16"/>
      <c r="AT1079" s="16"/>
      <c r="AU1079" s="7"/>
      <c r="AV1079" s="15"/>
      <c r="AW1079" s="16"/>
      <c r="AX1079" s="16"/>
      <c r="AY1079" s="16"/>
      <c r="AZ1079" s="16"/>
      <c r="BA1079" s="16"/>
      <c r="BB1079" s="16"/>
      <c r="BC1079" s="16"/>
      <c r="BD1079" s="16"/>
    </row>
    <row r="1080" spans="1:56" x14ac:dyDescent="0.2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16"/>
      <c r="AD1080" s="15"/>
      <c r="AE1080" s="16"/>
      <c r="AF1080" s="15"/>
      <c r="AG1080" s="15"/>
      <c r="AH1080" s="15"/>
      <c r="AI1080" s="15"/>
      <c r="AJ1080" s="15"/>
      <c r="AK1080" s="7"/>
      <c r="AL1080" s="15"/>
      <c r="AM1080" s="16"/>
      <c r="AN1080" s="16"/>
      <c r="AO1080" s="16"/>
      <c r="AP1080" s="16"/>
      <c r="AQ1080" s="16"/>
      <c r="AR1080" s="16"/>
      <c r="AS1080" s="16"/>
      <c r="AT1080" s="16"/>
      <c r="AU1080" s="7"/>
      <c r="AV1080" s="15"/>
      <c r="AW1080" s="16"/>
      <c r="AX1080" s="16"/>
      <c r="AY1080" s="16"/>
      <c r="AZ1080" s="16"/>
      <c r="BA1080" s="16"/>
      <c r="BB1080" s="16"/>
      <c r="BC1080" s="16"/>
      <c r="BD1080" s="16"/>
    </row>
    <row r="1081" spans="1:56" x14ac:dyDescent="0.2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16"/>
      <c r="AD1081" s="15"/>
      <c r="AE1081" s="16"/>
      <c r="AF1081" s="15"/>
      <c r="AG1081" s="15"/>
      <c r="AH1081" s="15"/>
      <c r="AI1081" s="15"/>
      <c r="AJ1081" s="15"/>
      <c r="AK1081" s="7"/>
      <c r="AL1081" s="15"/>
      <c r="AM1081" s="16"/>
      <c r="AN1081" s="16"/>
      <c r="AO1081" s="16"/>
      <c r="AP1081" s="16"/>
      <c r="AQ1081" s="16"/>
      <c r="AR1081" s="16"/>
      <c r="AS1081" s="16"/>
      <c r="AT1081" s="16"/>
      <c r="AU1081" s="7"/>
      <c r="AV1081" s="15"/>
      <c r="AW1081" s="16"/>
      <c r="AX1081" s="16"/>
      <c r="AY1081" s="16"/>
      <c r="AZ1081" s="16"/>
      <c r="BA1081" s="16"/>
      <c r="BB1081" s="16"/>
      <c r="BC1081" s="16"/>
      <c r="BD1081" s="16"/>
    </row>
    <row r="1082" spans="1:56" x14ac:dyDescent="0.2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16"/>
      <c r="AD1082" s="15"/>
      <c r="AE1082" s="16"/>
      <c r="AF1082" s="15"/>
      <c r="AG1082" s="15"/>
      <c r="AH1082" s="15"/>
      <c r="AI1082" s="15"/>
      <c r="AJ1082" s="15"/>
      <c r="AK1082" s="7"/>
      <c r="AL1082" s="15"/>
      <c r="AM1082" s="16"/>
      <c r="AN1082" s="16"/>
      <c r="AO1082" s="16"/>
      <c r="AP1082" s="16"/>
      <c r="AQ1082" s="16"/>
      <c r="AR1082" s="16"/>
      <c r="AS1082" s="16"/>
      <c r="AT1082" s="16"/>
      <c r="AU1082" s="7"/>
      <c r="AV1082" s="15"/>
      <c r="AW1082" s="16"/>
      <c r="AX1082" s="16"/>
      <c r="AY1082" s="16"/>
      <c r="AZ1082" s="16"/>
      <c r="BA1082" s="16"/>
      <c r="BB1082" s="16"/>
      <c r="BC1082" s="16"/>
      <c r="BD1082" s="16"/>
    </row>
    <row r="1083" spans="1:56" x14ac:dyDescent="0.2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16"/>
      <c r="AD1083" s="15"/>
      <c r="AE1083" s="16"/>
      <c r="AF1083" s="15"/>
      <c r="AG1083" s="15"/>
      <c r="AH1083" s="15"/>
      <c r="AI1083" s="15"/>
      <c r="AJ1083" s="15"/>
      <c r="AK1083" s="7"/>
      <c r="AL1083" s="15"/>
      <c r="AM1083" s="16"/>
      <c r="AN1083" s="16"/>
      <c r="AO1083" s="16"/>
      <c r="AP1083" s="16"/>
      <c r="AQ1083" s="16"/>
      <c r="AR1083" s="16"/>
      <c r="AS1083" s="16"/>
      <c r="AT1083" s="16"/>
      <c r="AU1083" s="7"/>
      <c r="AV1083" s="15"/>
      <c r="AW1083" s="16"/>
      <c r="AX1083" s="16"/>
      <c r="AY1083" s="16"/>
      <c r="AZ1083" s="16"/>
      <c r="BA1083" s="16"/>
      <c r="BB1083" s="16"/>
      <c r="BC1083" s="16"/>
      <c r="BD1083" s="16"/>
    </row>
    <row r="1084" spans="1:56" x14ac:dyDescent="0.2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16"/>
      <c r="AD1084" s="15"/>
      <c r="AE1084" s="16"/>
      <c r="AF1084" s="15"/>
      <c r="AG1084" s="15"/>
      <c r="AH1084" s="15"/>
      <c r="AI1084" s="15"/>
      <c r="AJ1084" s="15"/>
      <c r="AK1084" s="7"/>
      <c r="AL1084" s="15"/>
      <c r="AM1084" s="16"/>
      <c r="AN1084" s="16"/>
      <c r="AO1084" s="16"/>
      <c r="AP1084" s="16"/>
      <c r="AQ1084" s="16"/>
      <c r="AR1084" s="16"/>
      <c r="AS1084" s="16"/>
      <c r="AT1084" s="16"/>
      <c r="AU1084" s="7"/>
      <c r="AV1084" s="15"/>
      <c r="AW1084" s="16"/>
      <c r="AX1084" s="16"/>
      <c r="AY1084" s="16"/>
      <c r="AZ1084" s="16"/>
      <c r="BA1084" s="16"/>
      <c r="BB1084" s="16"/>
      <c r="BC1084" s="16"/>
      <c r="BD1084" s="16"/>
    </row>
    <row r="1085" spans="1:56" x14ac:dyDescent="0.2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16"/>
      <c r="AD1085" s="15"/>
      <c r="AE1085" s="16"/>
      <c r="AF1085" s="15"/>
      <c r="AG1085" s="15"/>
      <c r="AH1085" s="15"/>
      <c r="AI1085" s="15"/>
      <c r="AJ1085" s="15"/>
      <c r="AK1085" s="7"/>
      <c r="AL1085" s="15"/>
      <c r="AM1085" s="16"/>
      <c r="AN1085" s="16"/>
      <c r="AO1085" s="16"/>
      <c r="AP1085" s="16"/>
      <c r="AQ1085" s="16"/>
      <c r="AR1085" s="16"/>
      <c r="AS1085" s="16"/>
      <c r="AT1085" s="16"/>
      <c r="AU1085" s="7"/>
      <c r="AV1085" s="15"/>
      <c r="AW1085" s="16"/>
      <c r="AX1085" s="16"/>
      <c r="AY1085" s="16"/>
      <c r="AZ1085" s="16"/>
      <c r="BA1085" s="16"/>
      <c r="BB1085" s="16"/>
      <c r="BC1085" s="16"/>
      <c r="BD1085" s="16"/>
    </row>
    <row r="1086" spans="1:56" x14ac:dyDescent="0.2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16"/>
      <c r="AD1086" s="15"/>
      <c r="AE1086" s="16"/>
      <c r="AF1086" s="15"/>
      <c r="AG1086" s="15"/>
      <c r="AH1086" s="15"/>
      <c r="AI1086" s="15"/>
      <c r="AJ1086" s="15"/>
      <c r="AK1086" s="7"/>
      <c r="AL1086" s="15"/>
      <c r="AM1086" s="16"/>
      <c r="AN1086" s="16"/>
      <c r="AO1086" s="16"/>
      <c r="AP1086" s="16"/>
      <c r="AQ1086" s="16"/>
      <c r="AR1086" s="16"/>
      <c r="AS1086" s="16"/>
      <c r="AT1086" s="16"/>
      <c r="AU1086" s="7"/>
      <c r="AV1086" s="15"/>
      <c r="AW1086" s="16"/>
      <c r="AX1086" s="16"/>
      <c r="AY1086" s="16"/>
      <c r="AZ1086" s="16"/>
      <c r="BA1086" s="16"/>
      <c r="BB1086" s="16"/>
      <c r="BC1086" s="16"/>
      <c r="BD1086" s="16"/>
    </row>
    <row r="1087" spans="1:56" x14ac:dyDescent="0.2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16"/>
      <c r="AD1087" s="15"/>
      <c r="AE1087" s="16"/>
      <c r="AF1087" s="15"/>
      <c r="AG1087" s="15"/>
      <c r="AH1087" s="15"/>
      <c r="AI1087" s="15"/>
      <c r="AJ1087" s="15"/>
      <c r="AK1087" s="7"/>
      <c r="AL1087" s="15"/>
      <c r="AM1087" s="16"/>
      <c r="AN1087" s="16"/>
      <c r="AO1087" s="16"/>
      <c r="AP1087" s="16"/>
      <c r="AQ1087" s="16"/>
      <c r="AR1087" s="16"/>
      <c r="AS1087" s="16"/>
      <c r="AT1087" s="16"/>
      <c r="AU1087" s="7"/>
      <c r="AV1087" s="15"/>
      <c r="AW1087" s="16"/>
      <c r="AX1087" s="16"/>
      <c r="AY1087" s="16"/>
      <c r="AZ1087" s="16"/>
      <c r="BA1087" s="16"/>
      <c r="BB1087" s="16"/>
      <c r="BC1087" s="16"/>
      <c r="BD1087" s="16"/>
    </row>
    <row r="1088" spans="1:56" x14ac:dyDescent="0.2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16"/>
      <c r="AD1088" s="15"/>
      <c r="AE1088" s="16"/>
      <c r="AF1088" s="15"/>
      <c r="AG1088" s="15"/>
      <c r="AH1088" s="15"/>
      <c r="AI1088" s="15"/>
      <c r="AJ1088" s="15"/>
      <c r="AK1088" s="7"/>
      <c r="AL1088" s="15"/>
      <c r="AM1088" s="16"/>
      <c r="AN1088" s="16"/>
      <c r="AO1088" s="16"/>
      <c r="AP1088" s="16"/>
      <c r="AQ1088" s="16"/>
      <c r="AR1088" s="16"/>
      <c r="AS1088" s="16"/>
      <c r="AT1088" s="16"/>
      <c r="AU1088" s="7"/>
      <c r="AV1088" s="15"/>
      <c r="AW1088" s="16"/>
      <c r="AX1088" s="16"/>
      <c r="AY1088" s="16"/>
      <c r="AZ1088" s="16"/>
      <c r="BA1088" s="16"/>
      <c r="BB1088" s="16"/>
      <c r="BC1088" s="16"/>
      <c r="BD1088" s="16"/>
    </row>
    <row r="1089" spans="1:56" x14ac:dyDescent="0.2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16"/>
      <c r="AD1089" s="15"/>
      <c r="AE1089" s="16"/>
      <c r="AF1089" s="15"/>
      <c r="AG1089" s="15"/>
      <c r="AH1089" s="15"/>
      <c r="AI1089" s="15"/>
      <c r="AJ1089" s="15"/>
      <c r="AK1089" s="7"/>
      <c r="AL1089" s="15"/>
      <c r="AM1089" s="16"/>
      <c r="AN1089" s="16"/>
      <c r="AO1089" s="16"/>
      <c r="AP1089" s="16"/>
      <c r="AQ1089" s="16"/>
      <c r="AR1089" s="16"/>
      <c r="AS1089" s="16"/>
      <c r="AT1089" s="16"/>
      <c r="AU1089" s="7"/>
      <c r="AV1089" s="15"/>
      <c r="AW1089" s="16"/>
      <c r="AX1089" s="16"/>
      <c r="AY1089" s="16"/>
      <c r="AZ1089" s="16"/>
      <c r="BA1089" s="16"/>
      <c r="BB1089" s="16"/>
      <c r="BC1089" s="16"/>
      <c r="BD1089" s="16"/>
    </row>
    <row r="1090" spans="1:56" x14ac:dyDescent="0.2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16"/>
      <c r="AD1090" s="15"/>
      <c r="AE1090" s="16"/>
      <c r="AF1090" s="15"/>
      <c r="AG1090" s="15"/>
      <c r="AH1090" s="15"/>
      <c r="AI1090" s="15"/>
      <c r="AJ1090" s="15"/>
      <c r="AK1090" s="7"/>
      <c r="AL1090" s="15"/>
      <c r="AM1090" s="16"/>
      <c r="AN1090" s="16"/>
      <c r="AO1090" s="16"/>
      <c r="AP1090" s="16"/>
      <c r="AQ1090" s="16"/>
      <c r="AR1090" s="16"/>
      <c r="AS1090" s="16"/>
      <c r="AT1090" s="16"/>
      <c r="AU1090" s="7"/>
      <c r="AV1090" s="15"/>
      <c r="AW1090" s="16"/>
      <c r="AX1090" s="16"/>
      <c r="AY1090" s="16"/>
      <c r="AZ1090" s="16"/>
      <c r="BA1090" s="16"/>
      <c r="BB1090" s="16"/>
      <c r="BC1090" s="16"/>
      <c r="BD1090" s="16"/>
    </row>
    <row r="1091" spans="1:56" x14ac:dyDescent="0.2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16"/>
      <c r="AD1091" s="15"/>
      <c r="AE1091" s="16"/>
      <c r="AF1091" s="15"/>
      <c r="AG1091" s="15"/>
      <c r="AH1091" s="15"/>
      <c r="AI1091" s="15"/>
      <c r="AJ1091" s="15"/>
      <c r="AK1091" s="7"/>
      <c r="AL1091" s="15"/>
      <c r="AM1091" s="16"/>
      <c r="AN1091" s="16"/>
      <c r="AO1091" s="16"/>
      <c r="AP1091" s="16"/>
      <c r="AQ1091" s="16"/>
      <c r="AR1091" s="16"/>
      <c r="AS1091" s="16"/>
      <c r="AT1091" s="16"/>
      <c r="AU1091" s="7"/>
      <c r="AV1091" s="15"/>
      <c r="AW1091" s="16"/>
      <c r="AX1091" s="16"/>
      <c r="AY1091" s="16"/>
      <c r="AZ1091" s="16"/>
      <c r="BA1091" s="16"/>
      <c r="BB1091" s="16"/>
      <c r="BC1091" s="16"/>
      <c r="BD1091" s="16"/>
    </row>
    <row r="1092" spans="1:56" x14ac:dyDescent="0.2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16"/>
      <c r="AD1092" s="15"/>
      <c r="AE1092" s="16"/>
      <c r="AF1092" s="15"/>
      <c r="AG1092" s="15"/>
      <c r="AH1092" s="15"/>
      <c r="AI1092" s="15"/>
      <c r="AJ1092" s="15"/>
      <c r="AK1092" s="7"/>
      <c r="AL1092" s="15"/>
      <c r="AM1092" s="16"/>
      <c r="AN1092" s="16"/>
      <c r="AO1092" s="16"/>
      <c r="AP1092" s="16"/>
      <c r="AQ1092" s="16"/>
      <c r="AR1092" s="16"/>
      <c r="AS1092" s="16"/>
      <c r="AT1092" s="16"/>
      <c r="AU1092" s="7"/>
      <c r="AV1092" s="15"/>
      <c r="AW1092" s="16"/>
      <c r="AX1092" s="16"/>
      <c r="AY1092" s="16"/>
      <c r="AZ1092" s="16"/>
      <c r="BA1092" s="16"/>
      <c r="BB1092" s="16"/>
      <c r="BC1092" s="16"/>
      <c r="BD1092" s="16"/>
    </row>
    <row r="1093" spans="1:56" x14ac:dyDescent="0.2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16"/>
      <c r="AD1093" s="15"/>
      <c r="AE1093" s="16"/>
      <c r="AF1093" s="15"/>
      <c r="AG1093" s="15"/>
      <c r="AH1093" s="15"/>
      <c r="AI1093" s="15"/>
      <c r="AJ1093" s="15"/>
      <c r="AK1093" s="7"/>
      <c r="AL1093" s="15"/>
      <c r="AM1093" s="16"/>
      <c r="AN1093" s="16"/>
      <c r="AO1093" s="16"/>
      <c r="AP1093" s="16"/>
      <c r="AQ1093" s="16"/>
      <c r="AR1093" s="16"/>
      <c r="AS1093" s="16"/>
      <c r="AT1093" s="16"/>
      <c r="AU1093" s="7"/>
      <c r="AV1093" s="15"/>
      <c r="AW1093" s="16"/>
      <c r="AX1093" s="16"/>
      <c r="AY1093" s="16"/>
      <c r="AZ1093" s="16"/>
      <c r="BA1093" s="16"/>
      <c r="BB1093" s="16"/>
      <c r="BC1093" s="16"/>
      <c r="BD1093" s="16"/>
    </row>
    <row r="1094" spans="1:56" x14ac:dyDescent="0.2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16"/>
      <c r="AD1094" s="15"/>
      <c r="AE1094" s="16"/>
      <c r="AF1094" s="15"/>
      <c r="AG1094" s="15"/>
      <c r="AH1094" s="15"/>
      <c r="AI1094" s="15"/>
      <c r="AJ1094" s="15"/>
      <c r="AK1094" s="7"/>
      <c r="AL1094" s="15"/>
      <c r="AM1094" s="16"/>
      <c r="AN1094" s="16"/>
      <c r="AO1094" s="16"/>
      <c r="AP1094" s="16"/>
      <c r="AQ1094" s="16"/>
      <c r="AR1094" s="16"/>
      <c r="AS1094" s="16"/>
      <c r="AT1094" s="16"/>
      <c r="AU1094" s="7"/>
      <c r="AV1094" s="15"/>
      <c r="AW1094" s="16"/>
      <c r="AX1094" s="16"/>
      <c r="AY1094" s="16"/>
      <c r="AZ1094" s="16"/>
      <c r="BA1094" s="16"/>
      <c r="BB1094" s="16"/>
      <c r="BC1094" s="16"/>
      <c r="BD1094" s="16"/>
    </row>
    <row r="1095" spans="1:56" x14ac:dyDescent="0.2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16"/>
      <c r="AD1095" s="15"/>
      <c r="AE1095" s="16"/>
      <c r="AF1095" s="15"/>
      <c r="AG1095" s="15"/>
      <c r="AH1095" s="15"/>
      <c r="AI1095" s="15"/>
      <c r="AJ1095" s="15"/>
      <c r="AK1095" s="7"/>
      <c r="AL1095" s="15"/>
      <c r="AM1095" s="16"/>
      <c r="AN1095" s="16"/>
      <c r="AO1095" s="16"/>
      <c r="AP1095" s="16"/>
      <c r="AQ1095" s="16"/>
      <c r="AR1095" s="16"/>
      <c r="AS1095" s="16"/>
      <c r="AT1095" s="16"/>
      <c r="AU1095" s="7"/>
      <c r="AV1095" s="15"/>
      <c r="AW1095" s="16"/>
      <c r="AX1095" s="16"/>
      <c r="AY1095" s="16"/>
      <c r="AZ1095" s="16"/>
      <c r="BA1095" s="16"/>
      <c r="BB1095" s="16"/>
      <c r="BC1095" s="16"/>
      <c r="BD1095" s="16"/>
    </row>
    <row r="1096" spans="1:56" x14ac:dyDescent="0.2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16"/>
      <c r="AD1096" s="15"/>
      <c r="AE1096" s="16"/>
      <c r="AF1096" s="15"/>
      <c r="AG1096" s="15"/>
      <c r="AH1096" s="15"/>
      <c r="AI1096" s="15"/>
      <c r="AJ1096" s="15"/>
      <c r="AK1096" s="7"/>
      <c r="AL1096" s="15"/>
      <c r="AM1096" s="16"/>
      <c r="AN1096" s="16"/>
      <c r="AO1096" s="16"/>
      <c r="AP1096" s="16"/>
      <c r="AQ1096" s="16"/>
      <c r="AR1096" s="16"/>
      <c r="AS1096" s="16"/>
      <c r="AT1096" s="16"/>
      <c r="AU1096" s="7"/>
      <c r="AV1096" s="15"/>
      <c r="AW1096" s="16"/>
      <c r="AX1096" s="16"/>
      <c r="AY1096" s="16"/>
      <c r="AZ1096" s="16"/>
      <c r="BA1096" s="16"/>
      <c r="BB1096" s="16"/>
      <c r="BC1096" s="16"/>
      <c r="BD1096" s="16"/>
    </row>
    <row r="1097" spans="1:56" x14ac:dyDescent="0.2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16"/>
      <c r="AD1097" s="15"/>
      <c r="AE1097" s="16"/>
      <c r="AF1097" s="15"/>
      <c r="AG1097" s="15"/>
      <c r="AH1097" s="15"/>
      <c r="AI1097" s="15"/>
      <c r="AJ1097" s="15"/>
      <c r="AK1097" s="7"/>
      <c r="AL1097" s="15"/>
      <c r="AM1097" s="16"/>
      <c r="AN1097" s="16"/>
      <c r="AO1097" s="16"/>
      <c r="AP1097" s="16"/>
      <c r="AQ1097" s="16"/>
      <c r="AR1097" s="16"/>
      <c r="AS1097" s="16"/>
      <c r="AT1097" s="16"/>
      <c r="AU1097" s="7"/>
      <c r="AV1097" s="15"/>
      <c r="AW1097" s="16"/>
      <c r="AX1097" s="16"/>
      <c r="AY1097" s="16"/>
      <c r="AZ1097" s="16"/>
      <c r="BA1097" s="16"/>
      <c r="BB1097" s="16"/>
      <c r="BC1097" s="16"/>
      <c r="BD1097" s="16"/>
    </row>
    <row r="1098" spans="1:56" x14ac:dyDescent="0.2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16"/>
      <c r="AD1098" s="15"/>
      <c r="AE1098" s="16"/>
      <c r="AF1098" s="15"/>
      <c r="AG1098" s="15"/>
      <c r="AH1098" s="15"/>
      <c r="AI1098" s="15"/>
      <c r="AJ1098" s="15"/>
      <c r="AK1098" s="7"/>
      <c r="AL1098" s="15"/>
      <c r="AM1098" s="16"/>
      <c r="AN1098" s="16"/>
      <c r="AO1098" s="16"/>
      <c r="AP1098" s="16"/>
      <c r="AQ1098" s="16"/>
      <c r="AR1098" s="16"/>
      <c r="AS1098" s="16"/>
      <c r="AT1098" s="16"/>
      <c r="AU1098" s="7"/>
      <c r="AV1098" s="15"/>
      <c r="AW1098" s="16"/>
      <c r="AX1098" s="16"/>
      <c r="AY1098" s="16"/>
      <c r="AZ1098" s="16"/>
      <c r="BA1098" s="16"/>
      <c r="BB1098" s="16"/>
      <c r="BC1098" s="16"/>
      <c r="BD1098" s="16"/>
    </row>
    <row r="1099" spans="1:56" x14ac:dyDescent="0.2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16"/>
      <c r="AD1099" s="15"/>
      <c r="AE1099" s="16"/>
      <c r="AF1099" s="15"/>
      <c r="AG1099" s="15"/>
      <c r="AH1099" s="15"/>
      <c r="AI1099" s="15"/>
      <c r="AJ1099" s="15"/>
      <c r="AK1099" s="7"/>
      <c r="AL1099" s="15"/>
      <c r="AM1099" s="16"/>
      <c r="AN1099" s="16"/>
      <c r="AO1099" s="16"/>
      <c r="AP1099" s="16"/>
      <c r="AQ1099" s="16"/>
      <c r="AR1099" s="16"/>
      <c r="AS1099" s="16"/>
      <c r="AT1099" s="16"/>
      <c r="AU1099" s="7"/>
      <c r="AV1099" s="15"/>
      <c r="AW1099" s="16"/>
      <c r="AX1099" s="16"/>
      <c r="AY1099" s="16"/>
      <c r="AZ1099" s="16"/>
      <c r="BA1099" s="16"/>
      <c r="BB1099" s="16"/>
      <c r="BC1099" s="16"/>
      <c r="BD1099" s="16"/>
    </row>
    <row r="1100" spans="1:56" x14ac:dyDescent="0.2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16"/>
      <c r="AD1100" s="15"/>
      <c r="AE1100" s="16"/>
      <c r="AF1100" s="15"/>
      <c r="AG1100" s="15"/>
      <c r="AH1100" s="15"/>
      <c r="AI1100" s="15"/>
      <c r="AJ1100" s="15"/>
      <c r="AK1100" s="7"/>
      <c r="AL1100" s="15"/>
      <c r="AM1100" s="16"/>
      <c r="AN1100" s="16"/>
      <c r="AO1100" s="16"/>
      <c r="AP1100" s="16"/>
      <c r="AQ1100" s="16"/>
      <c r="AR1100" s="16"/>
      <c r="AS1100" s="16"/>
      <c r="AT1100" s="16"/>
      <c r="AU1100" s="7"/>
      <c r="AV1100" s="15"/>
      <c r="AW1100" s="16"/>
      <c r="AX1100" s="16"/>
      <c r="AY1100" s="16"/>
      <c r="AZ1100" s="16"/>
      <c r="BA1100" s="16"/>
      <c r="BB1100" s="16"/>
      <c r="BC1100" s="16"/>
      <c r="BD1100" s="16"/>
    </row>
    <row r="1101" spans="1:56" x14ac:dyDescent="0.2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16"/>
      <c r="AD1101" s="15"/>
      <c r="AE1101" s="16"/>
      <c r="AF1101" s="15"/>
      <c r="AG1101" s="15"/>
      <c r="AH1101" s="15"/>
      <c r="AI1101" s="15"/>
      <c r="AJ1101" s="15"/>
      <c r="AK1101" s="7"/>
      <c r="AL1101" s="15"/>
      <c r="AM1101" s="16"/>
      <c r="AN1101" s="16"/>
      <c r="AO1101" s="16"/>
      <c r="AP1101" s="16"/>
      <c r="AQ1101" s="16"/>
      <c r="AR1101" s="16"/>
      <c r="AS1101" s="16"/>
      <c r="AT1101" s="16"/>
      <c r="AU1101" s="7"/>
      <c r="AV1101" s="15"/>
      <c r="AW1101" s="16"/>
      <c r="AX1101" s="16"/>
      <c r="AY1101" s="16"/>
      <c r="AZ1101" s="16"/>
      <c r="BA1101" s="16"/>
      <c r="BB1101" s="16"/>
      <c r="BC1101" s="16"/>
      <c r="BD1101" s="16"/>
    </row>
    <row r="1102" spans="1:56" x14ac:dyDescent="0.2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16"/>
      <c r="AD1102" s="15"/>
      <c r="AE1102" s="16"/>
      <c r="AF1102" s="15"/>
      <c r="AG1102" s="15"/>
      <c r="AH1102" s="15"/>
      <c r="AI1102" s="15"/>
      <c r="AJ1102" s="15"/>
      <c r="AK1102" s="7"/>
      <c r="AL1102" s="15"/>
      <c r="AM1102" s="16"/>
      <c r="AN1102" s="16"/>
      <c r="AO1102" s="16"/>
      <c r="AP1102" s="16"/>
      <c r="AQ1102" s="16"/>
      <c r="AR1102" s="16"/>
      <c r="AS1102" s="16"/>
      <c r="AT1102" s="16"/>
      <c r="AU1102" s="7"/>
      <c r="AV1102" s="15"/>
      <c r="AW1102" s="16"/>
      <c r="AX1102" s="16"/>
      <c r="AY1102" s="16"/>
      <c r="AZ1102" s="16"/>
      <c r="BA1102" s="16"/>
      <c r="BB1102" s="16"/>
      <c r="BC1102" s="16"/>
      <c r="BD1102" s="16"/>
    </row>
    <row r="1103" spans="1:56" x14ac:dyDescent="0.2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16"/>
      <c r="AD1103" s="15"/>
      <c r="AE1103" s="16"/>
      <c r="AF1103" s="15"/>
      <c r="AG1103" s="15"/>
      <c r="AH1103" s="15"/>
      <c r="AI1103" s="15"/>
      <c r="AJ1103" s="15"/>
      <c r="AK1103" s="7"/>
      <c r="AL1103" s="15"/>
      <c r="AM1103" s="16"/>
      <c r="AN1103" s="16"/>
      <c r="AO1103" s="16"/>
      <c r="AP1103" s="16"/>
      <c r="AQ1103" s="16"/>
      <c r="AR1103" s="16"/>
      <c r="AS1103" s="16"/>
      <c r="AT1103" s="16"/>
      <c r="AU1103" s="7"/>
      <c r="AV1103" s="15"/>
      <c r="AW1103" s="16"/>
      <c r="AX1103" s="16"/>
      <c r="AY1103" s="16"/>
      <c r="AZ1103" s="16"/>
      <c r="BA1103" s="16"/>
      <c r="BB1103" s="16"/>
      <c r="BC1103" s="16"/>
      <c r="BD1103" s="16"/>
    </row>
    <row r="1104" spans="1:56" x14ac:dyDescent="0.2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16"/>
      <c r="AD1104" s="15"/>
      <c r="AE1104" s="16"/>
      <c r="AF1104" s="15"/>
      <c r="AG1104" s="15"/>
      <c r="AH1104" s="15"/>
      <c r="AI1104" s="15"/>
      <c r="AJ1104" s="15"/>
      <c r="AK1104" s="7"/>
      <c r="AL1104" s="15"/>
      <c r="AM1104" s="16"/>
      <c r="AN1104" s="16"/>
      <c r="AO1104" s="16"/>
      <c r="AP1104" s="16"/>
      <c r="AQ1104" s="16"/>
      <c r="AR1104" s="16"/>
      <c r="AS1104" s="16"/>
      <c r="AT1104" s="16"/>
      <c r="AU1104" s="7"/>
      <c r="AV1104" s="15"/>
      <c r="AW1104" s="16"/>
      <c r="AX1104" s="16"/>
      <c r="AY1104" s="16"/>
      <c r="AZ1104" s="16"/>
      <c r="BA1104" s="16"/>
      <c r="BB1104" s="16"/>
      <c r="BC1104" s="16"/>
      <c r="BD1104" s="16"/>
    </row>
    <row r="1105" spans="1:56" x14ac:dyDescent="0.2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16"/>
      <c r="AD1105" s="15"/>
      <c r="AE1105" s="16"/>
      <c r="AF1105" s="15"/>
      <c r="AG1105" s="15"/>
      <c r="AH1105" s="15"/>
      <c r="AI1105" s="15"/>
      <c r="AJ1105" s="15"/>
      <c r="AK1105" s="7"/>
      <c r="AL1105" s="15"/>
      <c r="AM1105" s="16"/>
      <c r="AN1105" s="16"/>
      <c r="AO1105" s="16"/>
      <c r="AP1105" s="16"/>
      <c r="AQ1105" s="16"/>
      <c r="AR1105" s="16"/>
      <c r="AS1105" s="16"/>
      <c r="AT1105" s="16"/>
      <c r="AU1105" s="7"/>
      <c r="AV1105" s="15"/>
      <c r="AW1105" s="16"/>
      <c r="AX1105" s="16"/>
      <c r="AY1105" s="16"/>
      <c r="AZ1105" s="16"/>
      <c r="BA1105" s="16"/>
      <c r="BB1105" s="16"/>
      <c r="BC1105" s="16"/>
      <c r="BD1105" s="16"/>
    </row>
    <row r="1106" spans="1:56" x14ac:dyDescent="0.2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16"/>
      <c r="AD1106" s="15"/>
      <c r="AE1106" s="16"/>
      <c r="AF1106" s="15"/>
      <c r="AG1106" s="15"/>
      <c r="AH1106" s="15"/>
      <c r="AI1106" s="15"/>
      <c r="AJ1106" s="15"/>
      <c r="AK1106" s="7"/>
      <c r="AL1106" s="15"/>
      <c r="AM1106" s="16"/>
      <c r="AN1106" s="16"/>
      <c r="AO1106" s="16"/>
      <c r="AP1106" s="16"/>
      <c r="AQ1106" s="16"/>
      <c r="AR1106" s="16"/>
      <c r="AS1106" s="16"/>
      <c r="AT1106" s="16"/>
      <c r="AU1106" s="7"/>
      <c r="AV1106" s="15"/>
      <c r="AW1106" s="16"/>
      <c r="AX1106" s="16"/>
      <c r="AY1106" s="16"/>
      <c r="AZ1106" s="16"/>
      <c r="BA1106" s="16"/>
      <c r="BB1106" s="16"/>
      <c r="BC1106" s="16"/>
      <c r="BD1106" s="16"/>
    </row>
    <row r="1107" spans="1:56" x14ac:dyDescent="0.2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16"/>
      <c r="AD1107" s="15"/>
      <c r="AE1107" s="16"/>
      <c r="AF1107" s="15"/>
      <c r="AG1107" s="15"/>
      <c r="AH1107" s="15"/>
      <c r="AI1107" s="15"/>
      <c r="AJ1107" s="15"/>
      <c r="AK1107" s="7"/>
      <c r="AL1107" s="15"/>
      <c r="AM1107" s="16"/>
      <c r="AN1107" s="16"/>
      <c r="AO1107" s="16"/>
      <c r="AP1107" s="16"/>
      <c r="AQ1107" s="16"/>
      <c r="AR1107" s="16"/>
      <c r="AS1107" s="16"/>
      <c r="AT1107" s="16"/>
      <c r="AU1107" s="7"/>
      <c r="AV1107" s="15"/>
      <c r="AW1107" s="16"/>
      <c r="AX1107" s="16"/>
      <c r="AY1107" s="16"/>
      <c r="AZ1107" s="16"/>
      <c r="BA1107" s="16"/>
      <c r="BB1107" s="16"/>
      <c r="BC1107" s="16"/>
      <c r="BD1107" s="16"/>
    </row>
    <row r="1108" spans="1:56" x14ac:dyDescent="0.2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16"/>
      <c r="AD1108" s="15"/>
      <c r="AE1108" s="16"/>
      <c r="AF1108" s="15"/>
      <c r="AG1108" s="15"/>
      <c r="AH1108" s="15"/>
      <c r="AI1108" s="15"/>
      <c r="AJ1108" s="15"/>
      <c r="AK1108" s="7"/>
      <c r="AL1108" s="15"/>
      <c r="AM1108" s="16"/>
      <c r="AN1108" s="16"/>
      <c r="AO1108" s="16"/>
      <c r="AP1108" s="16"/>
      <c r="AQ1108" s="16"/>
      <c r="AR1108" s="16"/>
      <c r="AS1108" s="16"/>
      <c r="AT1108" s="16"/>
      <c r="AU1108" s="7"/>
      <c r="AV1108" s="15"/>
      <c r="AW1108" s="16"/>
      <c r="AX1108" s="16"/>
      <c r="AY1108" s="16"/>
      <c r="AZ1108" s="16"/>
      <c r="BA1108" s="16"/>
      <c r="BB1108" s="16"/>
      <c r="BC1108" s="16"/>
      <c r="BD1108" s="16"/>
    </row>
    <row r="1109" spans="1:56" x14ac:dyDescent="0.2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16"/>
      <c r="AD1109" s="15"/>
      <c r="AE1109" s="16"/>
      <c r="AF1109" s="15"/>
      <c r="AG1109" s="15"/>
      <c r="AH1109" s="15"/>
      <c r="AI1109" s="15"/>
      <c r="AJ1109" s="15"/>
      <c r="AK1109" s="7"/>
      <c r="AL1109" s="15"/>
      <c r="AM1109" s="16"/>
      <c r="AN1109" s="16"/>
      <c r="AO1109" s="16"/>
      <c r="AP1109" s="16"/>
      <c r="AQ1109" s="16"/>
      <c r="AR1109" s="16"/>
      <c r="AS1109" s="16"/>
      <c r="AT1109" s="16"/>
      <c r="AU1109" s="7"/>
      <c r="AV1109" s="15"/>
      <c r="AW1109" s="16"/>
      <c r="AX1109" s="16"/>
      <c r="AY1109" s="16"/>
      <c r="AZ1109" s="16"/>
      <c r="BA1109" s="16"/>
      <c r="BB1109" s="16"/>
      <c r="BC1109" s="16"/>
      <c r="BD1109" s="16"/>
    </row>
    <row r="1110" spans="1:56" x14ac:dyDescent="0.2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16"/>
      <c r="AD1110" s="15"/>
      <c r="AE1110" s="16"/>
      <c r="AF1110" s="15"/>
      <c r="AG1110" s="15"/>
      <c r="AH1110" s="15"/>
      <c r="AI1110" s="15"/>
      <c r="AJ1110" s="15"/>
      <c r="AK1110" s="7"/>
      <c r="AL1110" s="15"/>
      <c r="AM1110" s="16"/>
      <c r="AN1110" s="16"/>
      <c r="AO1110" s="16"/>
      <c r="AP1110" s="16"/>
      <c r="AQ1110" s="16"/>
      <c r="AR1110" s="16"/>
      <c r="AS1110" s="16"/>
      <c r="AT1110" s="16"/>
      <c r="AU1110" s="7"/>
      <c r="AV1110" s="15"/>
      <c r="AW1110" s="16"/>
      <c r="AX1110" s="16"/>
      <c r="AY1110" s="16"/>
      <c r="AZ1110" s="16"/>
      <c r="BA1110" s="16"/>
      <c r="BB1110" s="16"/>
      <c r="BC1110" s="16"/>
      <c r="BD1110" s="16"/>
    </row>
    <row r="1111" spans="1:56" x14ac:dyDescent="0.2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16"/>
      <c r="AD1111" s="15"/>
      <c r="AE1111" s="16"/>
      <c r="AF1111" s="15"/>
      <c r="AG1111" s="15"/>
      <c r="AH1111" s="15"/>
      <c r="AI1111" s="15"/>
      <c r="AJ1111" s="15"/>
      <c r="AK1111" s="7"/>
      <c r="AL1111" s="15"/>
      <c r="AM1111" s="16"/>
      <c r="AN1111" s="16"/>
      <c r="AO1111" s="16"/>
      <c r="AP1111" s="16"/>
      <c r="AQ1111" s="16"/>
      <c r="AR1111" s="16"/>
      <c r="AS1111" s="16"/>
      <c r="AT1111" s="16"/>
      <c r="AU1111" s="7"/>
      <c r="AV1111" s="15"/>
      <c r="AW1111" s="16"/>
      <c r="AX1111" s="16"/>
      <c r="AY1111" s="16"/>
      <c r="AZ1111" s="16"/>
      <c r="BA1111" s="16"/>
      <c r="BB1111" s="16"/>
      <c r="BC1111" s="16"/>
      <c r="BD1111" s="16"/>
    </row>
    <row r="1112" spans="1:56" x14ac:dyDescent="0.2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16"/>
      <c r="AD1112" s="15"/>
      <c r="AE1112" s="16"/>
      <c r="AF1112" s="15"/>
      <c r="AG1112" s="15"/>
      <c r="AH1112" s="15"/>
      <c r="AI1112" s="15"/>
      <c r="AJ1112" s="15"/>
      <c r="AK1112" s="7"/>
      <c r="AL1112" s="15"/>
      <c r="AM1112" s="16"/>
      <c r="AN1112" s="16"/>
      <c r="AO1112" s="16"/>
      <c r="AP1112" s="16"/>
      <c r="AQ1112" s="16"/>
      <c r="AR1112" s="16"/>
      <c r="AS1112" s="16"/>
      <c r="AT1112" s="16"/>
      <c r="AU1112" s="7"/>
      <c r="AV1112" s="15"/>
      <c r="AW1112" s="16"/>
      <c r="AX1112" s="16"/>
      <c r="AY1112" s="16"/>
      <c r="AZ1112" s="16"/>
      <c r="BA1112" s="16"/>
      <c r="BB1112" s="16"/>
      <c r="BC1112" s="16"/>
      <c r="BD1112" s="16"/>
    </row>
    <row r="1113" spans="1:56" x14ac:dyDescent="0.2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16"/>
      <c r="AD1113" s="15"/>
      <c r="AE1113" s="16"/>
      <c r="AF1113" s="15"/>
      <c r="AG1113" s="15"/>
      <c r="AH1113" s="15"/>
      <c r="AI1113" s="15"/>
      <c r="AJ1113" s="15"/>
      <c r="AK1113" s="7"/>
      <c r="AL1113" s="15"/>
      <c r="AM1113" s="16"/>
      <c r="AN1113" s="16"/>
      <c r="AO1113" s="16"/>
      <c r="AP1113" s="16"/>
      <c r="AQ1113" s="16"/>
      <c r="AR1113" s="16"/>
      <c r="AS1113" s="16"/>
      <c r="AT1113" s="16"/>
      <c r="AU1113" s="7"/>
      <c r="AV1113" s="15"/>
      <c r="AW1113" s="16"/>
      <c r="AX1113" s="16"/>
      <c r="AY1113" s="16"/>
      <c r="AZ1113" s="16"/>
      <c r="BA1113" s="16"/>
      <c r="BB1113" s="16"/>
      <c r="BC1113" s="16"/>
      <c r="BD1113" s="16"/>
    </row>
    <row r="1114" spans="1:56" x14ac:dyDescent="0.2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16"/>
      <c r="AD1114" s="15"/>
      <c r="AE1114" s="16"/>
      <c r="AF1114" s="15"/>
      <c r="AG1114" s="15"/>
      <c r="AH1114" s="15"/>
      <c r="AI1114" s="15"/>
      <c r="AJ1114" s="15"/>
      <c r="AK1114" s="7"/>
      <c r="AL1114" s="15"/>
      <c r="AM1114" s="16"/>
      <c r="AN1114" s="16"/>
      <c r="AO1114" s="16"/>
      <c r="AP1114" s="16"/>
      <c r="AQ1114" s="16"/>
      <c r="AR1114" s="16"/>
      <c r="AS1114" s="16"/>
      <c r="AT1114" s="16"/>
      <c r="AU1114" s="7"/>
      <c r="AV1114" s="15"/>
      <c r="AW1114" s="16"/>
      <c r="AX1114" s="16"/>
      <c r="AY1114" s="16"/>
      <c r="AZ1114" s="16"/>
      <c r="BA1114" s="16"/>
      <c r="BB1114" s="16"/>
      <c r="BC1114" s="16"/>
      <c r="BD1114" s="16"/>
    </row>
    <row r="1115" spans="1:56" x14ac:dyDescent="0.2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16"/>
      <c r="AD1115" s="15"/>
      <c r="AE1115" s="16"/>
      <c r="AF1115" s="15"/>
      <c r="AG1115" s="15"/>
      <c r="AH1115" s="15"/>
      <c r="AI1115" s="15"/>
      <c r="AJ1115" s="15"/>
      <c r="AK1115" s="7"/>
      <c r="AL1115" s="15"/>
      <c r="AM1115" s="16"/>
      <c r="AN1115" s="16"/>
      <c r="AO1115" s="16"/>
      <c r="AP1115" s="16"/>
      <c r="AQ1115" s="16"/>
      <c r="AR1115" s="16"/>
      <c r="AS1115" s="16"/>
      <c r="AT1115" s="16"/>
      <c r="AU1115" s="7"/>
      <c r="AV1115" s="15"/>
      <c r="AW1115" s="16"/>
      <c r="AX1115" s="16"/>
      <c r="AY1115" s="16"/>
      <c r="AZ1115" s="16"/>
      <c r="BA1115" s="16"/>
      <c r="BB1115" s="16"/>
      <c r="BC1115" s="16"/>
      <c r="BD1115" s="16"/>
    </row>
    <row r="1116" spans="1:56" x14ac:dyDescent="0.2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16"/>
      <c r="AD1116" s="15"/>
      <c r="AE1116" s="16"/>
      <c r="AF1116" s="15"/>
      <c r="AG1116" s="15"/>
      <c r="AH1116" s="15"/>
      <c r="AI1116" s="15"/>
      <c r="AJ1116" s="15"/>
      <c r="AK1116" s="7"/>
      <c r="AL1116" s="15"/>
      <c r="AM1116" s="16"/>
      <c r="AN1116" s="16"/>
      <c r="AO1116" s="16"/>
      <c r="AP1116" s="16"/>
      <c r="AQ1116" s="16"/>
      <c r="AR1116" s="16"/>
      <c r="AS1116" s="16"/>
      <c r="AT1116" s="16"/>
      <c r="AU1116" s="7"/>
      <c r="AV1116" s="15"/>
      <c r="AW1116" s="16"/>
      <c r="AX1116" s="16"/>
      <c r="AY1116" s="16"/>
      <c r="AZ1116" s="16"/>
      <c r="BA1116" s="16"/>
      <c r="BB1116" s="16"/>
      <c r="BC1116" s="16"/>
      <c r="BD1116" s="16"/>
    </row>
    <row r="1117" spans="1:56" x14ac:dyDescent="0.2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16"/>
      <c r="AD1117" s="15"/>
      <c r="AE1117" s="16"/>
      <c r="AF1117" s="15"/>
      <c r="AG1117" s="15"/>
      <c r="AH1117" s="15"/>
      <c r="AI1117" s="15"/>
      <c r="AJ1117" s="15"/>
      <c r="AK1117" s="7"/>
      <c r="AL1117" s="15"/>
      <c r="AM1117" s="16"/>
      <c r="AN1117" s="16"/>
      <c r="AO1117" s="16"/>
      <c r="AP1117" s="16"/>
      <c r="AQ1117" s="16"/>
      <c r="AR1117" s="16"/>
      <c r="AS1117" s="16"/>
      <c r="AT1117" s="16"/>
      <c r="AU1117" s="7"/>
      <c r="AV1117" s="15"/>
      <c r="AW1117" s="16"/>
      <c r="AX1117" s="16"/>
      <c r="AY1117" s="16"/>
      <c r="AZ1117" s="16"/>
      <c r="BA1117" s="16"/>
      <c r="BB1117" s="16"/>
      <c r="BC1117" s="16"/>
      <c r="BD1117" s="16"/>
    </row>
    <row r="1118" spans="1:56" x14ac:dyDescent="0.2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16"/>
      <c r="AD1118" s="15"/>
      <c r="AE1118" s="16"/>
      <c r="AF1118" s="15"/>
      <c r="AG1118" s="15"/>
      <c r="AH1118" s="15"/>
      <c r="AI1118" s="15"/>
      <c r="AJ1118" s="15"/>
      <c r="AK1118" s="7"/>
      <c r="AL1118" s="15"/>
      <c r="AM1118" s="16"/>
      <c r="AN1118" s="16"/>
      <c r="AO1118" s="16"/>
      <c r="AP1118" s="16"/>
      <c r="AQ1118" s="16"/>
      <c r="AR1118" s="16"/>
      <c r="AS1118" s="16"/>
      <c r="AT1118" s="16"/>
      <c r="AU1118" s="7"/>
      <c r="AV1118" s="15"/>
      <c r="AW1118" s="16"/>
      <c r="AX1118" s="16"/>
      <c r="AY1118" s="16"/>
      <c r="AZ1118" s="16"/>
      <c r="BA1118" s="16"/>
      <c r="BB1118" s="16"/>
      <c r="BC1118" s="16"/>
      <c r="BD1118" s="16"/>
    </row>
    <row r="1119" spans="1:56" x14ac:dyDescent="0.2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16"/>
      <c r="AD1119" s="15"/>
      <c r="AE1119" s="16"/>
      <c r="AF1119" s="15"/>
      <c r="AG1119" s="15"/>
      <c r="AH1119" s="15"/>
      <c r="AI1119" s="15"/>
      <c r="AJ1119" s="15"/>
      <c r="AK1119" s="7"/>
      <c r="AL1119" s="15"/>
      <c r="AM1119" s="16"/>
      <c r="AN1119" s="16"/>
      <c r="AO1119" s="16"/>
      <c r="AP1119" s="16"/>
      <c r="AQ1119" s="16"/>
      <c r="AR1119" s="16"/>
      <c r="AS1119" s="16"/>
      <c r="AT1119" s="16"/>
      <c r="AU1119" s="7"/>
      <c r="AV1119" s="15"/>
      <c r="AW1119" s="16"/>
      <c r="AX1119" s="16"/>
      <c r="AY1119" s="16"/>
      <c r="AZ1119" s="16"/>
      <c r="BA1119" s="16"/>
      <c r="BB1119" s="16"/>
      <c r="BC1119" s="16"/>
      <c r="BD1119" s="16"/>
    </row>
    <row r="1120" spans="1:56" x14ac:dyDescent="0.2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16"/>
      <c r="AD1120" s="15"/>
      <c r="AE1120" s="16"/>
      <c r="AF1120" s="15"/>
      <c r="AG1120" s="15"/>
      <c r="AH1120" s="15"/>
      <c r="AI1120" s="15"/>
      <c r="AJ1120" s="15"/>
      <c r="AK1120" s="7"/>
      <c r="AL1120" s="15"/>
      <c r="AM1120" s="16"/>
      <c r="AN1120" s="16"/>
      <c r="AO1120" s="16"/>
      <c r="AP1120" s="16"/>
      <c r="AQ1120" s="16"/>
      <c r="AR1120" s="16"/>
      <c r="AS1120" s="16"/>
      <c r="AT1120" s="16"/>
      <c r="AU1120" s="7"/>
      <c r="AV1120" s="15"/>
      <c r="AW1120" s="16"/>
      <c r="AX1120" s="16"/>
      <c r="AY1120" s="16"/>
      <c r="AZ1120" s="16"/>
      <c r="BA1120" s="16"/>
      <c r="BB1120" s="16"/>
      <c r="BC1120" s="16"/>
      <c r="BD1120" s="16"/>
    </row>
    <row r="1121" spans="1:56" x14ac:dyDescent="0.2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16"/>
      <c r="AD1121" s="15"/>
      <c r="AE1121" s="16"/>
      <c r="AF1121" s="15"/>
      <c r="AG1121" s="15"/>
      <c r="AH1121" s="15"/>
      <c r="AI1121" s="15"/>
      <c r="AJ1121" s="15"/>
      <c r="AK1121" s="7"/>
      <c r="AL1121" s="15"/>
      <c r="AM1121" s="16"/>
      <c r="AN1121" s="16"/>
      <c r="AO1121" s="16"/>
      <c r="AP1121" s="16"/>
      <c r="AQ1121" s="16"/>
      <c r="AR1121" s="16"/>
      <c r="AS1121" s="16"/>
      <c r="AT1121" s="16"/>
      <c r="AU1121" s="7"/>
      <c r="AV1121" s="15"/>
      <c r="AW1121" s="16"/>
      <c r="AX1121" s="16"/>
      <c r="AY1121" s="16"/>
      <c r="AZ1121" s="16"/>
      <c r="BA1121" s="16"/>
      <c r="BB1121" s="16"/>
      <c r="BC1121" s="16"/>
      <c r="BD1121" s="16"/>
    </row>
    <row r="1122" spans="1:56" x14ac:dyDescent="0.2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16"/>
      <c r="AD1122" s="15"/>
      <c r="AE1122" s="16"/>
      <c r="AF1122" s="15"/>
      <c r="AG1122" s="15"/>
      <c r="AH1122" s="15"/>
      <c r="AI1122" s="15"/>
      <c r="AJ1122" s="15"/>
      <c r="AK1122" s="7"/>
      <c r="AL1122" s="15"/>
      <c r="AM1122" s="16"/>
      <c r="AN1122" s="16"/>
      <c r="AO1122" s="16"/>
      <c r="AP1122" s="16"/>
      <c r="AQ1122" s="16"/>
      <c r="AR1122" s="16"/>
      <c r="AS1122" s="16"/>
      <c r="AT1122" s="16"/>
      <c r="AU1122" s="7"/>
      <c r="AV1122" s="15"/>
      <c r="AW1122" s="16"/>
      <c r="AX1122" s="16"/>
      <c r="AY1122" s="16"/>
      <c r="AZ1122" s="16"/>
      <c r="BA1122" s="16"/>
      <c r="BB1122" s="16"/>
      <c r="BC1122" s="16"/>
      <c r="BD1122" s="16"/>
    </row>
    <row r="1123" spans="1:56" x14ac:dyDescent="0.2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16"/>
      <c r="AD1123" s="15"/>
      <c r="AE1123" s="16"/>
      <c r="AF1123" s="15"/>
      <c r="AG1123" s="15"/>
      <c r="AH1123" s="15"/>
      <c r="AI1123" s="15"/>
      <c r="AJ1123" s="15"/>
      <c r="AK1123" s="7"/>
      <c r="AL1123" s="15"/>
      <c r="AM1123" s="16"/>
      <c r="AN1123" s="16"/>
      <c r="AO1123" s="16"/>
      <c r="AP1123" s="16"/>
      <c r="AQ1123" s="16"/>
      <c r="AR1123" s="16"/>
      <c r="AS1123" s="16"/>
      <c r="AT1123" s="16"/>
      <c r="AU1123" s="7"/>
      <c r="AV1123" s="15"/>
      <c r="AW1123" s="16"/>
      <c r="AX1123" s="16"/>
      <c r="AY1123" s="16"/>
      <c r="AZ1123" s="16"/>
      <c r="BA1123" s="16"/>
      <c r="BB1123" s="16"/>
      <c r="BC1123" s="16"/>
      <c r="BD1123" s="16"/>
    </row>
    <row r="1124" spans="1:56" x14ac:dyDescent="0.2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16"/>
      <c r="AD1124" s="15"/>
      <c r="AE1124" s="16"/>
      <c r="AF1124" s="15"/>
      <c r="AG1124" s="15"/>
      <c r="AH1124" s="15"/>
      <c r="AI1124" s="15"/>
      <c r="AJ1124" s="15"/>
      <c r="AK1124" s="7"/>
      <c r="AL1124" s="15"/>
      <c r="AM1124" s="16"/>
      <c r="AN1124" s="16"/>
      <c r="AO1124" s="16"/>
      <c r="AP1124" s="16"/>
      <c r="AQ1124" s="16"/>
      <c r="AR1124" s="16"/>
      <c r="AS1124" s="16"/>
      <c r="AT1124" s="16"/>
      <c r="AU1124" s="7"/>
      <c r="AV1124" s="15"/>
      <c r="AW1124" s="16"/>
      <c r="AX1124" s="16"/>
      <c r="AY1124" s="16"/>
      <c r="AZ1124" s="16"/>
      <c r="BA1124" s="16"/>
      <c r="BB1124" s="16"/>
      <c r="BC1124" s="16"/>
      <c r="BD1124" s="16"/>
    </row>
    <row r="1125" spans="1:56" x14ac:dyDescent="0.2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16"/>
      <c r="AD1125" s="15"/>
      <c r="AE1125" s="16"/>
      <c r="AF1125" s="15"/>
      <c r="AG1125" s="15"/>
      <c r="AH1125" s="15"/>
      <c r="AI1125" s="15"/>
      <c r="AJ1125" s="15"/>
      <c r="AK1125" s="7"/>
      <c r="AL1125" s="15"/>
      <c r="AM1125" s="16"/>
      <c r="AN1125" s="16"/>
      <c r="AO1125" s="16"/>
      <c r="AP1125" s="16"/>
      <c r="AQ1125" s="16"/>
      <c r="AR1125" s="16"/>
      <c r="AS1125" s="16"/>
      <c r="AT1125" s="16"/>
      <c r="AU1125" s="7"/>
      <c r="AV1125" s="15"/>
      <c r="AW1125" s="16"/>
      <c r="AX1125" s="16"/>
      <c r="AY1125" s="16"/>
      <c r="AZ1125" s="16"/>
      <c r="BA1125" s="16"/>
      <c r="BB1125" s="16"/>
      <c r="BC1125" s="16"/>
      <c r="BD1125" s="16"/>
    </row>
    <row r="1126" spans="1:56" x14ac:dyDescent="0.2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16"/>
      <c r="AD1126" s="15"/>
      <c r="AE1126" s="16"/>
      <c r="AF1126" s="15"/>
      <c r="AG1126" s="15"/>
      <c r="AH1126" s="15"/>
      <c r="AI1126" s="15"/>
      <c r="AJ1126" s="15"/>
      <c r="AK1126" s="7"/>
      <c r="AL1126" s="15"/>
      <c r="AM1126" s="16"/>
      <c r="AN1126" s="16"/>
      <c r="AO1126" s="16"/>
      <c r="AP1126" s="16"/>
      <c r="AQ1126" s="16"/>
      <c r="AR1126" s="16"/>
      <c r="AS1126" s="16"/>
      <c r="AT1126" s="16"/>
      <c r="AU1126" s="7"/>
      <c r="AV1126" s="15"/>
      <c r="AW1126" s="16"/>
      <c r="AX1126" s="16"/>
      <c r="AY1126" s="16"/>
      <c r="AZ1126" s="16"/>
      <c r="BA1126" s="16"/>
      <c r="BB1126" s="16"/>
      <c r="BC1126" s="16"/>
      <c r="BD1126" s="16"/>
    </row>
    <row r="1127" spans="1:56" x14ac:dyDescent="0.2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16"/>
      <c r="AD1127" s="15"/>
      <c r="AE1127" s="16"/>
      <c r="AF1127" s="15"/>
      <c r="AG1127" s="15"/>
      <c r="AH1127" s="15"/>
      <c r="AI1127" s="15"/>
      <c r="AJ1127" s="15"/>
      <c r="AK1127" s="7"/>
      <c r="AL1127" s="15"/>
      <c r="AM1127" s="16"/>
      <c r="AN1127" s="16"/>
      <c r="AO1127" s="16"/>
      <c r="AP1127" s="16"/>
      <c r="AQ1127" s="16"/>
      <c r="AR1127" s="16"/>
      <c r="AS1127" s="16"/>
      <c r="AT1127" s="16"/>
      <c r="AU1127" s="7"/>
      <c r="AV1127" s="15"/>
      <c r="AW1127" s="16"/>
      <c r="AX1127" s="16"/>
      <c r="AY1127" s="16"/>
      <c r="AZ1127" s="16"/>
      <c r="BA1127" s="16"/>
      <c r="BB1127" s="16"/>
      <c r="BC1127" s="16"/>
      <c r="BD1127" s="16"/>
    </row>
    <row r="1128" spans="1:56" x14ac:dyDescent="0.2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16"/>
      <c r="AD1128" s="15"/>
      <c r="AE1128" s="16"/>
      <c r="AF1128" s="15"/>
      <c r="AG1128" s="15"/>
      <c r="AH1128" s="15"/>
      <c r="AI1128" s="15"/>
      <c r="AJ1128" s="15"/>
      <c r="AK1128" s="7"/>
      <c r="AL1128" s="15"/>
      <c r="AM1128" s="16"/>
      <c r="AN1128" s="16"/>
      <c r="AO1128" s="16"/>
      <c r="AP1128" s="16"/>
      <c r="AQ1128" s="16"/>
      <c r="AR1128" s="16"/>
      <c r="AS1128" s="16"/>
      <c r="AT1128" s="16"/>
      <c r="AU1128" s="7"/>
      <c r="AV1128" s="15"/>
      <c r="AW1128" s="16"/>
      <c r="AX1128" s="16"/>
      <c r="AY1128" s="16"/>
      <c r="AZ1128" s="16"/>
      <c r="BA1128" s="16"/>
      <c r="BB1128" s="16"/>
      <c r="BC1128" s="16"/>
      <c r="BD1128" s="16"/>
    </row>
    <row r="1129" spans="1:56" x14ac:dyDescent="0.2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16"/>
      <c r="AD1129" s="15"/>
      <c r="AE1129" s="16"/>
      <c r="AF1129" s="15"/>
      <c r="AG1129" s="15"/>
      <c r="AH1129" s="15"/>
      <c r="AI1129" s="15"/>
      <c r="AJ1129" s="15"/>
      <c r="AK1129" s="7"/>
      <c r="AL1129" s="15"/>
      <c r="AM1129" s="16"/>
      <c r="AN1129" s="16"/>
      <c r="AO1129" s="16"/>
      <c r="AP1129" s="16"/>
      <c r="AQ1129" s="16"/>
      <c r="AR1129" s="16"/>
      <c r="AS1129" s="16"/>
      <c r="AT1129" s="16"/>
      <c r="AU1129" s="7"/>
      <c r="AV1129" s="15"/>
      <c r="AW1129" s="16"/>
      <c r="AX1129" s="16"/>
      <c r="AY1129" s="16"/>
      <c r="AZ1129" s="16"/>
      <c r="BA1129" s="16"/>
      <c r="BB1129" s="16"/>
      <c r="BC1129" s="16"/>
      <c r="BD1129" s="16"/>
    </row>
    <row r="1130" spans="1:56" x14ac:dyDescent="0.2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16"/>
      <c r="AD1130" s="15"/>
      <c r="AE1130" s="16"/>
      <c r="AF1130" s="15"/>
      <c r="AG1130" s="15"/>
      <c r="AH1130" s="15"/>
      <c r="AI1130" s="15"/>
      <c r="AJ1130" s="15"/>
      <c r="AK1130" s="7"/>
      <c r="AL1130" s="15"/>
      <c r="AM1130" s="16"/>
      <c r="AN1130" s="16"/>
      <c r="AO1130" s="16"/>
      <c r="AP1130" s="16"/>
      <c r="AQ1130" s="16"/>
      <c r="AR1130" s="16"/>
      <c r="AS1130" s="16"/>
      <c r="AT1130" s="16"/>
      <c r="AU1130" s="7"/>
      <c r="AV1130" s="15"/>
      <c r="AW1130" s="16"/>
      <c r="AX1130" s="16"/>
      <c r="AY1130" s="16"/>
      <c r="AZ1130" s="16"/>
      <c r="BA1130" s="16"/>
      <c r="BB1130" s="16"/>
      <c r="BC1130" s="16"/>
      <c r="BD1130" s="16"/>
    </row>
    <row r="1131" spans="1:56" x14ac:dyDescent="0.2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16"/>
      <c r="AD1131" s="15"/>
      <c r="AE1131" s="16"/>
      <c r="AF1131" s="15"/>
      <c r="AG1131" s="15"/>
      <c r="AH1131" s="15"/>
      <c r="AI1131" s="15"/>
      <c r="AJ1131" s="15"/>
      <c r="AK1131" s="7"/>
      <c r="AL1131" s="15"/>
      <c r="AM1131" s="16"/>
      <c r="AN1131" s="16"/>
      <c r="AO1131" s="16"/>
      <c r="AP1131" s="16"/>
      <c r="AQ1131" s="16"/>
      <c r="AR1131" s="16"/>
      <c r="AS1131" s="16"/>
      <c r="AT1131" s="16"/>
      <c r="AU1131" s="7"/>
      <c r="AV1131" s="15"/>
      <c r="AW1131" s="16"/>
      <c r="AX1131" s="16"/>
      <c r="AY1131" s="16"/>
      <c r="AZ1131" s="16"/>
      <c r="BA1131" s="16"/>
      <c r="BB1131" s="16"/>
      <c r="BC1131" s="16"/>
      <c r="BD1131" s="16"/>
    </row>
    <row r="1132" spans="1:56" x14ac:dyDescent="0.2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16"/>
      <c r="AD1132" s="15"/>
      <c r="AE1132" s="16"/>
      <c r="AF1132" s="15"/>
      <c r="AG1132" s="15"/>
      <c r="AH1132" s="15"/>
      <c r="AI1132" s="15"/>
      <c r="AJ1132" s="15"/>
      <c r="AK1132" s="7"/>
      <c r="AL1132" s="15"/>
      <c r="AM1132" s="16"/>
      <c r="AN1132" s="16"/>
      <c r="AO1132" s="16"/>
      <c r="AP1132" s="16"/>
      <c r="AQ1132" s="16"/>
      <c r="AR1132" s="16"/>
      <c r="AS1132" s="16"/>
      <c r="AT1132" s="16"/>
      <c r="AU1132" s="7"/>
      <c r="AV1132" s="15"/>
      <c r="AW1132" s="16"/>
      <c r="AX1132" s="16"/>
      <c r="AY1132" s="16"/>
      <c r="AZ1132" s="16"/>
      <c r="BA1132" s="16"/>
      <c r="BB1132" s="16"/>
      <c r="BC1132" s="16"/>
      <c r="BD1132" s="16"/>
    </row>
    <row r="1133" spans="1:56" x14ac:dyDescent="0.2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16"/>
      <c r="AD1133" s="15"/>
      <c r="AE1133" s="16"/>
      <c r="AF1133" s="15"/>
      <c r="AG1133" s="15"/>
      <c r="AH1133" s="15"/>
      <c r="AI1133" s="15"/>
      <c r="AJ1133" s="15"/>
      <c r="AK1133" s="7"/>
      <c r="AL1133" s="15"/>
      <c r="AM1133" s="16"/>
      <c r="AN1133" s="16"/>
      <c r="AO1133" s="16"/>
      <c r="AP1133" s="16"/>
      <c r="AQ1133" s="16"/>
      <c r="AR1133" s="16"/>
      <c r="AS1133" s="16"/>
      <c r="AT1133" s="16"/>
      <c r="AU1133" s="7"/>
      <c r="AV1133" s="15"/>
      <c r="AW1133" s="16"/>
      <c r="AX1133" s="16"/>
      <c r="AY1133" s="16"/>
      <c r="AZ1133" s="16"/>
      <c r="BA1133" s="16"/>
      <c r="BB1133" s="16"/>
      <c r="BC1133" s="16"/>
      <c r="BD1133" s="16"/>
    </row>
    <row r="1134" spans="1:56" x14ac:dyDescent="0.2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16"/>
      <c r="AD1134" s="15"/>
      <c r="AE1134" s="16"/>
      <c r="AF1134" s="15"/>
      <c r="AG1134" s="15"/>
      <c r="AH1134" s="15"/>
      <c r="AI1134" s="15"/>
      <c r="AJ1134" s="15"/>
      <c r="AK1134" s="7"/>
      <c r="AL1134" s="15"/>
      <c r="AM1134" s="16"/>
      <c r="AN1134" s="16"/>
      <c r="AO1134" s="16"/>
      <c r="AP1134" s="16"/>
      <c r="AQ1134" s="16"/>
      <c r="AR1134" s="16"/>
      <c r="AS1134" s="16"/>
      <c r="AT1134" s="16"/>
      <c r="AU1134" s="7"/>
      <c r="AV1134" s="15"/>
      <c r="AW1134" s="16"/>
      <c r="AX1134" s="16"/>
      <c r="AY1134" s="16"/>
      <c r="AZ1134" s="16"/>
      <c r="BA1134" s="16"/>
      <c r="BB1134" s="16"/>
      <c r="BC1134" s="16"/>
      <c r="BD1134" s="16"/>
    </row>
    <row r="1135" spans="1:56" x14ac:dyDescent="0.2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16"/>
      <c r="AD1135" s="15"/>
      <c r="AE1135" s="16"/>
      <c r="AF1135" s="15"/>
      <c r="AG1135" s="15"/>
      <c r="AH1135" s="15"/>
      <c r="AI1135" s="15"/>
      <c r="AJ1135" s="15"/>
      <c r="AK1135" s="7"/>
      <c r="AL1135" s="15"/>
      <c r="AM1135" s="16"/>
      <c r="AN1135" s="16"/>
      <c r="AO1135" s="16"/>
      <c r="AP1135" s="16"/>
      <c r="AQ1135" s="16"/>
      <c r="AR1135" s="16"/>
      <c r="AS1135" s="16"/>
      <c r="AT1135" s="16"/>
      <c r="AU1135" s="7"/>
      <c r="AV1135" s="15"/>
      <c r="AW1135" s="16"/>
      <c r="AX1135" s="16"/>
      <c r="AY1135" s="16"/>
      <c r="AZ1135" s="16"/>
      <c r="BA1135" s="16"/>
      <c r="BB1135" s="16"/>
      <c r="BC1135" s="16"/>
      <c r="BD1135" s="16"/>
    </row>
    <row r="1136" spans="1:56" x14ac:dyDescent="0.2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16"/>
      <c r="AD1136" s="15"/>
      <c r="AE1136" s="16"/>
      <c r="AF1136" s="15"/>
      <c r="AG1136" s="15"/>
      <c r="AH1136" s="15"/>
      <c r="AI1136" s="15"/>
      <c r="AJ1136" s="15"/>
      <c r="AK1136" s="7"/>
      <c r="AL1136" s="15"/>
      <c r="AM1136" s="16"/>
      <c r="AN1136" s="16"/>
      <c r="AO1136" s="16"/>
      <c r="AP1136" s="16"/>
      <c r="AQ1136" s="16"/>
      <c r="AR1136" s="16"/>
      <c r="AS1136" s="16"/>
      <c r="AT1136" s="16"/>
      <c r="AU1136" s="7"/>
      <c r="AV1136" s="15"/>
      <c r="AW1136" s="16"/>
      <c r="AX1136" s="16"/>
      <c r="AY1136" s="16"/>
      <c r="AZ1136" s="16"/>
      <c r="BA1136" s="16"/>
      <c r="BB1136" s="16"/>
      <c r="BC1136" s="16"/>
      <c r="BD1136" s="16"/>
    </row>
    <row r="1137" spans="1:56" x14ac:dyDescent="0.2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16"/>
      <c r="AD1137" s="15"/>
      <c r="AE1137" s="16"/>
      <c r="AF1137" s="15"/>
      <c r="AG1137" s="15"/>
      <c r="AH1137" s="15"/>
      <c r="AI1137" s="15"/>
      <c r="AJ1137" s="15"/>
      <c r="AK1137" s="7"/>
      <c r="AL1137" s="15"/>
      <c r="AM1137" s="16"/>
      <c r="AN1137" s="16"/>
      <c r="AO1137" s="16"/>
      <c r="AP1137" s="16"/>
      <c r="AQ1137" s="16"/>
      <c r="AR1137" s="16"/>
      <c r="AS1137" s="16"/>
      <c r="AT1137" s="16"/>
      <c r="AU1137" s="7"/>
      <c r="AV1137" s="15"/>
      <c r="AW1137" s="16"/>
      <c r="AX1137" s="16"/>
      <c r="AY1137" s="16"/>
      <c r="AZ1137" s="16"/>
      <c r="BA1137" s="16"/>
      <c r="BB1137" s="16"/>
      <c r="BC1137" s="16"/>
      <c r="BD1137" s="16"/>
    </row>
    <row r="1138" spans="1:56" x14ac:dyDescent="0.2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16"/>
      <c r="AD1138" s="15"/>
      <c r="AE1138" s="16"/>
      <c r="AF1138" s="15"/>
      <c r="AG1138" s="15"/>
      <c r="AH1138" s="15"/>
      <c r="AI1138" s="15"/>
      <c r="AJ1138" s="15"/>
      <c r="AK1138" s="7"/>
      <c r="AL1138" s="15"/>
      <c r="AM1138" s="16"/>
      <c r="AN1138" s="16"/>
      <c r="AO1138" s="16"/>
      <c r="AP1138" s="16"/>
      <c r="AQ1138" s="16"/>
      <c r="AR1138" s="16"/>
      <c r="AS1138" s="16"/>
      <c r="AT1138" s="16"/>
      <c r="AU1138" s="7"/>
      <c r="AV1138" s="15"/>
      <c r="AW1138" s="16"/>
      <c r="AX1138" s="16"/>
      <c r="AY1138" s="16"/>
      <c r="AZ1138" s="16"/>
      <c r="BA1138" s="16"/>
      <c r="BB1138" s="16"/>
      <c r="BC1138" s="16"/>
      <c r="BD1138" s="16"/>
    </row>
    <row r="1139" spans="1:56" x14ac:dyDescent="0.2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16"/>
      <c r="AD1139" s="15"/>
      <c r="AE1139" s="16"/>
      <c r="AF1139" s="15"/>
      <c r="AG1139" s="15"/>
      <c r="AH1139" s="15"/>
      <c r="AI1139" s="15"/>
      <c r="AJ1139" s="15"/>
      <c r="AK1139" s="7"/>
      <c r="AL1139" s="15"/>
      <c r="AM1139" s="16"/>
      <c r="AN1139" s="16"/>
      <c r="AO1139" s="16"/>
      <c r="AP1139" s="16"/>
      <c r="AQ1139" s="16"/>
      <c r="AR1139" s="16"/>
      <c r="AS1139" s="16"/>
      <c r="AT1139" s="16"/>
      <c r="AU1139" s="7"/>
      <c r="AV1139" s="15"/>
      <c r="AW1139" s="16"/>
      <c r="AX1139" s="16"/>
      <c r="AY1139" s="16"/>
      <c r="AZ1139" s="16"/>
      <c r="BA1139" s="16"/>
      <c r="BB1139" s="16"/>
      <c r="BC1139" s="16"/>
      <c r="BD1139" s="16"/>
    </row>
    <row r="1140" spans="1:56" x14ac:dyDescent="0.2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16"/>
      <c r="AD1140" s="15"/>
      <c r="AE1140" s="16"/>
      <c r="AF1140" s="15"/>
      <c r="AG1140" s="15"/>
      <c r="AH1140" s="15"/>
      <c r="AI1140" s="15"/>
      <c r="AJ1140" s="15"/>
      <c r="AK1140" s="7"/>
      <c r="AL1140" s="15"/>
      <c r="AM1140" s="16"/>
      <c r="AN1140" s="16"/>
      <c r="AO1140" s="16"/>
      <c r="AP1140" s="16"/>
      <c r="AQ1140" s="16"/>
      <c r="AR1140" s="16"/>
      <c r="AS1140" s="16"/>
      <c r="AT1140" s="16"/>
      <c r="AU1140" s="7"/>
      <c r="AV1140" s="15"/>
      <c r="AW1140" s="16"/>
      <c r="AX1140" s="16"/>
      <c r="AY1140" s="16"/>
      <c r="AZ1140" s="16"/>
      <c r="BA1140" s="16"/>
      <c r="BB1140" s="16"/>
      <c r="BC1140" s="16"/>
      <c r="BD1140" s="16"/>
    </row>
    <row r="1141" spans="1:56" x14ac:dyDescent="0.2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16"/>
      <c r="AD1141" s="15"/>
      <c r="AE1141" s="16"/>
      <c r="AF1141" s="15"/>
      <c r="AG1141" s="15"/>
      <c r="AH1141" s="15"/>
      <c r="AI1141" s="15"/>
      <c r="AJ1141" s="15"/>
      <c r="AK1141" s="7"/>
      <c r="AL1141" s="15"/>
      <c r="AM1141" s="16"/>
      <c r="AN1141" s="16"/>
      <c r="AO1141" s="16"/>
      <c r="AP1141" s="16"/>
      <c r="AQ1141" s="16"/>
      <c r="AR1141" s="16"/>
      <c r="AS1141" s="16"/>
      <c r="AT1141" s="16"/>
      <c r="AU1141" s="7"/>
      <c r="AV1141" s="15"/>
      <c r="AW1141" s="16"/>
      <c r="AX1141" s="16"/>
      <c r="AY1141" s="16"/>
      <c r="AZ1141" s="16"/>
      <c r="BA1141" s="16"/>
      <c r="BB1141" s="16"/>
      <c r="BC1141" s="16"/>
      <c r="BD1141" s="16"/>
    </row>
    <row r="1142" spans="1:56" x14ac:dyDescent="0.2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16"/>
      <c r="AD1142" s="15"/>
      <c r="AE1142" s="16"/>
      <c r="AF1142" s="15"/>
      <c r="AG1142" s="15"/>
      <c r="AH1142" s="15"/>
      <c r="AI1142" s="15"/>
      <c r="AJ1142" s="15"/>
      <c r="AK1142" s="7"/>
      <c r="AL1142" s="15"/>
      <c r="AM1142" s="16"/>
      <c r="AN1142" s="16"/>
      <c r="AO1142" s="16"/>
      <c r="AP1142" s="16"/>
      <c r="AQ1142" s="16"/>
      <c r="AR1142" s="16"/>
      <c r="AS1142" s="16"/>
      <c r="AT1142" s="16"/>
      <c r="AU1142" s="7"/>
      <c r="AV1142" s="15"/>
      <c r="AW1142" s="16"/>
      <c r="AX1142" s="16"/>
      <c r="AY1142" s="16"/>
      <c r="AZ1142" s="16"/>
      <c r="BA1142" s="16"/>
      <c r="BB1142" s="16"/>
      <c r="BC1142" s="16"/>
      <c r="BD1142" s="16"/>
    </row>
    <row r="1143" spans="1:56" x14ac:dyDescent="0.2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16"/>
      <c r="AD1143" s="15"/>
      <c r="AE1143" s="16"/>
      <c r="AF1143" s="15"/>
      <c r="AG1143" s="15"/>
      <c r="AH1143" s="15"/>
      <c r="AI1143" s="15"/>
      <c r="AJ1143" s="15"/>
      <c r="AK1143" s="7"/>
      <c r="AL1143" s="15"/>
      <c r="AM1143" s="16"/>
      <c r="AN1143" s="16"/>
      <c r="AO1143" s="16"/>
      <c r="AP1143" s="16"/>
      <c r="AQ1143" s="16"/>
      <c r="AR1143" s="16"/>
      <c r="AS1143" s="16"/>
      <c r="AT1143" s="16"/>
      <c r="AU1143" s="7"/>
      <c r="AV1143" s="15"/>
      <c r="AW1143" s="16"/>
      <c r="AX1143" s="16"/>
      <c r="AY1143" s="16"/>
      <c r="AZ1143" s="16"/>
      <c r="BA1143" s="16"/>
      <c r="BB1143" s="16"/>
      <c r="BC1143" s="16"/>
      <c r="BD1143" s="16"/>
    </row>
    <row r="1144" spans="1:56" x14ac:dyDescent="0.2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16"/>
      <c r="AD1144" s="15"/>
      <c r="AE1144" s="16"/>
      <c r="AF1144" s="15"/>
      <c r="AG1144" s="15"/>
      <c r="AH1144" s="15"/>
      <c r="AI1144" s="15"/>
      <c r="AJ1144" s="15"/>
      <c r="AK1144" s="7"/>
      <c r="AL1144" s="15"/>
      <c r="AM1144" s="16"/>
      <c r="AN1144" s="16"/>
      <c r="AO1144" s="16"/>
      <c r="AP1144" s="16"/>
      <c r="AQ1144" s="16"/>
      <c r="AR1144" s="16"/>
      <c r="AS1144" s="16"/>
      <c r="AT1144" s="16"/>
      <c r="AU1144" s="7"/>
      <c r="AV1144" s="15"/>
      <c r="AW1144" s="16"/>
      <c r="AX1144" s="16"/>
      <c r="AY1144" s="16"/>
      <c r="AZ1144" s="16"/>
      <c r="BA1144" s="16"/>
      <c r="BB1144" s="16"/>
      <c r="BC1144" s="16"/>
      <c r="BD1144" s="16"/>
    </row>
    <row r="1145" spans="1:56" x14ac:dyDescent="0.2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16"/>
      <c r="AD1145" s="15"/>
      <c r="AE1145" s="16"/>
      <c r="AF1145" s="15"/>
      <c r="AG1145" s="15"/>
      <c r="AH1145" s="15"/>
      <c r="AI1145" s="15"/>
      <c r="AJ1145" s="15"/>
      <c r="AK1145" s="7"/>
      <c r="AL1145" s="15"/>
      <c r="AM1145" s="16"/>
      <c r="AN1145" s="16"/>
      <c r="AO1145" s="16"/>
      <c r="AP1145" s="16"/>
      <c r="AQ1145" s="16"/>
      <c r="AR1145" s="16"/>
      <c r="AS1145" s="16"/>
      <c r="AT1145" s="16"/>
      <c r="AU1145" s="7"/>
      <c r="AV1145" s="15"/>
      <c r="AW1145" s="16"/>
      <c r="AX1145" s="16"/>
      <c r="AY1145" s="16"/>
      <c r="AZ1145" s="16"/>
      <c r="BA1145" s="16"/>
      <c r="BB1145" s="16"/>
      <c r="BC1145" s="16"/>
      <c r="BD1145" s="16"/>
    </row>
    <row r="1146" spans="1:56" x14ac:dyDescent="0.2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16"/>
      <c r="AD1146" s="15"/>
      <c r="AE1146" s="16"/>
      <c r="AF1146" s="15"/>
      <c r="AG1146" s="15"/>
      <c r="AH1146" s="15"/>
      <c r="AI1146" s="15"/>
      <c r="AJ1146" s="15"/>
      <c r="AK1146" s="7"/>
      <c r="AL1146" s="15"/>
      <c r="AM1146" s="16"/>
      <c r="AN1146" s="16"/>
      <c r="AO1146" s="16"/>
      <c r="AP1146" s="16"/>
      <c r="AQ1146" s="16"/>
      <c r="AR1146" s="16"/>
      <c r="AS1146" s="16"/>
      <c r="AT1146" s="16"/>
      <c r="AU1146" s="7"/>
      <c r="AV1146" s="15"/>
      <c r="AW1146" s="16"/>
      <c r="AX1146" s="16"/>
      <c r="AY1146" s="16"/>
      <c r="AZ1146" s="16"/>
      <c r="BA1146" s="16"/>
      <c r="BB1146" s="16"/>
      <c r="BC1146" s="16"/>
      <c r="BD1146" s="16"/>
    </row>
    <row r="1147" spans="1:56" x14ac:dyDescent="0.2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16"/>
      <c r="AD1147" s="15"/>
      <c r="AE1147" s="16"/>
      <c r="AF1147" s="15"/>
      <c r="AG1147" s="15"/>
      <c r="AH1147" s="15"/>
      <c r="AI1147" s="15"/>
      <c r="AJ1147" s="15"/>
      <c r="AK1147" s="7"/>
      <c r="AL1147" s="15"/>
      <c r="AM1147" s="16"/>
      <c r="AN1147" s="16"/>
      <c r="AO1147" s="16"/>
      <c r="AP1147" s="16"/>
      <c r="AQ1147" s="16"/>
      <c r="AR1147" s="16"/>
      <c r="AS1147" s="16"/>
      <c r="AT1147" s="16"/>
      <c r="AU1147" s="7"/>
      <c r="AV1147" s="15"/>
      <c r="AW1147" s="16"/>
      <c r="AX1147" s="16"/>
      <c r="AY1147" s="16"/>
      <c r="AZ1147" s="16"/>
      <c r="BA1147" s="16"/>
      <c r="BB1147" s="16"/>
      <c r="BC1147" s="16"/>
      <c r="BD1147" s="16"/>
    </row>
    <row r="1148" spans="1:56" x14ac:dyDescent="0.2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16"/>
      <c r="AD1148" s="15"/>
      <c r="AE1148" s="16"/>
      <c r="AF1148" s="15"/>
      <c r="AG1148" s="15"/>
      <c r="AH1148" s="15"/>
      <c r="AI1148" s="15"/>
      <c r="AJ1148" s="15"/>
      <c r="AK1148" s="7"/>
      <c r="AL1148" s="15"/>
      <c r="AM1148" s="16"/>
      <c r="AN1148" s="16"/>
      <c r="AO1148" s="16"/>
      <c r="AP1148" s="16"/>
      <c r="AQ1148" s="16"/>
      <c r="AR1148" s="16"/>
      <c r="AS1148" s="16"/>
      <c r="AT1148" s="16"/>
      <c r="AU1148" s="7"/>
      <c r="AV1148" s="15"/>
      <c r="AW1148" s="16"/>
      <c r="AX1148" s="16"/>
      <c r="AY1148" s="16"/>
      <c r="AZ1148" s="16"/>
      <c r="BA1148" s="16"/>
      <c r="BB1148" s="16"/>
      <c r="BC1148" s="16"/>
      <c r="BD1148" s="16"/>
    </row>
    <row r="1149" spans="1:56" x14ac:dyDescent="0.2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16"/>
      <c r="AD1149" s="15"/>
      <c r="AE1149" s="16"/>
      <c r="AF1149" s="15"/>
      <c r="AG1149" s="15"/>
      <c r="AH1149" s="15"/>
      <c r="AI1149" s="15"/>
      <c r="AJ1149" s="15"/>
      <c r="AK1149" s="7"/>
      <c r="AL1149" s="15"/>
      <c r="AM1149" s="16"/>
      <c r="AN1149" s="16"/>
      <c r="AO1149" s="16"/>
      <c r="AP1149" s="16"/>
      <c r="AQ1149" s="16"/>
      <c r="AR1149" s="16"/>
      <c r="AS1149" s="16"/>
      <c r="AT1149" s="16"/>
      <c r="AU1149" s="7"/>
      <c r="AV1149" s="15"/>
      <c r="AW1149" s="16"/>
      <c r="AX1149" s="16"/>
      <c r="AY1149" s="16"/>
      <c r="AZ1149" s="16"/>
      <c r="BA1149" s="16"/>
      <c r="BB1149" s="16"/>
      <c r="BC1149" s="16"/>
      <c r="BD1149" s="16"/>
    </row>
    <row r="1150" spans="1:56" x14ac:dyDescent="0.2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16"/>
      <c r="AD1150" s="15"/>
      <c r="AE1150" s="16"/>
      <c r="AF1150" s="15"/>
      <c r="AG1150" s="15"/>
      <c r="AH1150" s="15"/>
      <c r="AI1150" s="15"/>
      <c r="AJ1150" s="15"/>
      <c r="AK1150" s="7"/>
      <c r="AL1150" s="15"/>
      <c r="AM1150" s="16"/>
      <c r="AN1150" s="16"/>
      <c r="AO1150" s="16"/>
      <c r="AP1150" s="16"/>
      <c r="AQ1150" s="16"/>
      <c r="AR1150" s="16"/>
      <c r="AS1150" s="16"/>
      <c r="AT1150" s="16"/>
      <c r="AU1150" s="7"/>
      <c r="AV1150" s="15"/>
      <c r="AW1150" s="16"/>
      <c r="AX1150" s="16"/>
      <c r="AY1150" s="16"/>
      <c r="AZ1150" s="16"/>
      <c r="BA1150" s="16"/>
      <c r="BB1150" s="16"/>
      <c r="BC1150" s="16"/>
      <c r="BD1150" s="16"/>
    </row>
    <row r="1151" spans="1:56" x14ac:dyDescent="0.2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16"/>
      <c r="AD1151" s="15"/>
      <c r="AE1151" s="16"/>
      <c r="AF1151" s="15"/>
      <c r="AG1151" s="15"/>
      <c r="AH1151" s="15"/>
      <c r="AI1151" s="15"/>
      <c r="AJ1151" s="15"/>
      <c r="AK1151" s="7"/>
      <c r="AL1151" s="15"/>
      <c r="AM1151" s="16"/>
      <c r="AN1151" s="16"/>
      <c r="AO1151" s="16"/>
      <c r="AP1151" s="16"/>
      <c r="AQ1151" s="16"/>
      <c r="AR1151" s="16"/>
      <c r="AS1151" s="16"/>
      <c r="AT1151" s="16"/>
      <c r="AU1151" s="7"/>
      <c r="AV1151" s="15"/>
      <c r="AW1151" s="16"/>
      <c r="AX1151" s="16"/>
      <c r="AY1151" s="16"/>
      <c r="AZ1151" s="16"/>
      <c r="BA1151" s="16"/>
      <c r="BB1151" s="16"/>
      <c r="BC1151" s="16"/>
      <c r="BD1151" s="16"/>
    </row>
    <row r="1152" spans="1:56" x14ac:dyDescent="0.2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16"/>
      <c r="AD1152" s="15"/>
      <c r="AE1152" s="16"/>
      <c r="AF1152" s="15"/>
      <c r="AG1152" s="15"/>
      <c r="AH1152" s="15"/>
      <c r="AI1152" s="15"/>
      <c r="AJ1152" s="15"/>
      <c r="AK1152" s="7"/>
      <c r="AL1152" s="15"/>
      <c r="AM1152" s="16"/>
      <c r="AN1152" s="16"/>
      <c r="AO1152" s="16"/>
      <c r="AP1152" s="16"/>
      <c r="AQ1152" s="16"/>
      <c r="AR1152" s="16"/>
      <c r="AS1152" s="16"/>
      <c r="AT1152" s="16"/>
      <c r="AU1152" s="7"/>
      <c r="AV1152" s="15"/>
      <c r="AW1152" s="16"/>
      <c r="AX1152" s="16"/>
      <c r="AY1152" s="16"/>
      <c r="AZ1152" s="16"/>
      <c r="BA1152" s="16"/>
      <c r="BB1152" s="16"/>
      <c r="BC1152" s="16"/>
      <c r="BD1152" s="16"/>
    </row>
    <row r="1153" spans="1:56" x14ac:dyDescent="0.2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16"/>
      <c r="AD1153" s="15"/>
      <c r="AE1153" s="16"/>
      <c r="AF1153" s="15"/>
      <c r="AG1153" s="15"/>
      <c r="AH1153" s="15"/>
      <c r="AI1153" s="15"/>
      <c r="AJ1153" s="15"/>
      <c r="AK1153" s="7"/>
      <c r="AL1153" s="15"/>
      <c r="AM1153" s="16"/>
      <c r="AN1153" s="16"/>
      <c r="AO1153" s="16"/>
      <c r="AP1153" s="16"/>
      <c r="AQ1153" s="16"/>
      <c r="AR1153" s="16"/>
      <c r="AS1153" s="16"/>
      <c r="AT1153" s="16"/>
      <c r="AU1153" s="7"/>
      <c r="AV1153" s="15"/>
      <c r="AW1153" s="16"/>
      <c r="AX1153" s="16"/>
      <c r="AY1153" s="16"/>
      <c r="AZ1153" s="16"/>
      <c r="BA1153" s="16"/>
      <c r="BB1153" s="16"/>
      <c r="BC1153" s="16"/>
      <c r="BD1153" s="16"/>
    </row>
    <row r="1154" spans="1:56" x14ac:dyDescent="0.2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16"/>
      <c r="AD1154" s="15"/>
      <c r="AE1154" s="16"/>
      <c r="AF1154" s="15"/>
      <c r="AG1154" s="15"/>
      <c r="AH1154" s="15"/>
      <c r="AI1154" s="15"/>
      <c r="AJ1154" s="15"/>
      <c r="AK1154" s="7"/>
      <c r="AL1154" s="15"/>
      <c r="AM1154" s="16"/>
      <c r="AN1154" s="16"/>
      <c r="AO1154" s="16"/>
      <c r="AP1154" s="16"/>
      <c r="AQ1154" s="16"/>
      <c r="AR1154" s="16"/>
      <c r="AS1154" s="16"/>
      <c r="AT1154" s="16"/>
      <c r="AU1154" s="7"/>
      <c r="AV1154" s="15"/>
      <c r="AW1154" s="16"/>
      <c r="AX1154" s="16"/>
      <c r="AY1154" s="16"/>
      <c r="AZ1154" s="16"/>
      <c r="BA1154" s="16"/>
      <c r="BB1154" s="16"/>
      <c r="BC1154" s="16"/>
      <c r="BD1154" s="16"/>
    </row>
    <row r="1155" spans="1:56" x14ac:dyDescent="0.2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16"/>
      <c r="AD1155" s="15"/>
      <c r="AE1155" s="16"/>
      <c r="AF1155" s="15"/>
      <c r="AG1155" s="15"/>
      <c r="AH1155" s="15"/>
      <c r="AI1155" s="15"/>
      <c r="AJ1155" s="15"/>
      <c r="AK1155" s="7"/>
      <c r="AL1155" s="15"/>
      <c r="AM1155" s="16"/>
      <c r="AN1155" s="16"/>
      <c r="AO1155" s="16"/>
      <c r="AP1155" s="16"/>
      <c r="AQ1155" s="16"/>
      <c r="AR1155" s="16"/>
      <c r="AS1155" s="16"/>
      <c r="AT1155" s="16"/>
      <c r="AU1155" s="7"/>
      <c r="AV1155" s="15"/>
      <c r="AW1155" s="16"/>
      <c r="AX1155" s="16"/>
      <c r="AY1155" s="16"/>
      <c r="AZ1155" s="16"/>
      <c r="BA1155" s="16"/>
      <c r="BB1155" s="16"/>
      <c r="BC1155" s="16"/>
      <c r="BD1155" s="16"/>
    </row>
    <row r="1156" spans="1:56" x14ac:dyDescent="0.2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16"/>
      <c r="AD1156" s="15"/>
      <c r="AE1156" s="16"/>
      <c r="AF1156" s="15"/>
      <c r="AG1156" s="15"/>
      <c r="AH1156" s="15"/>
      <c r="AI1156" s="15"/>
      <c r="AJ1156" s="15"/>
      <c r="AK1156" s="7"/>
      <c r="AL1156" s="15"/>
      <c r="AM1156" s="16"/>
      <c r="AN1156" s="16"/>
      <c r="AO1156" s="16"/>
      <c r="AP1156" s="16"/>
      <c r="AQ1156" s="16"/>
      <c r="AR1156" s="16"/>
      <c r="AS1156" s="16"/>
      <c r="AT1156" s="16"/>
      <c r="AU1156" s="7"/>
      <c r="AV1156" s="15"/>
      <c r="AW1156" s="16"/>
      <c r="AX1156" s="16"/>
      <c r="AY1156" s="16"/>
      <c r="AZ1156" s="16"/>
      <c r="BA1156" s="16"/>
      <c r="BB1156" s="16"/>
      <c r="BC1156" s="16"/>
      <c r="BD1156" s="16"/>
    </row>
    <row r="1157" spans="1:56" x14ac:dyDescent="0.2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16"/>
      <c r="AD1157" s="15"/>
      <c r="AE1157" s="16"/>
      <c r="AF1157" s="15"/>
      <c r="AG1157" s="15"/>
      <c r="AH1157" s="15"/>
      <c r="AI1157" s="15"/>
      <c r="AJ1157" s="15"/>
      <c r="AK1157" s="7"/>
      <c r="AL1157" s="15"/>
      <c r="AM1157" s="16"/>
      <c r="AN1157" s="16"/>
      <c r="AO1157" s="16"/>
      <c r="AP1157" s="16"/>
      <c r="AQ1157" s="16"/>
      <c r="AR1157" s="16"/>
      <c r="AS1157" s="16"/>
      <c r="AT1157" s="16"/>
      <c r="AU1157" s="7"/>
      <c r="AV1157" s="15"/>
      <c r="AW1157" s="16"/>
      <c r="AX1157" s="16"/>
      <c r="AY1157" s="16"/>
      <c r="AZ1157" s="16"/>
      <c r="BA1157" s="16"/>
      <c r="BB1157" s="16"/>
      <c r="BC1157" s="16"/>
      <c r="BD1157" s="16"/>
    </row>
    <row r="1158" spans="1:56" x14ac:dyDescent="0.2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16"/>
      <c r="AD1158" s="15"/>
      <c r="AE1158" s="16"/>
      <c r="AF1158" s="15"/>
      <c r="AG1158" s="15"/>
      <c r="AH1158" s="15"/>
      <c r="AI1158" s="15"/>
      <c r="AJ1158" s="15"/>
      <c r="AK1158" s="7"/>
      <c r="AL1158" s="15"/>
      <c r="AM1158" s="16"/>
      <c r="AN1158" s="16"/>
      <c r="AO1158" s="16"/>
      <c r="AP1158" s="16"/>
      <c r="AQ1158" s="16"/>
      <c r="AR1158" s="16"/>
      <c r="AS1158" s="16"/>
      <c r="AT1158" s="16"/>
      <c r="AU1158" s="7"/>
      <c r="AV1158" s="15"/>
      <c r="AW1158" s="16"/>
      <c r="AX1158" s="16"/>
      <c r="AY1158" s="16"/>
      <c r="AZ1158" s="16"/>
      <c r="BA1158" s="16"/>
      <c r="BB1158" s="16"/>
      <c r="BC1158" s="16"/>
      <c r="BD1158" s="16"/>
    </row>
    <row r="1159" spans="1:56" x14ac:dyDescent="0.2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16"/>
      <c r="AD1159" s="15"/>
      <c r="AE1159" s="16"/>
      <c r="AF1159" s="15"/>
      <c r="AG1159" s="15"/>
      <c r="AH1159" s="15"/>
      <c r="AI1159" s="15"/>
      <c r="AJ1159" s="15"/>
      <c r="AK1159" s="7"/>
      <c r="AL1159" s="15"/>
      <c r="AM1159" s="16"/>
      <c r="AN1159" s="16"/>
      <c r="AO1159" s="16"/>
      <c r="AP1159" s="16"/>
      <c r="AQ1159" s="16"/>
      <c r="AR1159" s="16"/>
      <c r="AS1159" s="16"/>
      <c r="AT1159" s="16"/>
      <c r="AU1159" s="7"/>
      <c r="AV1159" s="15"/>
      <c r="AW1159" s="16"/>
      <c r="AX1159" s="16"/>
      <c r="AY1159" s="16"/>
      <c r="AZ1159" s="16"/>
      <c r="BA1159" s="16"/>
      <c r="BB1159" s="16"/>
      <c r="BC1159" s="16"/>
      <c r="BD1159" s="16"/>
    </row>
    <row r="1160" spans="1:56" x14ac:dyDescent="0.2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16"/>
      <c r="AD1160" s="15"/>
      <c r="AE1160" s="16"/>
      <c r="AF1160" s="15"/>
      <c r="AG1160" s="15"/>
      <c r="AH1160" s="15"/>
      <c r="AI1160" s="15"/>
      <c r="AJ1160" s="15"/>
      <c r="AK1160" s="7"/>
      <c r="AL1160" s="15"/>
      <c r="AM1160" s="16"/>
      <c r="AN1160" s="16"/>
      <c r="AO1160" s="16"/>
      <c r="AP1160" s="16"/>
      <c r="AQ1160" s="16"/>
      <c r="AR1160" s="16"/>
      <c r="AS1160" s="16"/>
      <c r="AT1160" s="16"/>
      <c r="AU1160" s="7"/>
      <c r="AV1160" s="15"/>
      <c r="AW1160" s="16"/>
      <c r="AX1160" s="16"/>
      <c r="AY1160" s="16"/>
      <c r="AZ1160" s="16"/>
      <c r="BA1160" s="16"/>
      <c r="BB1160" s="16"/>
      <c r="BC1160" s="16"/>
      <c r="BD1160" s="16"/>
    </row>
    <row r="1161" spans="1:56" x14ac:dyDescent="0.2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16"/>
      <c r="AD1161" s="15"/>
      <c r="AE1161" s="16"/>
      <c r="AF1161" s="15"/>
      <c r="AG1161" s="15"/>
      <c r="AH1161" s="15"/>
      <c r="AI1161" s="15"/>
      <c r="AJ1161" s="15"/>
      <c r="AK1161" s="7"/>
      <c r="AL1161" s="15"/>
      <c r="AM1161" s="16"/>
      <c r="AN1161" s="16"/>
      <c r="AO1161" s="16"/>
      <c r="AP1161" s="16"/>
      <c r="AQ1161" s="16"/>
      <c r="AR1161" s="16"/>
      <c r="AS1161" s="16"/>
      <c r="AT1161" s="16"/>
      <c r="AU1161" s="7"/>
      <c r="AV1161" s="15"/>
      <c r="AW1161" s="16"/>
      <c r="AX1161" s="16"/>
      <c r="AY1161" s="16"/>
      <c r="AZ1161" s="16"/>
      <c r="BA1161" s="16"/>
      <c r="BB1161" s="16"/>
      <c r="BC1161" s="16"/>
      <c r="BD1161" s="16"/>
    </row>
    <row r="1162" spans="1:56" x14ac:dyDescent="0.2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16"/>
      <c r="AD1162" s="15"/>
      <c r="AE1162" s="16"/>
      <c r="AF1162" s="15"/>
      <c r="AG1162" s="15"/>
      <c r="AH1162" s="15"/>
      <c r="AI1162" s="15"/>
      <c r="AJ1162" s="15"/>
      <c r="AK1162" s="7"/>
      <c r="AL1162" s="15"/>
      <c r="AM1162" s="16"/>
      <c r="AN1162" s="16"/>
      <c r="AO1162" s="16"/>
      <c r="AP1162" s="16"/>
      <c r="AQ1162" s="16"/>
      <c r="AR1162" s="16"/>
      <c r="AS1162" s="16"/>
      <c r="AT1162" s="16"/>
      <c r="AU1162" s="7"/>
      <c r="AV1162" s="15"/>
      <c r="AW1162" s="16"/>
      <c r="AX1162" s="16"/>
      <c r="AY1162" s="16"/>
      <c r="AZ1162" s="16"/>
      <c r="BA1162" s="16"/>
      <c r="BB1162" s="16"/>
      <c r="BC1162" s="16"/>
      <c r="BD1162" s="16"/>
    </row>
    <row r="1163" spans="1:56" x14ac:dyDescent="0.2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16"/>
      <c r="AD1163" s="15"/>
      <c r="AE1163" s="16"/>
      <c r="AF1163" s="15"/>
      <c r="AG1163" s="15"/>
      <c r="AH1163" s="15"/>
      <c r="AI1163" s="15"/>
      <c r="AJ1163" s="15"/>
      <c r="AK1163" s="7"/>
      <c r="AL1163" s="15"/>
      <c r="AM1163" s="16"/>
      <c r="AN1163" s="16"/>
      <c r="AO1163" s="16"/>
      <c r="AP1163" s="16"/>
      <c r="AQ1163" s="16"/>
      <c r="AR1163" s="16"/>
      <c r="AS1163" s="16"/>
      <c r="AT1163" s="16"/>
      <c r="AU1163" s="7"/>
      <c r="AV1163" s="15"/>
      <c r="AW1163" s="16"/>
      <c r="AX1163" s="16"/>
      <c r="AY1163" s="16"/>
      <c r="AZ1163" s="16"/>
      <c r="BA1163" s="16"/>
      <c r="BB1163" s="16"/>
      <c r="BC1163" s="16"/>
      <c r="BD1163" s="16"/>
    </row>
    <row r="1164" spans="1:56" x14ac:dyDescent="0.2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16"/>
      <c r="AD1164" s="15"/>
      <c r="AE1164" s="16"/>
      <c r="AF1164" s="15"/>
      <c r="AG1164" s="15"/>
      <c r="AH1164" s="15"/>
      <c r="AI1164" s="15"/>
      <c r="AJ1164" s="15"/>
      <c r="AK1164" s="7"/>
      <c r="AL1164" s="15"/>
      <c r="AM1164" s="16"/>
      <c r="AN1164" s="16"/>
      <c r="AO1164" s="16"/>
      <c r="AP1164" s="16"/>
      <c r="AQ1164" s="16"/>
      <c r="AR1164" s="16"/>
      <c r="AS1164" s="16"/>
      <c r="AT1164" s="16"/>
      <c r="AU1164" s="7"/>
      <c r="AV1164" s="15"/>
      <c r="AW1164" s="16"/>
      <c r="AX1164" s="16"/>
      <c r="AY1164" s="16"/>
      <c r="AZ1164" s="16"/>
      <c r="BA1164" s="16"/>
      <c r="BB1164" s="16"/>
      <c r="BC1164" s="16"/>
      <c r="BD1164" s="16"/>
    </row>
    <row r="1165" spans="1:56" x14ac:dyDescent="0.2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16"/>
      <c r="AD1165" s="15"/>
      <c r="AE1165" s="16"/>
      <c r="AF1165" s="15"/>
      <c r="AG1165" s="15"/>
      <c r="AH1165" s="15"/>
      <c r="AI1165" s="15"/>
      <c r="AJ1165" s="15"/>
      <c r="AK1165" s="7"/>
      <c r="AL1165" s="15"/>
      <c r="AM1165" s="16"/>
      <c r="AN1165" s="16"/>
      <c r="AO1165" s="16"/>
      <c r="AP1165" s="16"/>
      <c r="AQ1165" s="16"/>
      <c r="AR1165" s="16"/>
      <c r="AS1165" s="16"/>
      <c r="AT1165" s="16"/>
      <c r="AU1165" s="7"/>
      <c r="AV1165" s="15"/>
      <c r="AW1165" s="16"/>
      <c r="AX1165" s="16"/>
      <c r="AY1165" s="16"/>
      <c r="AZ1165" s="16"/>
      <c r="BA1165" s="16"/>
      <c r="BB1165" s="16"/>
      <c r="BC1165" s="16"/>
      <c r="BD1165" s="16"/>
    </row>
    <row r="1166" spans="1:56" x14ac:dyDescent="0.2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16"/>
      <c r="AD1166" s="15"/>
      <c r="AE1166" s="16"/>
      <c r="AF1166" s="15"/>
      <c r="AG1166" s="15"/>
      <c r="AH1166" s="15"/>
      <c r="AI1166" s="15"/>
      <c r="AJ1166" s="15"/>
      <c r="AK1166" s="7"/>
      <c r="AL1166" s="15"/>
      <c r="AM1166" s="16"/>
      <c r="AN1166" s="16"/>
      <c r="AO1166" s="16"/>
      <c r="AP1166" s="16"/>
      <c r="AQ1166" s="16"/>
      <c r="AR1166" s="16"/>
      <c r="AS1166" s="16"/>
      <c r="AT1166" s="16"/>
      <c r="AU1166" s="7"/>
      <c r="AV1166" s="15"/>
      <c r="AW1166" s="16"/>
      <c r="AX1166" s="16"/>
      <c r="AY1166" s="16"/>
      <c r="AZ1166" s="16"/>
      <c r="BA1166" s="16"/>
      <c r="BB1166" s="16"/>
      <c r="BC1166" s="16"/>
      <c r="BD1166" s="16"/>
    </row>
    <row r="1167" spans="1:56" x14ac:dyDescent="0.2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16"/>
      <c r="AD1167" s="15"/>
      <c r="AE1167" s="16"/>
      <c r="AF1167" s="15"/>
      <c r="AG1167" s="15"/>
      <c r="AH1167" s="15"/>
      <c r="AI1167" s="15"/>
      <c r="AJ1167" s="15"/>
      <c r="AK1167" s="7"/>
      <c r="AL1167" s="15"/>
      <c r="AM1167" s="16"/>
      <c r="AN1167" s="16"/>
      <c r="AO1167" s="16"/>
      <c r="AP1167" s="16"/>
      <c r="AQ1167" s="16"/>
      <c r="AR1167" s="16"/>
      <c r="AS1167" s="16"/>
      <c r="AT1167" s="16"/>
      <c r="AU1167" s="7"/>
      <c r="AV1167" s="15"/>
      <c r="AW1167" s="16"/>
      <c r="AX1167" s="16"/>
      <c r="AY1167" s="16"/>
      <c r="AZ1167" s="16"/>
      <c r="BA1167" s="16"/>
      <c r="BB1167" s="16"/>
      <c r="BC1167" s="16"/>
      <c r="BD1167" s="16"/>
    </row>
    <row r="1168" spans="1:56" x14ac:dyDescent="0.2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16"/>
      <c r="AD1168" s="15"/>
      <c r="AE1168" s="16"/>
      <c r="AF1168" s="15"/>
      <c r="AG1168" s="15"/>
      <c r="AH1168" s="15"/>
      <c r="AI1168" s="15"/>
      <c r="AJ1168" s="15"/>
      <c r="AK1168" s="7"/>
      <c r="AL1168" s="15"/>
      <c r="AM1168" s="16"/>
      <c r="AN1168" s="16"/>
      <c r="AO1168" s="16"/>
      <c r="AP1168" s="16"/>
      <c r="AQ1168" s="16"/>
      <c r="AR1168" s="16"/>
      <c r="AS1168" s="16"/>
      <c r="AT1168" s="16"/>
      <c r="AU1168" s="7"/>
      <c r="AV1168" s="15"/>
      <c r="AW1168" s="16"/>
      <c r="AX1168" s="16"/>
      <c r="AY1168" s="16"/>
      <c r="AZ1168" s="16"/>
      <c r="BA1168" s="16"/>
      <c r="BB1168" s="16"/>
      <c r="BC1168" s="16"/>
      <c r="BD1168" s="16"/>
    </row>
    <row r="1169" spans="1:56" x14ac:dyDescent="0.2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16"/>
      <c r="AD1169" s="15"/>
      <c r="AE1169" s="16"/>
      <c r="AF1169" s="15"/>
      <c r="AG1169" s="15"/>
      <c r="AH1169" s="15"/>
      <c r="AI1169" s="15"/>
      <c r="AJ1169" s="15"/>
      <c r="AK1169" s="7"/>
      <c r="AL1169" s="15"/>
      <c r="AM1169" s="16"/>
      <c r="AN1169" s="16"/>
      <c r="AO1169" s="16"/>
      <c r="AP1169" s="16"/>
      <c r="AQ1169" s="16"/>
      <c r="AR1169" s="16"/>
      <c r="AS1169" s="16"/>
      <c r="AT1169" s="16"/>
      <c r="AU1169" s="7"/>
      <c r="AV1169" s="15"/>
      <c r="AW1169" s="16"/>
      <c r="AX1169" s="16"/>
      <c r="AY1169" s="16"/>
      <c r="AZ1169" s="16"/>
      <c r="BA1169" s="16"/>
      <c r="BB1169" s="16"/>
      <c r="BC1169" s="16"/>
      <c r="BD1169" s="16"/>
    </row>
    <row r="1170" spans="1:56" x14ac:dyDescent="0.2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16"/>
      <c r="AD1170" s="15"/>
      <c r="AE1170" s="16"/>
      <c r="AF1170" s="15"/>
      <c r="AG1170" s="15"/>
      <c r="AH1170" s="15"/>
      <c r="AI1170" s="15"/>
      <c r="AJ1170" s="15"/>
      <c r="AK1170" s="7"/>
      <c r="AL1170" s="15"/>
      <c r="AM1170" s="16"/>
      <c r="AN1170" s="16"/>
      <c r="AO1170" s="16"/>
      <c r="AP1170" s="16"/>
      <c r="AQ1170" s="16"/>
      <c r="AR1170" s="16"/>
      <c r="AS1170" s="16"/>
      <c r="AT1170" s="16"/>
      <c r="AU1170" s="7"/>
      <c r="AV1170" s="15"/>
      <c r="AW1170" s="16"/>
      <c r="AX1170" s="16"/>
      <c r="AY1170" s="16"/>
      <c r="AZ1170" s="16"/>
      <c r="BA1170" s="16"/>
      <c r="BB1170" s="16"/>
      <c r="BC1170" s="16"/>
      <c r="BD1170" s="16"/>
    </row>
    <row r="1171" spans="1:56" x14ac:dyDescent="0.2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16"/>
      <c r="AD1171" s="15"/>
      <c r="AE1171" s="16"/>
      <c r="AF1171" s="15"/>
      <c r="AG1171" s="15"/>
      <c r="AH1171" s="15"/>
      <c r="AI1171" s="15"/>
      <c r="AJ1171" s="15"/>
      <c r="AK1171" s="7"/>
      <c r="AL1171" s="15"/>
      <c r="AM1171" s="16"/>
      <c r="AN1171" s="16"/>
      <c r="AO1171" s="16"/>
      <c r="AP1171" s="16"/>
      <c r="AQ1171" s="16"/>
      <c r="AR1171" s="16"/>
      <c r="AS1171" s="16"/>
      <c r="AT1171" s="16"/>
      <c r="AU1171" s="7"/>
      <c r="AV1171" s="15"/>
      <c r="AW1171" s="16"/>
      <c r="AX1171" s="16"/>
      <c r="AY1171" s="16"/>
      <c r="AZ1171" s="16"/>
      <c r="BA1171" s="16"/>
      <c r="BB1171" s="16"/>
      <c r="BC1171" s="16"/>
      <c r="BD1171" s="16"/>
    </row>
    <row r="1172" spans="1:56" x14ac:dyDescent="0.2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16"/>
      <c r="AD1172" s="15"/>
      <c r="AE1172" s="16"/>
      <c r="AF1172" s="15"/>
      <c r="AG1172" s="15"/>
      <c r="AH1172" s="15"/>
      <c r="AI1172" s="15"/>
      <c r="AJ1172" s="15"/>
      <c r="AK1172" s="7"/>
      <c r="AL1172" s="15"/>
      <c r="AM1172" s="16"/>
      <c r="AN1172" s="16"/>
      <c r="AO1172" s="16"/>
      <c r="AP1172" s="16"/>
      <c r="AQ1172" s="16"/>
      <c r="AR1172" s="16"/>
      <c r="AS1172" s="16"/>
      <c r="AT1172" s="16"/>
      <c r="AU1172" s="7"/>
      <c r="AV1172" s="15"/>
      <c r="AW1172" s="16"/>
      <c r="AX1172" s="16"/>
      <c r="AY1172" s="16"/>
      <c r="AZ1172" s="16"/>
      <c r="BA1172" s="16"/>
      <c r="BB1172" s="16"/>
      <c r="BC1172" s="16"/>
      <c r="BD1172" s="16"/>
    </row>
    <row r="1173" spans="1:56" x14ac:dyDescent="0.2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16"/>
      <c r="AD1173" s="15"/>
      <c r="AE1173" s="16"/>
      <c r="AF1173" s="15"/>
      <c r="AG1173" s="15"/>
      <c r="AH1173" s="15"/>
      <c r="AI1173" s="15"/>
      <c r="AJ1173" s="15"/>
      <c r="AK1173" s="7"/>
      <c r="AL1173" s="15"/>
      <c r="AM1173" s="16"/>
      <c r="AN1173" s="16"/>
      <c r="AO1173" s="16"/>
      <c r="AP1173" s="16"/>
      <c r="AQ1173" s="16"/>
      <c r="AR1173" s="16"/>
      <c r="AS1173" s="16"/>
      <c r="AT1173" s="16"/>
      <c r="AU1173" s="7"/>
      <c r="AV1173" s="15"/>
      <c r="AW1173" s="16"/>
      <c r="AX1173" s="16"/>
      <c r="AY1173" s="16"/>
      <c r="AZ1173" s="16"/>
      <c r="BA1173" s="16"/>
      <c r="BB1173" s="16"/>
      <c r="BC1173" s="16"/>
      <c r="BD1173" s="16"/>
    </row>
    <row r="1174" spans="1:56" x14ac:dyDescent="0.2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16"/>
      <c r="AD1174" s="15"/>
      <c r="AE1174" s="16"/>
      <c r="AF1174" s="15"/>
      <c r="AG1174" s="15"/>
      <c r="AH1174" s="15"/>
      <c r="AI1174" s="15"/>
      <c r="AJ1174" s="15"/>
      <c r="AK1174" s="7"/>
      <c r="AL1174" s="15"/>
      <c r="AM1174" s="16"/>
      <c r="AN1174" s="16"/>
      <c r="AO1174" s="16"/>
      <c r="AP1174" s="16"/>
      <c r="AQ1174" s="16"/>
      <c r="AR1174" s="16"/>
      <c r="AS1174" s="16"/>
      <c r="AT1174" s="16"/>
      <c r="AU1174" s="7"/>
      <c r="AV1174" s="15"/>
      <c r="AW1174" s="16"/>
      <c r="AX1174" s="16"/>
      <c r="AY1174" s="16"/>
      <c r="AZ1174" s="16"/>
      <c r="BA1174" s="16"/>
      <c r="BB1174" s="16"/>
      <c r="BC1174" s="16"/>
      <c r="BD1174" s="16"/>
    </row>
    <row r="1175" spans="1:56" x14ac:dyDescent="0.2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16"/>
      <c r="AD1175" s="15"/>
      <c r="AE1175" s="16"/>
      <c r="AF1175" s="15"/>
      <c r="AG1175" s="15"/>
      <c r="AH1175" s="15"/>
      <c r="AI1175" s="15"/>
      <c r="AJ1175" s="15"/>
      <c r="AK1175" s="7"/>
      <c r="AL1175" s="15"/>
      <c r="AM1175" s="16"/>
      <c r="AN1175" s="16"/>
      <c r="AO1175" s="16"/>
      <c r="AP1175" s="16"/>
      <c r="AQ1175" s="16"/>
      <c r="AR1175" s="16"/>
      <c r="AS1175" s="16"/>
      <c r="AT1175" s="16"/>
      <c r="AU1175" s="7"/>
      <c r="AV1175" s="15"/>
      <c r="AW1175" s="16"/>
      <c r="AX1175" s="16"/>
      <c r="AY1175" s="16"/>
      <c r="AZ1175" s="16"/>
      <c r="BA1175" s="16"/>
      <c r="BB1175" s="16"/>
      <c r="BC1175" s="16"/>
      <c r="BD1175" s="16"/>
    </row>
    <row r="1176" spans="1:56" x14ac:dyDescent="0.2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16"/>
      <c r="AD1176" s="15"/>
      <c r="AE1176" s="16"/>
      <c r="AF1176" s="15"/>
      <c r="AG1176" s="15"/>
      <c r="AH1176" s="15"/>
      <c r="AI1176" s="15"/>
      <c r="AJ1176" s="15"/>
      <c r="AK1176" s="7"/>
      <c r="AL1176" s="15"/>
      <c r="AM1176" s="16"/>
      <c r="AN1176" s="16"/>
      <c r="AO1176" s="16"/>
      <c r="AP1176" s="16"/>
      <c r="AQ1176" s="16"/>
      <c r="AR1176" s="16"/>
      <c r="AS1176" s="16"/>
      <c r="AT1176" s="16"/>
      <c r="AU1176" s="7"/>
      <c r="AV1176" s="15"/>
      <c r="AW1176" s="16"/>
      <c r="AX1176" s="16"/>
      <c r="AY1176" s="16"/>
      <c r="AZ1176" s="16"/>
      <c r="BA1176" s="16"/>
      <c r="BB1176" s="16"/>
      <c r="BC1176" s="16"/>
      <c r="BD1176" s="16"/>
    </row>
    <row r="1177" spans="1:56" x14ac:dyDescent="0.2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16"/>
      <c r="AD1177" s="15"/>
      <c r="AE1177" s="16"/>
      <c r="AF1177" s="15"/>
      <c r="AG1177" s="15"/>
      <c r="AH1177" s="15"/>
      <c r="AI1177" s="15"/>
      <c r="AJ1177" s="15"/>
      <c r="AK1177" s="7"/>
      <c r="AL1177" s="15"/>
      <c r="AM1177" s="16"/>
      <c r="AN1177" s="16"/>
      <c r="AO1177" s="16"/>
      <c r="AP1177" s="16"/>
      <c r="AQ1177" s="16"/>
      <c r="AR1177" s="16"/>
      <c r="AS1177" s="16"/>
      <c r="AT1177" s="16"/>
      <c r="AU1177" s="7"/>
      <c r="AV1177" s="15"/>
      <c r="AW1177" s="16"/>
      <c r="AX1177" s="16"/>
      <c r="AY1177" s="16"/>
      <c r="AZ1177" s="16"/>
      <c r="BA1177" s="16"/>
      <c r="BB1177" s="16"/>
      <c r="BC1177" s="16"/>
      <c r="BD1177" s="16"/>
    </row>
    <row r="1178" spans="1:56" x14ac:dyDescent="0.2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16"/>
      <c r="AD1178" s="15"/>
      <c r="AE1178" s="16"/>
      <c r="AF1178" s="15"/>
      <c r="AG1178" s="15"/>
      <c r="AH1178" s="15"/>
      <c r="AI1178" s="15"/>
      <c r="AJ1178" s="15"/>
      <c r="AK1178" s="7"/>
      <c r="AL1178" s="15"/>
      <c r="AM1178" s="16"/>
      <c r="AN1178" s="16"/>
      <c r="AO1178" s="16"/>
      <c r="AP1178" s="16"/>
      <c r="AQ1178" s="16"/>
      <c r="AR1178" s="16"/>
      <c r="AS1178" s="16"/>
      <c r="AT1178" s="16"/>
      <c r="AU1178" s="7"/>
      <c r="AV1178" s="15"/>
      <c r="AW1178" s="16"/>
      <c r="AX1178" s="16"/>
      <c r="AY1178" s="16"/>
      <c r="AZ1178" s="16"/>
      <c r="BA1178" s="16"/>
      <c r="BB1178" s="16"/>
      <c r="BC1178" s="16"/>
      <c r="BD1178" s="16"/>
    </row>
    <row r="1179" spans="1:56" x14ac:dyDescent="0.2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16"/>
      <c r="AD1179" s="15"/>
      <c r="AE1179" s="16"/>
      <c r="AF1179" s="15"/>
      <c r="AG1179" s="15"/>
      <c r="AH1179" s="15"/>
      <c r="AI1179" s="15"/>
      <c r="AJ1179" s="15"/>
      <c r="AK1179" s="7"/>
      <c r="AL1179" s="15"/>
      <c r="AM1179" s="16"/>
      <c r="AN1179" s="16"/>
      <c r="AO1179" s="16"/>
      <c r="AP1179" s="16"/>
      <c r="AQ1179" s="16"/>
      <c r="AR1179" s="16"/>
      <c r="AS1179" s="16"/>
      <c r="AT1179" s="16"/>
      <c r="AU1179" s="7"/>
      <c r="AV1179" s="15"/>
      <c r="AW1179" s="16"/>
      <c r="AX1179" s="16"/>
      <c r="AY1179" s="16"/>
      <c r="AZ1179" s="16"/>
      <c r="BA1179" s="16"/>
      <c r="BB1179" s="16"/>
      <c r="BC1179" s="16"/>
      <c r="BD1179" s="16"/>
    </row>
    <row r="1180" spans="1:56" x14ac:dyDescent="0.2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16"/>
      <c r="AD1180" s="15"/>
      <c r="AE1180" s="16"/>
      <c r="AF1180" s="15"/>
      <c r="AG1180" s="15"/>
      <c r="AH1180" s="15"/>
      <c r="AI1180" s="15"/>
      <c r="AJ1180" s="15"/>
      <c r="AK1180" s="7"/>
      <c r="AL1180" s="15"/>
      <c r="AM1180" s="16"/>
      <c r="AN1180" s="16"/>
      <c r="AO1180" s="16"/>
      <c r="AP1180" s="16"/>
      <c r="AQ1180" s="16"/>
      <c r="AR1180" s="16"/>
      <c r="AS1180" s="16"/>
      <c r="AT1180" s="16"/>
      <c r="AU1180" s="7"/>
      <c r="AV1180" s="15"/>
      <c r="AW1180" s="16"/>
      <c r="AX1180" s="16"/>
      <c r="AY1180" s="16"/>
      <c r="AZ1180" s="16"/>
      <c r="BA1180" s="16"/>
      <c r="BB1180" s="16"/>
      <c r="BC1180" s="16"/>
      <c r="BD1180" s="16"/>
    </row>
    <row r="1181" spans="1:56" x14ac:dyDescent="0.2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16"/>
      <c r="AD1181" s="15"/>
      <c r="AE1181" s="16"/>
      <c r="AF1181" s="15"/>
      <c r="AG1181" s="15"/>
      <c r="AH1181" s="15"/>
      <c r="AI1181" s="15"/>
      <c r="AJ1181" s="15"/>
      <c r="AK1181" s="7"/>
      <c r="AL1181" s="15"/>
      <c r="AM1181" s="16"/>
      <c r="AN1181" s="16"/>
      <c r="AO1181" s="16"/>
      <c r="AP1181" s="16"/>
      <c r="AQ1181" s="16"/>
      <c r="AR1181" s="16"/>
      <c r="AS1181" s="16"/>
      <c r="AT1181" s="16"/>
      <c r="AU1181" s="7"/>
      <c r="AV1181" s="15"/>
      <c r="AW1181" s="16"/>
      <c r="AX1181" s="16"/>
      <c r="AY1181" s="16"/>
      <c r="AZ1181" s="16"/>
      <c r="BA1181" s="16"/>
      <c r="BB1181" s="16"/>
      <c r="BC1181" s="16"/>
      <c r="BD1181" s="16"/>
    </row>
    <row r="1182" spans="1:56" x14ac:dyDescent="0.2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16"/>
      <c r="AD1182" s="15"/>
      <c r="AE1182" s="16"/>
      <c r="AF1182" s="15"/>
      <c r="AG1182" s="15"/>
      <c r="AH1182" s="15"/>
      <c r="AI1182" s="15"/>
      <c r="AJ1182" s="15"/>
      <c r="AK1182" s="7"/>
      <c r="AL1182" s="15"/>
      <c r="AM1182" s="16"/>
      <c r="AN1182" s="16"/>
      <c r="AO1182" s="16"/>
      <c r="AP1182" s="16"/>
      <c r="AQ1182" s="16"/>
      <c r="AR1182" s="16"/>
      <c r="AS1182" s="16"/>
      <c r="AT1182" s="16"/>
      <c r="AU1182" s="7"/>
      <c r="AV1182" s="15"/>
      <c r="AW1182" s="16"/>
      <c r="AX1182" s="16"/>
      <c r="AY1182" s="16"/>
      <c r="AZ1182" s="16"/>
      <c r="BA1182" s="16"/>
      <c r="BB1182" s="16"/>
      <c r="BC1182" s="16"/>
      <c r="BD1182" s="16"/>
    </row>
    <row r="1183" spans="1:56" x14ac:dyDescent="0.2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16"/>
      <c r="AD1183" s="15"/>
      <c r="AE1183" s="16"/>
      <c r="AF1183" s="15"/>
      <c r="AG1183" s="15"/>
      <c r="AH1183" s="15"/>
      <c r="AI1183" s="15"/>
      <c r="AJ1183" s="15"/>
      <c r="AK1183" s="7"/>
      <c r="AL1183" s="15"/>
      <c r="AM1183" s="16"/>
      <c r="AN1183" s="16"/>
      <c r="AO1183" s="16"/>
      <c r="AP1183" s="16"/>
      <c r="AQ1183" s="16"/>
      <c r="AR1183" s="16"/>
      <c r="AS1183" s="16"/>
      <c r="AT1183" s="16"/>
      <c r="AU1183" s="7"/>
      <c r="AV1183" s="15"/>
      <c r="AW1183" s="16"/>
      <c r="AX1183" s="16"/>
      <c r="AY1183" s="16"/>
      <c r="AZ1183" s="16"/>
      <c r="BA1183" s="16"/>
      <c r="BB1183" s="16"/>
      <c r="BC1183" s="16"/>
      <c r="BD1183" s="16"/>
    </row>
    <row r="1184" spans="1:56" x14ac:dyDescent="0.2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16"/>
      <c r="AD1184" s="15"/>
      <c r="AE1184" s="16"/>
      <c r="AF1184" s="15"/>
      <c r="AG1184" s="15"/>
      <c r="AH1184" s="15"/>
      <c r="AI1184" s="15"/>
      <c r="AJ1184" s="15"/>
      <c r="AK1184" s="7"/>
      <c r="AL1184" s="15"/>
      <c r="AM1184" s="16"/>
      <c r="AN1184" s="16"/>
      <c r="AO1184" s="16"/>
      <c r="AP1184" s="16"/>
      <c r="AQ1184" s="16"/>
      <c r="AR1184" s="16"/>
      <c r="AS1184" s="16"/>
      <c r="AT1184" s="16"/>
      <c r="AU1184" s="7"/>
      <c r="AV1184" s="15"/>
      <c r="AW1184" s="16"/>
      <c r="AX1184" s="16"/>
      <c r="AY1184" s="16"/>
      <c r="AZ1184" s="16"/>
      <c r="BA1184" s="16"/>
      <c r="BB1184" s="16"/>
      <c r="BC1184" s="16"/>
      <c r="BD1184" s="16"/>
    </row>
    <row r="1185" spans="1:56" x14ac:dyDescent="0.2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16"/>
      <c r="AD1185" s="15"/>
      <c r="AE1185" s="16"/>
      <c r="AF1185" s="15"/>
      <c r="AG1185" s="15"/>
      <c r="AH1185" s="15"/>
      <c r="AI1185" s="15"/>
      <c r="AJ1185" s="15"/>
      <c r="AK1185" s="7"/>
      <c r="AL1185" s="15"/>
      <c r="AM1185" s="16"/>
      <c r="AN1185" s="16"/>
      <c r="AO1185" s="16"/>
      <c r="AP1185" s="16"/>
      <c r="AQ1185" s="16"/>
      <c r="AR1185" s="16"/>
      <c r="AS1185" s="16"/>
      <c r="AT1185" s="16"/>
      <c r="AU1185" s="7"/>
      <c r="AV1185" s="15"/>
      <c r="AW1185" s="16"/>
      <c r="AX1185" s="16"/>
      <c r="AY1185" s="16"/>
      <c r="AZ1185" s="16"/>
      <c r="BA1185" s="16"/>
      <c r="BB1185" s="16"/>
      <c r="BC1185" s="16"/>
      <c r="BD1185" s="16"/>
    </row>
    <row r="1186" spans="1:56" x14ac:dyDescent="0.2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16"/>
      <c r="AD1186" s="15"/>
      <c r="AE1186" s="16"/>
      <c r="AF1186" s="15"/>
      <c r="AG1186" s="15"/>
      <c r="AH1186" s="15"/>
      <c r="AI1186" s="15"/>
      <c r="AJ1186" s="15"/>
      <c r="AK1186" s="7"/>
      <c r="AL1186" s="15"/>
      <c r="AM1186" s="16"/>
      <c r="AN1186" s="16"/>
      <c r="AO1186" s="16"/>
      <c r="AP1186" s="16"/>
      <c r="AQ1186" s="16"/>
      <c r="AR1186" s="16"/>
      <c r="AS1186" s="16"/>
      <c r="AT1186" s="16"/>
      <c r="AU1186" s="7"/>
      <c r="AV1186" s="15"/>
      <c r="AW1186" s="16"/>
      <c r="AX1186" s="16"/>
      <c r="AY1186" s="16"/>
      <c r="AZ1186" s="16"/>
      <c r="BA1186" s="16"/>
      <c r="BB1186" s="16"/>
      <c r="BC1186" s="16"/>
      <c r="BD1186" s="16"/>
    </row>
    <row r="1187" spans="1:56" x14ac:dyDescent="0.2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16"/>
      <c r="AD1187" s="15"/>
      <c r="AE1187" s="16"/>
      <c r="AF1187" s="15"/>
      <c r="AG1187" s="15"/>
      <c r="AH1187" s="15"/>
      <c r="AI1187" s="15"/>
      <c r="AJ1187" s="15"/>
      <c r="AK1187" s="7"/>
      <c r="AL1187" s="15"/>
      <c r="AM1187" s="16"/>
      <c r="AN1187" s="16"/>
      <c r="AO1187" s="16"/>
      <c r="AP1187" s="16"/>
      <c r="AQ1187" s="16"/>
      <c r="AR1187" s="16"/>
      <c r="AS1187" s="16"/>
      <c r="AT1187" s="16"/>
      <c r="AU1187" s="7"/>
      <c r="AV1187" s="15"/>
      <c r="AW1187" s="16"/>
      <c r="AX1187" s="16"/>
      <c r="AY1187" s="16"/>
      <c r="AZ1187" s="16"/>
      <c r="BA1187" s="16"/>
      <c r="BB1187" s="16"/>
      <c r="BC1187" s="16"/>
      <c r="BD1187" s="16"/>
    </row>
    <row r="1188" spans="1:56" x14ac:dyDescent="0.2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16"/>
      <c r="AD1188" s="15"/>
      <c r="AE1188" s="16"/>
      <c r="AF1188" s="15"/>
      <c r="AG1188" s="15"/>
      <c r="AH1188" s="15"/>
      <c r="AI1188" s="15"/>
      <c r="AJ1188" s="15"/>
      <c r="AK1188" s="7"/>
      <c r="AL1188" s="15"/>
      <c r="AM1188" s="16"/>
      <c r="AN1188" s="16"/>
      <c r="AO1188" s="16"/>
      <c r="AP1188" s="16"/>
      <c r="AQ1188" s="16"/>
      <c r="AR1188" s="16"/>
      <c r="AS1188" s="16"/>
      <c r="AT1188" s="16"/>
      <c r="AU1188" s="7"/>
      <c r="AV1188" s="15"/>
      <c r="AW1188" s="16"/>
      <c r="AX1188" s="16"/>
      <c r="AY1188" s="16"/>
      <c r="AZ1188" s="16"/>
      <c r="BA1188" s="16"/>
      <c r="BB1188" s="16"/>
      <c r="BC1188" s="16"/>
      <c r="BD1188" s="16"/>
    </row>
    <row r="1189" spans="1:56" x14ac:dyDescent="0.2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16"/>
      <c r="AD1189" s="15"/>
      <c r="AE1189" s="16"/>
      <c r="AF1189" s="15"/>
      <c r="AG1189" s="15"/>
      <c r="AH1189" s="15"/>
      <c r="AI1189" s="15"/>
      <c r="AJ1189" s="15"/>
      <c r="AK1189" s="7"/>
      <c r="AL1189" s="15"/>
      <c r="AM1189" s="16"/>
      <c r="AN1189" s="16"/>
      <c r="AO1189" s="16"/>
      <c r="AP1189" s="16"/>
      <c r="AQ1189" s="16"/>
      <c r="AR1189" s="16"/>
      <c r="AS1189" s="16"/>
      <c r="AT1189" s="16"/>
      <c r="AU1189" s="7"/>
      <c r="AV1189" s="15"/>
      <c r="AW1189" s="16"/>
      <c r="AX1189" s="16"/>
      <c r="AY1189" s="16"/>
      <c r="AZ1189" s="16"/>
      <c r="BA1189" s="16"/>
      <c r="BB1189" s="16"/>
      <c r="BC1189" s="16"/>
      <c r="BD1189" s="16"/>
    </row>
    <row r="1190" spans="1:56" x14ac:dyDescent="0.2">
      <c r="A1190" s="21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16"/>
      <c r="AD1190" s="15"/>
      <c r="AE1190" s="16"/>
      <c r="AF1190" s="15"/>
      <c r="AG1190" s="15"/>
      <c r="AH1190" s="15"/>
      <c r="AI1190" s="15"/>
      <c r="AJ1190" s="15"/>
      <c r="AK1190" s="7"/>
      <c r="AL1190" s="15"/>
      <c r="AM1190" s="16"/>
      <c r="AN1190" s="16"/>
      <c r="AO1190" s="16"/>
      <c r="AP1190" s="16"/>
      <c r="AQ1190" s="16"/>
      <c r="AR1190" s="16"/>
      <c r="AS1190" s="16"/>
      <c r="AT1190" s="16"/>
      <c r="AU1190" s="7"/>
      <c r="AV1190" s="15"/>
      <c r="AW1190" s="16"/>
      <c r="AX1190" s="16"/>
      <c r="AY1190" s="16"/>
      <c r="AZ1190" s="16"/>
      <c r="BA1190" s="16"/>
      <c r="BB1190" s="16"/>
      <c r="BC1190" s="16"/>
      <c r="BD1190" s="16"/>
    </row>
    <row r="1191" spans="1:56" x14ac:dyDescent="0.2">
      <c r="A1191" s="21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16"/>
      <c r="AD1191" s="15"/>
      <c r="AE1191" s="16"/>
      <c r="AF1191" s="15"/>
      <c r="AG1191" s="15"/>
      <c r="AH1191" s="15"/>
      <c r="AI1191" s="15"/>
      <c r="AJ1191" s="15"/>
      <c r="AK1191" s="7"/>
      <c r="AL1191" s="15"/>
      <c r="AM1191" s="16"/>
      <c r="AN1191" s="16"/>
      <c r="AO1191" s="16"/>
      <c r="AP1191" s="16"/>
      <c r="AQ1191" s="16"/>
      <c r="AR1191" s="16"/>
      <c r="AS1191" s="16"/>
      <c r="AT1191" s="16"/>
      <c r="AU1191" s="7"/>
      <c r="AV1191" s="15"/>
      <c r="AW1191" s="16"/>
      <c r="AX1191" s="16"/>
      <c r="AY1191" s="16"/>
      <c r="AZ1191" s="16"/>
      <c r="BA1191" s="16"/>
      <c r="BB1191" s="16"/>
      <c r="BC1191" s="16"/>
      <c r="BD1191" s="16"/>
    </row>
    <row r="1192" spans="1:56" x14ac:dyDescent="0.2">
      <c r="A1192" s="21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16"/>
      <c r="AD1192" s="15"/>
      <c r="AE1192" s="16"/>
      <c r="AF1192" s="15"/>
      <c r="AG1192" s="15"/>
      <c r="AH1192" s="15"/>
      <c r="AI1192" s="15"/>
      <c r="AJ1192" s="15"/>
      <c r="AK1192" s="7"/>
      <c r="AL1192" s="15"/>
      <c r="AM1192" s="16"/>
      <c r="AN1192" s="16"/>
      <c r="AO1192" s="16"/>
      <c r="AP1192" s="16"/>
      <c r="AQ1192" s="16"/>
      <c r="AR1192" s="16"/>
      <c r="AS1192" s="16"/>
      <c r="AT1192" s="16"/>
      <c r="AU1192" s="7"/>
      <c r="AV1192" s="15"/>
      <c r="AW1192" s="16"/>
      <c r="AX1192" s="16"/>
      <c r="AY1192" s="16"/>
      <c r="AZ1192" s="16"/>
      <c r="BA1192" s="16"/>
      <c r="BB1192" s="16"/>
      <c r="BC1192" s="16"/>
      <c r="BD1192" s="16"/>
    </row>
    <row r="1193" spans="1:56" x14ac:dyDescent="0.2">
      <c r="A1193" s="21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16"/>
      <c r="AD1193" s="15"/>
      <c r="AE1193" s="16"/>
      <c r="AF1193" s="15"/>
      <c r="AG1193" s="15"/>
      <c r="AH1193" s="15"/>
      <c r="AI1193" s="15"/>
      <c r="AJ1193" s="15"/>
      <c r="AK1193" s="7"/>
      <c r="AL1193" s="15"/>
      <c r="AM1193" s="16"/>
      <c r="AN1193" s="16"/>
      <c r="AO1193" s="16"/>
      <c r="AP1193" s="16"/>
      <c r="AQ1193" s="16"/>
      <c r="AR1193" s="16"/>
      <c r="AS1193" s="16"/>
      <c r="AT1193" s="16"/>
      <c r="AU1193" s="7"/>
      <c r="AV1193" s="15"/>
      <c r="AW1193" s="16"/>
      <c r="AX1193" s="16"/>
      <c r="AY1193" s="16"/>
      <c r="AZ1193" s="16"/>
      <c r="BA1193" s="16"/>
      <c r="BB1193" s="16"/>
      <c r="BC1193" s="16"/>
      <c r="BD1193" s="16"/>
    </row>
    <row r="1194" spans="1:56" x14ac:dyDescent="0.2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16"/>
      <c r="AD1194" s="15"/>
      <c r="AE1194" s="16"/>
      <c r="AF1194" s="15"/>
      <c r="AG1194" s="15"/>
      <c r="AH1194" s="15"/>
      <c r="AI1194" s="15"/>
      <c r="AJ1194" s="15"/>
      <c r="AK1194" s="7"/>
      <c r="AL1194" s="15"/>
      <c r="AM1194" s="16"/>
      <c r="AN1194" s="16"/>
      <c r="AO1194" s="16"/>
      <c r="AP1194" s="16"/>
      <c r="AQ1194" s="16"/>
      <c r="AR1194" s="16"/>
      <c r="AS1194" s="16"/>
      <c r="AT1194" s="16"/>
      <c r="AU1194" s="7"/>
      <c r="AV1194" s="15"/>
      <c r="AW1194" s="16"/>
      <c r="AX1194" s="16"/>
      <c r="AY1194" s="16"/>
      <c r="AZ1194" s="16"/>
      <c r="BA1194" s="16"/>
      <c r="BB1194" s="16"/>
      <c r="BC1194" s="16"/>
      <c r="BD1194" s="16"/>
    </row>
    <row r="1195" spans="1:56" x14ac:dyDescent="0.2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16"/>
      <c r="AD1195" s="15"/>
      <c r="AE1195" s="16"/>
      <c r="AF1195" s="15"/>
      <c r="AG1195" s="15"/>
      <c r="AH1195" s="15"/>
      <c r="AI1195" s="15"/>
      <c r="AJ1195" s="15"/>
      <c r="AK1195" s="7"/>
      <c r="AL1195" s="15"/>
      <c r="AM1195" s="16"/>
      <c r="AN1195" s="16"/>
      <c r="AO1195" s="16"/>
      <c r="AP1195" s="16"/>
      <c r="AQ1195" s="16"/>
      <c r="AR1195" s="16"/>
      <c r="AS1195" s="16"/>
      <c r="AT1195" s="16"/>
      <c r="AU1195" s="7"/>
      <c r="AV1195" s="15"/>
      <c r="AW1195" s="16"/>
      <c r="AX1195" s="16"/>
      <c r="AY1195" s="16"/>
      <c r="AZ1195" s="16"/>
      <c r="BA1195" s="16"/>
      <c r="BB1195" s="16"/>
      <c r="BC1195" s="16"/>
      <c r="BD1195" s="16"/>
    </row>
    <row r="1196" spans="1:56" x14ac:dyDescent="0.2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16"/>
      <c r="AD1196" s="15"/>
      <c r="AE1196" s="16"/>
      <c r="AF1196" s="15"/>
      <c r="AG1196" s="15"/>
      <c r="AH1196" s="15"/>
      <c r="AI1196" s="15"/>
      <c r="AJ1196" s="15"/>
      <c r="AK1196" s="7"/>
      <c r="AL1196" s="15"/>
      <c r="AM1196" s="16"/>
      <c r="AN1196" s="16"/>
      <c r="AO1196" s="16"/>
      <c r="AP1196" s="16"/>
      <c r="AQ1196" s="16"/>
      <c r="AR1196" s="16"/>
      <c r="AS1196" s="16"/>
      <c r="AT1196" s="16"/>
      <c r="AU1196" s="7"/>
      <c r="AV1196" s="15"/>
      <c r="AW1196" s="16"/>
      <c r="AX1196" s="16"/>
      <c r="AY1196" s="16"/>
      <c r="AZ1196" s="16"/>
      <c r="BA1196" s="16"/>
      <c r="BB1196" s="16"/>
      <c r="BC1196" s="16"/>
      <c r="BD1196" s="16"/>
    </row>
    <row r="1197" spans="1:56" x14ac:dyDescent="0.2">
      <c r="A1197" s="21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16"/>
      <c r="AD1197" s="15"/>
      <c r="AE1197" s="16"/>
      <c r="AF1197" s="15"/>
      <c r="AG1197" s="15"/>
      <c r="AH1197" s="15"/>
      <c r="AI1197" s="15"/>
      <c r="AJ1197" s="15"/>
      <c r="AK1197" s="7"/>
      <c r="AL1197" s="15"/>
      <c r="AM1197" s="16"/>
      <c r="AN1197" s="16"/>
      <c r="AO1197" s="16"/>
      <c r="AP1197" s="16"/>
      <c r="AQ1197" s="16"/>
      <c r="AR1197" s="16"/>
      <c r="AS1197" s="16"/>
      <c r="AT1197" s="16"/>
      <c r="AU1197" s="7"/>
      <c r="AV1197" s="15"/>
      <c r="AW1197" s="16"/>
      <c r="AX1197" s="16"/>
      <c r="AY1197" s="16"/>
      <c r="AZ1197" s="16"/>
      <c r="BA1197" s="16"/>
      <c r="BB1197" s="16"/>
      <c r="BC1197" s="16"/>
      <c r="BD1197" s="16"/>
    </row>
    <row r="1198" spans="1:56" x14ac:dyDescent="0.2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16"/>
      <c r="AD1198" s="15"/>
      <c r="AE1198" s="16"/>
      <c r="AF1198" s="15"/>
      <c r="AG1198" s="15"/>
      <c r="AH1198" s="15"/>
      <c r="AI1198" s="15"/>
      <c r="AJ1198" s="15"/>
      <c r="AK1198" s="7"/>
      <c r="AL1198" s="15"/>
      <c r="AM1198" s="16"/>
      <c r="AN1198" s="16"/>
      <c r="AO1198" s="16"/>
      <c r="AP1198" s="16"/>
      <c r="AQ1198" s="16"/>
      <c r="AR1198" s="16"/>
      <c r="AS1198" s="16"/>
      <c r="AT1198" s="16"/>
      <c r="AU1198" s="7"/>
      <c r="AV1198" s="15"/>
      <c r="AW1198" s="16"/>
      <c r="AX1198" s="16"/>
      <c r="AY1198" s="16"/>
      <c r="AZ1198" s="16"/>
      <c r="BA1198" s="16"/>
      <c r="BB1198" s="16"/>
      <c r="BC1198" s="16"/>
      <c r="BD1198" s="16"/>
    </row>
    <row r="1199" spans="1:56" x14ac:dyDescent="0.2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16"/>
      <c r="AD1199" s="15"/>
      <c r="AE1199" s="16"/>
      <c r="AF1199" s="15"/>
      <c r="AG1199" s="15"/>
      <c r="AH1199" s="15"/>
      <c r="AI1199" s="15"/>
      <c r="AJ1199" s="15"/>
      <c r="AK1199" s="7"/>
      <c r="AL1199" s="15"/>
      <c r="AM1199" s="16"/>
      <c r="AN1199" s="16"/>
      <c r="AO1199" s="16"/>
      <c r="AP1199" s="16"/>
      <c r="AQ1199" s="16"/>
      <c r="AR1199" s="16"/>
      <c r="AS1199" s="16"/>
      <c r="AT1199" s="16"/>
      <c r="AU1199" s="7"/>
      <c r="AV1199" s="15"/>
      <c r="AW1199" s="16"/>
      <c r="AX1199" s="16"/>
      <c r="AY1199" s="16"/>
      <c r="AZ1199" s="16"/>
      <c r="BA1199" s="16"/>
      <c r="BB1199" s="16"/>
      <c r="BC1199" s="16"/>
      <c r="BD1199" s="16"/>
    </row>
    <row r="1200" spans="1:56" x14ac:dyDescent="0.2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16"/>
      <c r="AD1200" s="15"/>
      <c r="AE1200" s="16"/>
      <c r="AF1200" s="15"/>
      <c r="AG1200" s="15"/>
      <c r="AH1200" s="15"/>
      <c r="AI1200" s="15"/>
      <c r="AJ1200" s="15"/>
      <c r="AK1200" s="7"/>
      <c r="AL1200" s="15"/>
      <c r="AM1200" s="16"/>
      <c r="AN1200" s="16"/>
      <c r="AO1200" s="16"/>
      <c r="AP1200" s="16"/>
      <c r="AQ1200" s="16"/>
      <c r="AR1200" s="16"/>
      <c r="AS1200" s="16"/>
      <c r="AT1200" s="16"/>
      <c r="AU1200" s="7"/>
      <c r="AV1200" s="15"/>
      <c r="AW1200" s="16"/>
      <c r="AX1200" s="16"/>
      <c r="AY1200" s="16"/>
      <c r="AZ1200" s="16"/>
      <c r="BA1200" s="16"/>
      <c r="BB1200" s="16"/>
      <c r="BC1200" s="16"/>
      <c r="BD1200" s="16"/>
    </row>
    <row r="1201" spans="1:56" x14ac:dyDescent="0.2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16"/>
      <c r="AD1201" s="15"/>
      <c r="AE1201" s="16"/>
      <c r="AF1201" s="15"/>
      <c r="AG1201" s="15"/>
      <c r="AH1201" s="15"/>
      <c r="AI1201" s="15"/>
      <c r="AJ1201" s="15"/>
      <c r="AK1201" s="7"/>
      <c r="AL1201" s="15"/>
      <c r="AM1201" s="16"/>
      <c r="AN1201" s="16"/>
      <c r="AO1201" s="16"/>
      <c r="AP1201" s="16"/>
      <c r="AQ1201" s="16"/>
      <c r="AR1201" s="16"/>
      <c r="AS1201" s="16"/>
      <c r="AT1201" s="16"/>
      <c r="AU1201" s="7"/>
      <c r="AV1201" s="15"/>
      <c r="AW1201" s="16"/>
      <c r="AX1201" s="16"/>
      <c r="AY1201" s="16"/>
      <c r="AZ1201" s="16"/>
      <c r="BA1201" s="16"/>
      <c r="BB1201" s="16"/>
      <c r="BC1201" s="16"/>
      <c r="BD1201" s="16"/>
    </row>
    <row r="1202" spans="1:56" x14ac:dyDescent="0.2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16"/>
      <c r="AD1202" s="15"/>
      <c r="AE1202" s="16"/>
      <c r="AF1202" s="15"/>
      <c r="AG1202" s="15"/>
      <c r="AH1202" s="15"/>
      <c r="AI1202" s="15"/>
      <c r="AJ1202" s="15"/>
      <c r="AK1202" s="7"/>
      <c r="AL1202" s="15"/>
      <c r="AM1202" s="16"/>
      <c r="AN1202" s="16"/>
      <c r="AO1202" s="16"/>
      <c r="AP1202" s="16"/>
      <c r="AQ1202" s="16"/>
      <c r="AR1202" s="16"/>
      <c r="AS1202" s="16"/>
      <c r="AT1202" s="16"/>
      <c r="AU1202" s="7"/>
      <c r="AV1202" s="15"/>
      <c r="AW1202" s="16"/>
      <c r="AX1202" s="16"/>
      <c r="AY1202" s="16"/>
      <c r="AZ1202" s="16"/>
      <c r="BA1202" s="16"/>
      <c r="BB1202" s="16"/>
      <c r="BC1202" s="16"/>
      <c r="BD1202" s="16"/>
    </row>
    <row r="1203" spans="1:56" x14ac:dyDescent="0.2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16"/>
      <c r="AD1203" s="15"/>
      <c r="AE1203" s="16"/>
      <c r="AF1203" s="15"/>
      <c r="AG1203" s="15"/>
      <c r="AH1203" s="15"/>
      <c r="AI1203" s="15"/>
      <c r="AJ1203" s="15"/>
      <c r="AK1203" s="7"/>
      <c r="AL1203" s="15"/>
      <c r="AM1203" s="16"/>
      <c r="AN1203" s="16"/>
      <c r="AO1203" s="16"/>
      <c r="AP1203" s="16"/>
      <c r="AQ1203" s="16"/>
      <c r="AR1203" s="16"/>
      <c r="AS1203" s="16"/>
      <c r="AT1203" s="16"/>
      <c r="AU1203" s="7"/>
      <c r="AV1203" s="15"/>
      <c r="AW1203" s="16"/>
      <c r="AX1203" s="16"/>
      <c r="AY1203" s="16"/>
      <c r="AZ1203" s="16"/>
      <c r="BA1203" s="16"/>
      <c r="BB1203" s="16"/>
      <c r="BC1203" s="16"/>
      <c r="BD1203" s="16"/>
    </row>
    <row r="1204" spans="1:56" x14ac:dyDescent="0.2">
      <c r="A1204" s="21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16"/>
      <c r="AD1204" s="15"/>
      <c r="AE1204" s="16"/>
      <c r="AF1204" s="15"/>
      <c r="AG1204" s="15"/>
      <c r="AH1204" s="15"/>
      <c r="AI1204" s="15"/>
      <c r="AJ1204" s="15"/>
      <c r="AK1204" s="7"/>
      <c r="AL1204" s="15"/>
      <c r="AM1204" s="16"/>
      <c r="AN1204" s="16"/>
      <c r="AO1204" s="16"/>
      <c r="AP1204" s="16"/>
      <c r="AQ1204" s="16"/>
      <c r="AR1204" s="16"/>
      <c r="AS1204" s="16"/>
      <c r="AT1204" s="16"/>
      <c r="AU1204" s="7"/>
      <c r="AV1204" s="15"/>
      <c r="AW1204" s="16"/>
      <c r="AX1204" s="16"/>
      <c r="AY1204" s="16"/>
      <c r="AZ1204" s="16"/>
      <c r="BA1204" s="16"/>
      <c r="BB1204" s="16"/>
      <c r="BC1204" s="16"/>
      <c r="BD1204" s="16"/>
    </row>
    <row r="1205" spans="1:56" x14ac:dyDescent="0.2">
      <c r="A1205" s="21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16"/>
      <c r="AD1205" s="15"/>
      <c r="AE1205" s="16"/>
      <c r="AF1205" s="15"/>
      <c r="AG1205" s="15"/>
      <c r="AH1205" s="15"/>
      <c r="AI1205" s="15"/>
      <c r="AJ1205" s="15"/>
      <c r="AK1205" s="7"/>
      <c r="AL1205" s="15"/>
      <c r="AM1205" s="16"/>
      <c r="AN1205" s="16"/>
      <c r="AO1205" s="16"/>
      <c r="AP1205" s="16"/>
      <c r="AQ1205" s="16"/>
      <c r="AR1205" s="16"/>
      <c r="AS1205" s="16"/>
      <c r="AT1205" s="16"/>
      <c r="AU1205" s="7"/>
      <c r="AV1205" s="15"/>
      <c r="AW1205" s="16"/>
      <c r="AX1205" s="16"/>
      <c r="AY1205" s="16"/>
      <c r="AZ1205" s="16"/>
      <c r="BA1205" s="16"/>
      <c r="BB1205" s="16"/>
      <c r="BC1205" s="16"/>
      <c r="BD1205" s="16"/>
    </row>
    <row r="1206" spans="1:56" x14ac:dyDescent="0.2">
      <c r="A1206" s="21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16"/>
      <c r="AD1206" s="15"/>
      <c r="AE1206" s="16"/>
      <c r="AF1206" s="15"/>
      <c r="AG1206" s="15"/>
      <c r="AH1206" s="15"/>
      <c r="AI1206" s="15"/>
      <c r="AJ1206" s="15"/>
      <c r="AK1206" s="7"/>
      <c r="AL1206" s="15"/>
      <c r="AM1206" s="16"/>
      <c r="AN1206" s="16"/>
      <c r="AO1206" s="16"/>
      <c r="AP1206" s="16"/>
      <c r="AQ1206" s="16"/>
      <c r="AR1206" s="16"/>
      <c r="AS1206" s="16"/>
      <c r="AT1206" s="16"/>
      <c r="AU1206" s="7"/>
      <c r="AV1206" s="15"/>
      <c r="AW1206" s="16"/>
      <c r="AX1206" s="16"/>
      <c r="AY1206" s="16"/>
      <c r="AZ1206" s="16"/>
      <c r="BA1206" s="16"/>
      <c r="BB1206" s="16"/>
      <c r="BC1206" s="16"/>
      <c r="BD1206" s="16"/>
    </row>
    <row r="1207" spans="1:56" x14ac:dyDescent="0.2">
      <c r="A1207" s="21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16"/>
      <c r="AD1207" s="15"/>
      <c r="AE1207" s="16"/>
      <c r="AF1207" s="15"/>
      <c r="AG1207" s="15"/>
      <c r="AH1207" s="15"/>
      <c r="AI1207" s="15"/>
      <c r="AJ1207" s="15"/>
      <c r="AK1207" s="7"/>
      <c r="AL1207" s="15"/>
      <c r="AM1207" s="16"/>
      <c r="AN1207" s="16"/>
      <c r="AO1207" s="16"/>
      <c r="AP1207" s="16"/>
      <c r="AQ1207" s="16"/>
      <c r="AR1207" s="16"/>
      <c r="AS1207" s="16"/>
      <c r="AT1207" s="16"/>
      <c r="AU1207" s="7"/>
      <c r="AV1207" s="15"/>
      <c r="AW1207" s="16"/>
      <c r="AX1207" s="16"/>
      <c r="AY1207" s="16"/>
      <c r="AZ1207" s="16"/>
      <c r="BA1207" s="16"/>
      <c r="BB1207" s="16"/>
      <c r="BC1207" s="16"/>
      <c r="BD1207" s="16"/>
    </row>
    <row r="1208" spans="1:56" x14ac:dyDescent="0.2">
      <c r="A1208" s="21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16"/>
      <c r="AD1208" s="15"/>
      <c r="AE1208" s="16"/>
      <c r="AF1208" s="15"/>
      <c r="AG1208" s="15"/>
      <c r="AH1208" s="15"/>
      <c r="AI1208" s="15"/>
      <c r="AJ1208" s="15"/>
      <c r="AK1208" s="7"/>
      <c r="AL1208" s="15"/>
      <c r="AM1208" s="16"/>
      <c r="AN1208" s="16"/>
      <c r="AO1208" s="16"/>
      <c r="AP1208" s="16"/>
      <c r="AQ1208" s="16"/>
      <c r="AR1208" s="16"/>
      <c r="AS1208" s="16"/>
      <c r="AT1208" s="16"/>
      <c r="AU1208" s="7"/>
      <c r="AV1208" s="15"/>
      <c r="AW1208" s="16"/>
      <c r="AX1208" s="16"/>
      <c r="AY1208" s="16"/>
      <c r="AZ1208" s="16"/>
      <c r="BA1208" s="16"/>
      <c r="BB1208" s="16"/>
      <c r="BC1208" s="16"/>
      <c r="BD1208" s="16"/>
    </row>
    <row r="1209" spans="1:56" x14ac:dyDescent="0.2">
      <c r="A1209" s="21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16"/>
      <c r="AD1209" s="15"/>
      <c r="AE1209" s="16"/>
      <c r="AF1209" s="15"/>
      <c r="AG1209" s="15"/>
      <c r="AH1209" s="15"/>
      <c r="AI1209" s="15"/>
      <c r="AJ1209" s="15"/>
      <c r="AK1209" s="7"/>
      <c r="AL1209" s="15"/>
      <c r="AM1209" s="16"/>
      <c r="AN1209" s="16"/>
      <c r="AO1209" s="16"/>
      <c r="AP1209" s="16"/>
      <c r="AQ1209" s="16"/>
      <c r="AR1209" s="16"/>
      <c r="AS1209" s="16"/>
      <c r="AT1209" s="16"/>
      <c r="AU1209" s="7"/>
      <c r="AV1209" s="15"/>
      <c r="AW1209" s="16"/>
      <c r="AX1209" s="16"/>
      <c r="AY1209" s="16"/>
      <c r="AZ1209" s="16"/>
      <c r="BA1209" s="16"/>
      <c r="BB1209" s="16"/>
      <c r="BC1209" s="16"/>
      <c r="BD1209" s="16"/>
    </row>
    <row r="1210" spans="1:56" x14ac:dyDescent="0.2">
      <c r="A1210" s="21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16"/>
      <c r="AD1210" s="15"/>
      <c r="AE1210" s="16"/>
      <c r="AF1210" s="15"/>
      <c r="AG1210" s="15"/>
      <c r="AH1210" s="15"/>
      <c r="AI1210" s="15"/>
      <c r="AJ1210" s="15"/>
      <c r="AK1210" s="7"/>
      <c r="AL1210" s="15"/>
      <c r="AM1210" s="16"/>
      <c r="AN1210" s="16"/>
      <c r="AO1210" s="16"/>
      <c r="AP1210" s="16"/>
      <c r="AQ1210" s="16"/>
      <c r="AR1210" s="16"/>
      <c r="AS1210" s="16"/>
      <c r="AT1210" s="16"/>
      <c r="AU1210" s="7"/>
      <c r="AV1210" s="15"/>
      <c r="AW1210" s="16"/>
      <c r="AX1210" s="16"/>
      <c r="AY1210" s="16"/>
      <c r="AZ1210" s="16"/>
      <c r="BA1210" s="16"/>
      <c r="BB1210" s="16"/>
      <c r="BC1210" s="16"/>
      <c r="BD1210" s="16"/>
    </row>
    <row r="1211" spans="1:56" x14ac:dyDescent="0.2">
      <c r="A1211" s="21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16"/>
      <c r="AD1211" s="15"/>
      <c r="AE1211" s="16"/>
      <c r="AF1211" s="15"/>
      <c r="AG1211" s="15"/>
      <c r="AH1211" s="15"/>
      <c r="AI1211" s="15"/>
      <c r="AJ1211" s="15"/>
      <c r="AK1211" s="7"/>
      <c r="AL1211" s="15"/>
      <c r="AM1211" s="16"/>
      <c r="AN1211" s="16"/>
      <c r="AO1211" s="16"/>
      <c r="AP1211" s="16"/>
      <c r="AQ1211" s="16"/>
      <c r="AR1211" s="16"/>
      <c r="AS1211" s="16"/>
      <c r="AT1211" s="16"/>
      <c r="AU1211" s="7"/>
      <c r="AV1211" s="15"/>
      <c r="AW1211" s="16"/>
      <c r="AX1211" s="16"/>
      <c r="AY1211" s="16"/>
      <c r="AZ1211" s="16"/>
      <c r="BA1211" s="16"/>
      <c r="BB1211" s="16"/>
      <c r="BC1211" s="16"/>
      <c r="BD1211" s="16"/>
    </row>
    <row r="1212" spans="1:56" x14ac:dyDescent="0.2">
      <c r="A1212" s="21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16"/>
      <c r="AD1212" s="15"/>
      <c r="AE1212" s="16"/>
      <c r="AF1212" s="15"/>
      <c r="AG1212" s="15"/>
      <c r="AH1212" s="15"/>
      <c r="AI1212" s="15"/>
      <c r="AJ1212" s="15"/>
      <c r="AK1212" s="7"/>
      <c r="AL1212" s="15"/>
      <c r="AM1212" s="16"/>
      <c r="AN1212" s="16"/>
      <c r="AO1212" s="16"/>
      <c r="AP1212" s="16"/>
      <c r="AQ1212" s="16"/>
      <c r="AR1212" s="16"/>
      <c r="AS1212" s="16"/>
      <c r="AT1212" s="16"/>
      <c r="AU1212" s="7"/>
      <c r="AV1212" s="15"/>
      <c r="AW1212" s="16"/>
      <c r="AX1212" s="16"/>
      <c r="AY1212" s="16"/>
      <c r="AZ1212" s="16"/>
      <c r="BA1212" s="16"/>
      <c r="BB1212" s="16"/>
      <c r="BC1212" s="16"/>
      <c r="BD1212" s="16"/>
    </row>
    <row r="1213" spans="1:56" x14ac:dyDescent="0.2">
      <c r="A1213" s="21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16"/>
      <c r="AD1213" s="15"/>
      <c r="AE1213" s="16"/>
      <c r="AF1213" s="15"/>
      <c r="AG1213" s="15"/>
      <c r="AH1213" s="15"/>
      <c r="AI1213" s="15"/>
      <c r="AJ1213" s="15"/>
      <c r="AK1213" s="7"/>
      <c r="AL1213" s="15"/>
      <c r="AM1213" s="16"/>
      <c r="AN1213" s="16"/>
      <c r="AO1213" s="16"/>
      <c r="AP1213" s="16"/>
      <c r="AQ1213" s="16"/>
      <c r="AR1213" s="16"/>
      <c r="AS1213" s="16"/>
      <c r="AT1213" s="16"/>
      <c r="AU1213" s="7"/>
      <c r="AV1213" s="15"/>
      <c r="AW1213" s="16"/>
      <c r="AX1213" s="16"/>
      <c r="AY1213" s="16"/>
      <c r="AZ1213" s="16"/>
      <c r="BA1213" s="16"/>
      <c r="BB1213" s="16"/>
      <c r="BC1213" s="16"/>
      <c r="BD1213" s="16"/>
    </row>
    <row r="1214" spans="1:56" x14ac:dyDescent="0.2">
      <c r="A1214" s="21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16"/>
      <c r="AD1214" s="15"/>
      <c r="AE1214" s="16"/>
      <c r="AF1214" s="15"/>
      <c r="AG1214" s="15"/>
      <c r="AH1214" s="15"/>
      <c r="AI1214" s="15"/>
      <c r="AJ1214" s="15"/>
      <c r="AK1214" s="7"/>
      <c r="AL1214" s="15"/>
      <c r="AM1214" s="16"/>
      <c r="AN1214" s="16"/>
      <c r="AO1214" s="16"/>
      <c r="AP1214" s="16"/>
      <c r="AQ1214" s="16"/>
      <c r="AR1214" s="16"/>
      <c r="AS1214" s="16"/>
      <c r="AT1214" s="16"/>
      <c r="AU1214" s="7"/>
      <c r="AV1214" s="15"/>
      <c r="AW1214" s="16"/>
      <c r="AX1214" s="16"/>
      <c r="AY1214" s="16"/>
      <c r="AZ1214" s="16"/>
      <c r="BA1214" s="16"/>
      <c r="BB1214" s="16"/>
      <c r="BC1214" s="16"/>
      <c r="BD1214" s="16"/>
    </row>
    <row r="1215" spans="1:56" x14ac:dyDescent="0.2">
      <c r="A1215" s="21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16"/>
      <c r="AD1215" s="15"/>
      <c r="AE1215" s="16"/>
      <c r="AF1215" s="15"/>
      <c r="AG1215" s="15"/>
      <c r="AH1215" s="15"/>
      <c r="AI1215" s="15"/>
      <c r="AJ1215" s="15"/>
      <c r="AK1215" s="7"/>
      <c r="AL1215" s="15"/>
      <c r="AM1215" s="16"/>
      <c r="AN1215" s="16"/>
      <c r="AO1215" s="16"/>
      <c r="AP1215" s="16"/>
      <c r="AQ1215" s="16"/>
      <c r="AR1215" s="16"/>
      <c r="AS1215" s="16"/>
      <c r="AT1215" s="16"/>
      <c r="AU1215" s="7"/>
      <c r="AV1215" s="15"/>
      <c r="AW1215" s="16"/>
      <c r="AX1215" s="16"/>
      <c r="AY1215" s="16"/>
      <c r="AZ1215" s="16"/>
      <c r="BA1215" s="16"/>
      <c r="BB1215" s="16"/>
      <c r="BC1215" s="16"/>
      <c r="BD1215" s="16"/>
    </row>
    <row r="1216" spans="1:56" x14ac:dyDescent="0.2">
      <c r="A1216" s="21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16"/>
      <c r="AD1216" s="15"/>
      <c r="AE1216" s="16"/>
      <c r="AF1216" s="15"/>
      <c r="AG1216" s="15"/>
      <c r="AH1216" s="15"/>
      <c r="AI1216" s="15"/>
      <c r="AJ1216" s="15"/>
      <c r="AK1216" s="7"/>
      <c r="AL1216" s="15"/>
      <c r="AM1216" s="16"/>
      <c r="AN1216" s="16"/>
      <c r="AO1216" s="16"/>
      <c r="AP1216" s="16"/>
      <c r="AQ1216" s="16"/>
      <c r="AR1216" s="16"/>
      <c r="AS1216" s="16"/>
      <c r="AT1216" s="16"/>
      <c r="AU1216" s="7"/>
      <c r="AV1216" s="15"/>
      <c r="AW1216" s="16"/>
      <c r="AX1216" s="16"/>
      <c r="AY1216" s="16"/>
      <c r="AZ1216" s="16"/>
      <c r="BA1216" s="16"/>
      <c r="BB1216" s="16"/>
      <c r="BC1216" s="16"/>
      <c r="BD1216" s="16"/>
    </row>
    <row r="1217" spans="1:56" x14ac:dyDescent="0.2">
      <c r="A1217" s="21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16"/>
      <c r="AD1217" s="15"/>
      <c r="AE1217" s="16"/>
      <c r="AF1217" s="15"/>
      <c r="AG1217" s="15"/>
      <c r="AH1217" s="15"/>
      <c r="AI1217" s="15"/>
      <c r="AJ1217" s="15"/>
      <c r="AK1217" s="7"/>
      <c r="AL1217" s="15"/>
      <c r="AM1217" s="16"/>
      <c r="AN1217" s="16"/>
      <c r="AO1217" s="16"/>
      <c r="AP1217" s="16"/>
      <c r="AQ1217" s="16"/>
      <c r="AR1217" s="16"/>
      <c r="AS1217" s="16"/>
      <c r="AT1217" s="16"/>
      <c r="AU1217" s="7"/>
      <c r="AV1217" s="15"/>
      <c r="AW1217" s="16"/>
      <c r="AX1217" s="16"/>
      <c r="AY1217" s="16"/>
      <c r="AZ1217" s="16"/>
      <c r="BA1217" s="16"/>
      <c r="BB1217" s="16"/>
      <c r="BC1217" s="16"/>
      <c r="BD1217" s="16"/>
    </row>
    <row r="1218" spans="1:56" x14ac:dyDescent="0.2">
      <c r="A1218" s="21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16"/>
      <c r="AD1218" s="15"/>
      <c r="AE1218" s="16"/>
      <c r="AF1218" s="15"/>
      <c r="AG1218" s="15"/>
      <c r="AH1218" s="15"/>
      <c r="AI1218" s="15"/>
      <c r="AJ1218" s="15"/>
      <c r="AK1218" s="7"/>
      <c r="AL1218" s="15"/>
      <c r="AM1218" s="16"/>
      <c r="AN1218" s="16"/>
      <c r="AO1218" s="16"/>
      <c r="AP1218" s="16"/>
      <c r="AQ1218" s="16"/>
      <c r="AR1218" s="16"/>
      <c r="AS1218" s="16"/>
      <c r="AT1218" s="16"/>
      <c r="AU1218" s="7"/>
      <c r="AV1218" s="15"/>
      <c r="AW1218" s="16"/>
      <c r="AX1218" s="16"/>
      <c r="AY1218" s="16"/>
      <c r="AZ1218" s="16"/>
      <c r="BA1218" s="16"/>
      <c r="BB1218" s="16"/>
      <c r="BC1218" s="16"/>
      <c r="BD1218" s="16"/>
    </row>
    <row r="1219" spans="1:56" x14ac:dyDescent="0.2">
      <c r="A1219" s="21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16"/>
      <c r="AD1219" s="15"/>
      <c r="AE1219" s="16"/>
      <c r="AF1219" s="15"/>
      <c r="AG1219" s="15"/>
      <c r="AH1219" s="15"/>
      <c r="AI1219" s="15"/>
      <c r="AJ1219" s="15"/>
      <c r="AK1219" s="7"/>
      <c r="AL1219" s="15"/>
      <c r="AM1219" s="16"/>
      <c r="AN1219" s="16"/>
      <c r="AO1219" s="16"/>
      <c r="AP1219" s="16"/>
      <c r="AQ1219" s="16"/>
      <c r="AR1219" s="16"/>
      <c r="AS1219" s="16"/>
      <c r="AT1219" s="16"/>
      <c r="AU1219" s="7"/>
      <c r="AV1219" s="15"/>
      <c r="AW1219" s="16"/>
      <c r="AX1219" s="16"/>
      <c r="AY1219" s="16"/>
      <c r="AZ1219" s="16"/>
      <c r="BA1219" s="16"/>
      <c r="BB1219" s="16"/>
      <c r="BC1219" s="16"/>
      <c r="BD1219" s="16"/>
    </row>
    <row r="1220" spans="1:56" x14ac:dyDescent="0.2">
      <c r="A1220" s="21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16"/>
      <c r="AD1220" s="15"/>
      <c r="AE1220" s="16"/>
      <c r="AF1220" s="15"/>
      <c r="AG1220" s="15"/>
      <c r="AH1220" s="15"/>
      <c r="AI1220" s="15"/>
      <c r="AJ1220" s="15"/>
      <c r="AK1220" s="7"/>
      <c r="AL1220" s="15"/>
      <c r="AM1220" s="16"/>
      <c r="AN1220" s="16"/>
      <c r="AO1220" s="16"/>
      <c r="AP1220" s="16"/>
      <c r="AQ1220" s="16"/>
      <c r="AR1220" s="16"/>
      <c r="AS1220" s="16"/>
      <c r="AT1220" s="16"/>
      <c r="AU1220" s="7"/>
      <c r="AV1220" s="15"/>
      <c r="AW1220" s="16"/>
      <c r="AX1220" s="16"/>
      <c r="AY1220" s="16"/>
      <c r="AZ1220" s="16"/>
      <c r="BA1220" s="16"/>
      <c r="BB1220" s="16"/>
      <c r="BC1220" s="16"/>
      <c r="BD1220" s="16"/>
    </row>
    <row r="1221" spans="1:56" x14ac:dyDescent="0.2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16"/>
      <c r="AD1221" s="15"/>
      <c r="AE1221" s="16"/>
      <c r="AF1221" s="15"/>
      <c r="AG1221" s="15"/>
      <c r="AH1221" s="15"/>
      <c r="AI1221" s="15"/>
      <c r="AJ1221" s="15"/>
      <c r="AK1221" s="7"/>
      <c r="AL1221" s="15"/>
      <c r="AM1221" s="16"/>
      <c r="AN1221" s="16"/>
      <c r="AO1221" s="16"/>
      <c r="AP1221" s="16"/>
      <c r="AQ1221" s="16"/>
      <c r="AR1221" s="16"/>
      <c r="AS1221" s="16"/>
      <c r="AT1221" s="16"/>
      <c r="AU1221" s="7"/>
      <c r="AV1221" s="15"/>
      <c r="AW1221" s="16"/>
      <c r="AX1221" s="16"/>
      <c r="AY1221" s="16"/>
      <c r="AZ1221" s="16"/>
      <c r="BA1221" s="16"/>
      <c r="BB1221" s="16"/>
      <c r="BC1221" s="16"/>
      <c r="BD1221" s="16"/>
    </row>
    <row r="1222" spans="1:56" x14ac:dyDescent="0.2">
      <c r="A1222" s="21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16"/>
      <c r="AD1222" s="15"/>
      <c r="AE1222" s="16"/>
      <c r="AF1222" s="15"/>
      <c r="AG1222" s="15"/>
      <c r="AH1222" s="15"/>
      <c r="AI1222" s="15"/>
      <c r="AJ1222" s="15"/>
      <c r="AK1222" s="7"/>
      <c r="AL1222" s="15"/>
      <c r="AM1222" s="16"/>
      <c r="AN1222" s="16"/>
      <c r="AO1222" s="16"/>
      <c r="AP1222" s="16"/>
      <c r="AQ1222" s="16"/>
      <c r="AR1222" s="16"/>
      <c r="AS1222" s="16"/>
      <c r="AT1222" s="16"/>
      <c r="AU1222" s="7"/>
      <c r="AV1222" s="15"/>
      <c r="AW1222" s="16"/>
      <c r="AX1222" s="16"/>
      <c r="AY1222" s="16"/>
      <c r="AZ1222" s="16"/>
      <c r="BA1222" s="16"/>
      <c r="BB1222" s="16"/>
      <c r="BC1222" s="16"/>
      <c r="BD1222" s="16"/>
    </row>
    <row r="1223" spans="1:56" x14ac:dyDescent="0.2">
      <c r="A1223" s="21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16"/>
      <c r="AD1223" s="15"/>
      <c r="AE1223" s="16"/>
      <c r="AF1223" s="15"/>
      <c r="AG1223" s="15"/>
      <c r="AH1223" s="15"/>
      <c r="AI1223" s="15"/>
      <c r="AJ1223" s="15"/>
      <c r="AK1223" s="7"/>
      <c r="AL1223" s="15"/>
      <c r="AM1223" s="16"/>
      <c r="AN1223" s="16"/>
      <c r="AO1223" s="16"/>
      <c r="AP1223" s="16"/>
      <c r="AQ1223" s="16"/>
      <c r="AR1223" s="16"/>
      <c r="AS1223" s="16"/>
      <c r="AT1223" s="16"/>
      <c r="AU1223" s="7"/>
      <c r="AV1223" s="15"/>
      <c r="AW1223" s="16"/>
      <c r="AX1223" s="16"/>
      <c r="AY1223" s="16"/>
      <c r="AZ1223" s="16"/>
      <c r="BA1223" s="16"/>
      <c r="BB1223" s="16"/>
      <c r="BC1223" s="16"/>
      <c r="BD1223" s="16"/>
    </row>
    <row r="1224" spans="1:56" x14ac:dyDescent="0.2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16"/>
      <c r="AD1224" s="15"/>
      <c r="AE1224" s="16"/>
      <c r="AF1224" s="15"/>
      <c r="AG1224" s="15"/>
      <c r="AH1224" s="15"/>
      <c r="AI1224" s="15"/>
      <c r="AJ1224" s="15"/>
      <c r="AK1224" s="7"/>
      <c r="AL1224" s="15"/>
      <c r="AM1224" s="16"/>
      <c r="AN1224" s="16"/>
      <c r="AO1224" s="16"/>
      <c r="AP1224" s="16"/>
      <c r="AQ1224" s="16"/>
      <c r="AR1224" s="16"/>
      <c r="AS1224" s="16"/>
      <c r="AT1224" s="16"/>
      <c r="AU1224" s="7"/>
      <c r="AV1224" s="15"/>
      <c r="AW1224" s="16"/>
      <c r="AX1224" s="16"/>
      <c r="AY1224" s="16"/>
      <c r="AZ1224" s="16"/>
      <c r="BA1224" s="16"/>
      <c r="BB1224" s="16"/>
      <c r="BC1224" s="16"/>
      <c r="BD1224" s="16"/>
    </row>
    <row r="1225" spans="1:56" x14ac:dyDescent="0.2">
      <c r="A1225" s="21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16"/>
      <c r="AD1225" s="15"/>
      <c r="AE1225" s="16"/>
      <c r="AF1225" s="15"/>
      <c r="AG1225" s="15"/>
      <c r="AH1225" s="15"/>
      <c r="AI1225" s="15"/>
      <c r="AJ1225" s="15"/>
      <c r="AK1225" s="7"/>
      <c r="AL1225" s="15"/>
      <c r="AM1225" s="16"/>
      <c r="AN1225" s="16"/>
      <c r="AO1225" s="16"/>
      <c r="AP1225" s="16"/>
      <c r="AQ1225" s="16"/>
      <c r="AR1225" s="16"/>
      <c r="AS1225" s="16"/>
      <c r="AT1225" s="16"/>
      <c r="AU1225" s="7"/>
      <c r="AV1225" s="15"/>
      <c r="AW1225" s="16"/>
      <c r="AX1225" s="16"/>
      <c r="AY1225" s="16"/>
      <c r="AZ1225" s="16"/>
      <c r="BA1225" s="16"/>
      <c r="BB1225" s="16"/>
      <c r="BC1225" s="16"/>
      <c r="BD1225" s="16"/>
    </row>
    <row r="1226" spans="1:56" x14ac:dyDescent="0.2">
      <c r="A1226" s="21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16"/>
      <c r="AD1226" s="15"/>
      <c r="AE1226" s="16"/>
      <c r="AF1226" s="15"/>
      <c r="AG1226" s="15"/>
      <c r="AH1226" s="15"/>
      <c r="AI1226" s="15"/>
      <c r="AJ1226" s="15"/>
      <c r="AK1226" s="7"/>
      <c r="AL1226" s="15"/>
      <c r="AM1226" s="16"/>
      <c r="AN1226" s="16"/>
      <c r="AO1226" s="16"/>
      <c r="AP1226" s="16"/>
      <c r="AQ1226" s="16"/>
      <c r="AR1226" s="16"/>
      <c r="AS1226" s="16"/>
      <c r="AT1226" s="16"/>
      <c r="AU1226" s="7"/>
      <c r="AV1226" s="15"/>
      <c r="AW1226" s="16"/>
      <c r="AX1226" s="16"/>
      <c r="AY1226" s="16"/>
      <c r="AZ1226" s="16"/>
      <c r="BA1226" s="16"/>
      <c r="BB1226" s="16"/>
      <c r="BC1226" s="16"/>
      <c r="BD1226" s="16"/>
    </row>
    <row r="1227" spans="1:56" x14ac:dyDescent="0.2">
      <c r="A1227" s="21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16"/>
      <c r="AD1227" s="15"/>
      <c r="AE1227" s="16"/>
      <c r="AF1227" s="15"/>
      <c r="AG1227" s="15"/>
      <c r="AH1227" s="15"/>
      <c r="AI1227" s="15"/>
      <c r="AJ1227" s="15"/>
      <c r="AK1227" s="7"/>
      <c r="AL1227" s="15"/>
      <c r="AM1227" s="16"/>
      <c r="AN1227" s="16"/>
      <c r="AO1227" s="16"/>
      <c r="AP1227" s="16"/>
      <c r="AQ1227" s="16"/>
      <c r="AR1227" s="16"/>
      <c r="AS1227" s="16"/>
      <c r="AT1227" s="16"/>
      <c r="AU1227" s="7"/>
      <c r="AV1227" s="15"/>
      <c r="AW1227" s="16"/>
      <c r="AX1227" s="16"/>
      <c r="AY1227" s="16"/>
      <c r="AZ1227" s="16"/>
      <c r="BA1227" s="16"/>
      <c r="BB1227" s="16"/>
      <c r="BC1227" s="16"/>
      <c r="BD1227" s="16"/>
    </row>
    <row r="1228" spans="1:56" x14ac:dyDescent="0.2">
      <c r="A1228" s="21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16"/>
      <c r="AD1228" s="15"/>
      <c r="AE1228" s="16"/>
      <c r="AF1228" s="15"/>
      <c r="AG1228" s="15"/>
      <c r="AH1228" s="15"/>
      <c r="AI1228" s="15"/>
      <c r="AJ1228" s="15"/>
      <c r="AK1228" s="7"/>
      <c r="AL1228" s="15"/>
      <c r="AM1228" s="16"/>
      <c r="AN1228" s="16"/>
      <c r="AO1228" s="16"/>
      <c r="AP1228" s="16"/>
      <c r="AQ1228" s="16"/>
      <c r="AR1228" s="16"/>
      <c r="AS1228" s="16"/>
      <c r="AT1228" s="16"/>
      <c r="AU1228" s="7"/>
      <c r="AV1228" s="15"/>
      <c r="AW1228" s="16"/>
      <c r="AX1228" s="16"/>
      <c r="AY1228" s="16"/>
      <c r="AZ1228" s="16"/>
      <c r="BA1228" s="16"/>
      <c r="BB1228" s="16"/>
      <c r="BC1228" s="16"/>
      <c r="BD1228" s="16"/>
    </row>
    <row r="1229" spans="1:56" x14ac:dyDescent="0.2">
      <c r="A1229" s="21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16"/>
      <c r="AD1229" s="15"/>
      <c r="AE1229" s="16"/>
      <c r="AF1229" s="15"/>
      <c r="AG1229" s="15"/>
      <c r="AH1229" s="15"/>
      <c r="AI1229" s="15"/>
      <c r="AJ1229" s="15"/>
      <c r="AK1229" s="7"/>
      <c r="AL1229" s="15"/>
      <c r="AM1229" s="16"/>
      <c r="AN1229" s="16"/>
      <c r="AO1229" s="16"/>
      <c r="AP1229" s="16"/>
      <c r="AQ1229" s="16"/>
      <c r="AR1229" s="16"/>
      <c r="AS1229" s="16"/>
      <c r="AT1229" s="16"/>
      <c r="AU1229" s="7"/>
      <c r="AV1229" s="15"/>
      <c r="AW1229" s="16"/>
      <c r="AX1229" s="16"/>
      <c r="AY1229" s="16"/>
      <c r="AZ1229" s="16"/>
      <c r="BA1229" s="16"/>
      <c r="BB1229" s="16"/>
      <c r="BC1229" s="16"/>
      <c r="BD1229" s="16"/>
    </row>
    <row r="1230" spans="1:56" x14ac:dyDescent="0.2">
      <c r="A1230" s="21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16"/>
      <c r="AD1230" s="15"/>
      <c r="AE1230" s="16"/>
      <c r="AF1230" s="15"/>
      <c r="AG1230" s="15"/>
      <c r="AH1230" s="15"/>
      <c r="AI1230" s="15"/>
      <c r="AJ1230" s="15"/>
      <c r="AK1230" s="7"/>
      <c r="AL1230" s="15"/>
      <c r="AM1230" s="16"/>
      <c r="AN1230" s="16"/>
      <c r="AO1230" s="16"/>
      <c r="AP1230" s="16"/>
      <c r="AQ1230" s="16"/>
      <c r="AR1230" s="16"/>
      <c r="AS1230" s="16"/>
      <c r="AT1230" s="16"/>
      <c r="AU1230" s="7"/>
      <c r="AV1230" s="15"/>
      <c r="AW1230" s="16"/>
      <c r="AX1230" s="16"/>
      <c r="AY1230" s="16"/>
      <c r="AZ1230" s="16"/>
      <c r="BA1230" s="16"/>
      <c r="BB1230" s="16"/>
      <c r="BC1230" s="16"/>
      <c r="BD1230" s="16"/>
    </row>
    <row r="1231" spans="1:56" x14ac:dyDescent="0.2">
      <c r="A1231" s="21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16"/>
      <c r="AD1231" s="15"/>
      <c r="AE1231" s="16"/>
      <c r="AF1231" s="15"/>
      <c r="AG1231" s="15"/>
      <c r="AH1231" s="15"/>
      <c r="AI1231" s="15"/>
      <c r="AJ1231" s="15"/>
      <c r="AK1231" s="7"/>
      <c r="AL1231" s="15"/>
      <c r="AM1231" s="16"/>
      <c r="AN1231" s="16"/>
      <c r="AO1231" s="16"/>
      <c r="AP1231" s="16"/>
      <c r="AQ1231" s="16"/>
      <c r="AR1231" s="16"/>
      <c r="AS1231" s="16"/>
      <c r="AT1231" s="16"/>
      <c r="AU1231" s="7"/>
      <c r="AV1231" s="15"/>
      <c r="AW1231" s="16"/>
      <c r="AX1231" s="16"/>
      <c r="AY1231" s="16"/>
      <c r="AZ1231" s="16"/>
      <c r="BA1231" s="16"/>
      <c r="BB1231" s="16"/>
      <c r="BC1231" s="16"/>
      <c r="BD1231" s="16"/>
    </row>
    <row r="1232" spans="1:56" x14ac:dyDescent="0.2">
      <c r="A1232" s="21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16"/>
      <c r="AD1232" s="15"/>
      <c r="AE1232" s="16"/>
      <c r="AF1232" s="15"/>
      <c r="AG1232" s="15"/>
      <c r="AH1232" s="15"/>
      <c r="AI1232" s="15"/>
      <c r="AJ1232" s="15"/>
      <c r="AK1232" s="7"/>
      <c r="AL1232" s="15"/>
      <c r="AM1232" s="16"/>
      <c r="AN1232" s="16"/>
      <c r="AO1232" s="16"/>
      <c r="AP1232" s="16"/>
      <c r="AQ1232" s="16"/>
      <c r="AR1232" s="16"/>
      <c r="AS1232" s="16"/>
      <c r="AT1232" s="16"/>
      <c r="AU1232" s="7"/>
      <c r="AV1232" s="15"/>
      <c r="AW1232" s="16"/>
      <c r="AX1232" s="16"/>
      <c r="AY1232" s="16"/>
      <c r="AZ1232" s="16"/>
      <c r="BA1232" s="16"/>
      <c r="BB1232" s="16"/>
      <c r="BC1232" s="16"/>
      <c r="BD1232" s="16"/>
    </row>
    <row r="1233" spans="1:56" x14ac:dyDescent="0.2">
      <c r="A1233" s="21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16"/>
      <c r="AD1233" s="15"/>
      <c r="AE1233" s="16"/>
      <c r="AF1233" s="15"/>
      <c r="AG1233" s="15"/>
      <c r="AH1233" s="15"/>
      <c r="AI1233" s="15"/>
      <c r="AJ1233" s="15"/>
      <c r="AK1233" s="7"/>
      <c r="AL1233" s="15"/>
      <c r="AM1233" s="16"/>
      <c r="AN1233" s="16"/>
      <c r="AO1233" s="16"/>
      <c r="AP1233" s="16"/>
      <c r="AQ1233" s="16"/>
      <c r="AR1233" s="16"/>
      <c r="AS1233" s="16"/>
      <c r="AT1233" s="16"/>
      <c r="AU1233" s="7"/>
      <c r="AV1233" s="15"/>
      <c r="AW1233" s="16"/>
      <c r="AX1233" s="16"/>
      <c r="AY1233" s="16"/>
      <c r="AZ1233" s="16"/>
      <c r="BA1233" s="16"/>
      <c r="BB1233" s="16"/>
      <c r="BC1233" s="16"/>
      <c r="BD1233" s="16"/>
    </row>
    <row r="1234" spans="1:56" x14ac:dyDescent="0.2">
      <c r="A1234" s="21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16"/>
      <c r="AD1234" s="15"/>
      <c r="AE1234" s="16"/>
      <c r="AF1234" s="15"/>
      <c r="AG1234" s="15"/>
      <c r="AH1234" s="15"/>
      <c r="AI1234" s="15"/>
      <c r="AJ1234" s="15"/>
      <c r="AK1234" s="7"/>
      <c r="AL1234" s="15"/>
      <c r="AM1234" s="16"/>
      <c r="AN1234" s="16"/>
      <c r="AO1234" s="16"/>
      <c r="AP1234" s="16"/>
      <c r="AQ1234" s="16"/>
      <c r="AR1234" s="16"/>
      <c r="AS1234" s="16"/>
      <c r="AT1234" s="16"/>
      <c r="AU1234" s="7"/>
      <c r="AV1234" s="15"/>
      <c r="AW1234" s="16"/>
      <c r="AX1234" s="16"/>
      <c r="AY1234" s="16"/>
      <c r="AZ1234" s="16"/>
      <c r="BA1234" s="16"/>
      <c r="BB1234" s="16"/>
      <c r="BC1234" s="16"/>
      <c r="BD1234" s="16"/>
    </row>
    <row r="1235" spans="1:56" x14ac:dyDescent="0.2">
      <c r="A1235" s="21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16"/>
      <c r="AD1235" s="15"/>
      <c r="AE1235" s="16"/>
      <c r="AF1235" s="15"/>
      <c r="AG1235" s="15"/>
      <c r="AH1235" s="15"/>
      <c r="AI1235" s="15"/>
      <c r="AJ1235" s="15"/>
      <c r="AK1235" s="7"/>
      <c r="AL1235" s="15"/>
      <c r="AM1235" s="16"/>
      <c r="AN1235" s="16"/>
      <c r="AO1235" s="16"/>
      <c r="AP1235" s="16"/>
      <c r="AQ1235" s="16"/>
      <c r="AR1235" s="16"/>
      <c r="AS1235" s="16"/>
      <c r="AT1235" s="16"/>
      <c r="AU1235" s="7"/>
      <c r="AV1235" s="15"/>
      <c r="AW1235" s="16"/>
      <c r="AX1235" s="16"/>
      <c r="AY1235" s="16"/>
      <c r="AZ1235" s="16"/>
      <c r="BA1235" s="16"/>
      <c r="BB1235" s="16"/>
      <c r="BC1235" s="16"/>
      <c r="BD1235" s="16"/>
    </row>
    <row r="1236" spans="1:56" x14ac:dyDescent="0.2">
      <c r="A1236" s="21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16"/>
      <c r="AD1236" s="15"/>
      <c r="AE1236" s="16"/>
      <c r="AF1236" s="15"/>
      <c r="AG1236" s="15"/>
      <c r="AH1236" s="15"/>
      <c r="AI1236" s="15"/>
      <c r="AJ1236" s="15"/>
      <c r="AK1236" s="7"/>
      <c r="AL1236" s="15"/>
      <c r="AM1236" s="16"/>
      <c r="AN1236" s="16"/>
      <c r="AO1236" s="16"/>
      <c r="AP1236" s="16"/>
      <c r="AQ1236" s="16"/>
      <c r="AR1236" s="16"/>
      <c r="AS1236" s="16"/>
      <c r="AT1236" s="16"/>
      <c r="AU1236" s="7"/>
      <c r="AV1236" s="15"/>
      <c r="AW1236" s="16"/>
      <c r="AX1236" s="16"/>
      <c r="AY1236" s="16"/>
      <c r="AZ1236" s="16"/>
      <c r="BA1236" s="16"/>
      <c r="BB1236" s="16"/>
      <c r="BC1236" s="16"/>
      <c r="BD1236" s="16"/>
    </row>
    <row r="1237" spans="1:56" x14ac:dyDescent="0.2">
      <c r="A1237" s="21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16"/>
      <c r="AD1237" s="15"/>
      <c r="AE1237" s="16"/>
      <c r="AF1237" s="15"/>
      <c r="AG1237" s="15"/>
      <c r="AH1237" s="15"/>
      <c r="AI1237" s="15"/>
      <c r="AJ1237" s="15"/>
      <c r="AK1237" s="7"/>
      <c r="AL1237" s="15"/>
      <c r="AM1237" s="16"/>
      <c r="AN1237" s="16"/>
      <c r="AO1237" s="16"/>
      <c r="AP1237" s="16"/>
      <c r="AQ1237" s="16"/>
      <c r="AR1237" s="16"/>
      <c r="AS1237" s="16"/>
      <c r="AT1237" s="16"/>
      <c r="AU1237" s="7"/>
      <c r="AV1237" s="15"/>
      <c r="AW1237" s="16"/>
      <c r="AX1237" s="16"/>
      <c r="AY1237" s="16"/>
      <c r="AZ1237" s="16"/>
      <c r="BA1237" s="16"/>
      <c r="BB1237" s="16"/>
      <c r="BC1237" s="16"/>
      <c r="BD1237" s="16"/>
    </row>
    <row r="1238" spans="1:56" x14ac:dyDescent="0.2">
      <c r="A1238" s="21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16"/>
      <c r="AD1238" s="15"/>
      <c r="AE1238" s="16"/>
      <c r="AF1238" s="15"/>
      <c r="AG1238" s="15"/>
      <c r="AH1238" s="15"/>
      <c r="AI1238" s="15"/>
      <c r="AJ1238" s="15"/>
      <c r="AK1238" s="7"/>
      <c r="AL1238" s="15"/>
      <c r="AM1238" s="16"/>
      <c r="AN1238" s="16"/>
      <c r="AO1238" s="16"/>
      <c r="AP1238" s="16"/>
      <c r="AQ1238" s="16"/>
      <c r="AR1238" s="16"/>
      <c r="AS1238" s="16"/>
      <c r="AT1238" s="16"/>
      <c r="AU1238" s="7"/>
      <c r="AV1238" s="15"/>
      <c r="AW1238" s="16"/>
      <c r="AX1238" s="16"/>
      <c r="AY1238" s="16"/>
      <c r="AZ1238" s="16"/>
      <c r="BA1238" s="16"/>
      <c r="BB1238" s="16"/>
      <c r="BC1238" s="16"/>
      <c r="BD1238" s="16"/>
    </row>
    <row r="1239" spans="1:56" x14ac:dyDescent="0.2">
      <c r="A1239" s="21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16"/>
      <c r="AD1239" s="15"/>
      <c r="AE1239" s="16"/>
      <c r="AF1239" s="15"/>
      <c r="AG1239" s="15"/>
      <c r="AH1239" s="15"/>
      <c r="AI1239" s="15"/>
      <c r="AJ1239" s="15"/>
      <c r="AK1239" s="7"/>
      <c r="AL1239" s="15"/>
      <c r="AM1239" s="16"/>
      <c r="AN1239" s="16"/>
      <c r="AO1239" s="16"/>
      <c r="AP1239" s="16"/>
      <c r="AQ1239" s="16"/>
      <c r="AR1239" s="16"/>
      <c r="AS1239" s="16"/>
      <c r="AT1239" s="16"/>
      <c r="AU1239" s="7"/>
      <c r="AV1239" s="15"/>
      <c r="AW1239" s="16"/>
      <c r="AX1239" s="16"/>
      <c r="AY1239" s="16"/>
      <c r="AZ1239" s="16"/>
      <c r="BA1239" s="16"/>
      <c r="BB1239" s="16"/>
      <c r="BC1239" s="16"/>
      <c r="BD1239" s="16"/>
    </row>
    <row r="1240" spans="1:56" x14ac:dyDescent="0.2">
      <c r="A1240" s="21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16"/>
      <c r="AD1240" s="15"/>
      <c r="AE1240" s="16"/>
      <c r="AF1240" s="15"/>
      <c r="AG1240" s="15"/>
      <c r="AH1240" s="15"/>
      <c r="AI1240" s="15"/>
      <c r="AJ1240" s="15"/>
      <c r="AK1240" s="7"/>
      <c r="AL1240" s="15"/>
      <c r="AM1240" s="16"/>
      <c r="AN1240" s="16"/>
      <c r="AO1240" s="16"/>
      <c r="AP1240" s="16"/>
      <c r="AQ1240" s="16"/>
      <c r="AR1240" s="16"/>
      <c r="AS1240" s="16"/>
      <c r="AT1240" s="16"/>
      <c r="AU1240" s="7"/>
      <c r="AV1240" s="15"/>
      <c r="AW1240" s="16"/>
      <c r="AX1240" s="16"/>
      <c r="AY1240" s="16"/>
      <c r="AZ1240" s="16"/>
      <c r="BA1240" s="16"/>
      <c r="BB1240" s="16"/>
      <c r="BC1240" s="16"/>
      <c r="BD1240" s="16"/>
    </row>
    <row r="1241" spans="1:56" x14ac:dyDescent="0.2">
      <c r="A1241" s="21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16"/>
      <c r="AD1241" s="15"/>
      <c r="AE1241" s="16"/>
      <c r="AF1241" s="15"/>
      <c r="AG1241" s="15"/>
      <c r="AH1241" s="15"/>
      <c r="AI1241" s="15"/>
      <c r="AJ1241" s="15"/>
      <c r="AK1241" s="7"/>
      <c r="AL1241" s="15"/>
      <c r="AM1241" s="16"/>
      <c r="AN1241" s="16"/>
      <c r="AO1241" s="16"/>
      <c r="AP1241" s="16"/>
      <c r="AQ1241" s="16"/>
      <c r="AR1241" s="16"/>
      <c r="AS1241" s="16"/>
      <c r="AT1241" s="16"/>
      <c r="AU1241" s="7"/>
      <c r="AV1241" s="15"/>
      <c r="AW1241" s="16"/>
      <c r="AX1241" s="16"/>
      <c r="AY1241" s="16"/>
      <c r="AZ1241" s="16"/>
      <c r="BA1241" s="16"/>
      <c r="BB1241" s="16"/>
      <c r="BC1241" s="16"/>
      <c r="BD1241" s="16"/>
    </row>
    <row r="1242" spans="1:56" x14ac:dyDescent="0.2">
      <c r="A1242" s="21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16"/>
      <c r="AD1242" s="15"/>
      <c r="AE1242" s="16"/>
      <c r="AF1242" s="15"/>
      <c r="AG1242" s="15"/>
      <c r="AH1242" s="15"/>
      <c r="AI1242" s="15"/>
      <c r="AJ1242" s="15"/>
      <c r="AK1242" s="7"/>
      <c r="AL1242" s="15"/>
      <c r="AM1242" s="16"/>
      <c r="AN1242" s="16"/>
      <c r="AO1242" s="16"/>
      <c r="AP1242" s="16"/>
      <c r="AQ1242" s="16"/>
      <c r="AR1242" s="16"/>
      <c r="AS1242" s="16"/>
      <c r="AT1242" s="16"/>
      <c r="AU1242" s="7"/>
      <c r="AV1242" s="15"/>
      <c r="AW1242" s="16"/>
      <c r="AX1242" s="16"/>
      <c r="AY1242" s="16"/>
      <c r="AZ1242" s="16"/>
      <c r="BA1242" s="16"/>
      <c r="BB1242" s="16"/>
      <c r="BC1242" s="16"/>
      <c r="BD1242" s="16"/>
    </row>
    <row r="1243" spans="1:56" x14ac:dyDescent="0.2">
      <c r="A1243" s="21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16"/>
      <c r="AD1243" s="15"/>
      <c r="AE1243" s="16"/>
      <c r="AF1243" s="15"/>
      <c r="AG1243" s="15"/>
      <c r="AH1243" s="15"/>
      <c r="AI1243" s="15"/>
      <c r="AJ1243" s="15"/>
      <c r="AK1243" s="7"/>
      <c r="AL1243" s="15"/>
      <c r="AM1243" s="16"/>
      <c r="AN1243" s="16"/>
      <c r="AO1243" s="16"/>
      <c r="AP1243" s="16"/>
      <c r="AQ1243" s="16"/>
      <c r="AR1243" s="16"/>
      <c r="AS1243" s="16"/>
      <c r="AT1243" s="16"/>
      <c r="AU1243" s="7"/>
      <c r="AV1243" s="15"/>
      <c r="AW1243" s="16"/>
      <c r="AX1243" s="16"/>
      <c r="AY1243" s="16"/>
      <c r="AZ1243" s="16"/>
      <c r="BA1243" s="16"/>
      <c r="BB1243" s="16"/>
      <c r="BC1243" s="16"/>
      <c r="BD1243" s="16"/>
    </row>
    <row r="1244" spans="1:56" x14ac:dyDescent="0.2">
      <c r="A1244" s="21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16"/>
      <c r="AD1244" s="15"/>
      <c r="AE1244" s="16"/>
      <c r="AF1244" s="15"/>
      <c r="AG1244" s="15"/>
      <c r="AH1244" s="15"/>
      <c r="AI1244" s="15"/>
      <c r="AJ1244" s="15"/>
      <c r="AK1244" s="7"/>
      <c r="AL1244" s="15"/>
      <c r="AM1244" s="16"/>
      <c r="AN1244" s="16"/>
      <c r="AO1244" s="16"/>
      <c r="AP1244" s="16"/>
      <c r="AQ1244" s="16"/>
      <c r="AR1244" s="16"/>
      <c r="AS1244" s="16"/>
      <c r="AT1244" s="16"/>
      <c r="AU1244" s="7"/>
      <c r="AV1244" s="15"/>
      <c r="AW1244" s="16"/>
      <c r="AX1244" s="16"/>
      <c r="AY1244" s="16"/>
      <c r="AZ1244" s="16"/>
      <c r="BA1244" s="16"/>
      <c r="BB1244" s="16"/>
      <c r="BC1244" s="16"/>
      <c r="BD1244" s="16"/>
    </row>
    <row r="1245" spans="1:56" x14ac:dyDescent="0.2">
      <c r="A1245" s="21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16"/>
      <c r="AD1245" s="15"/>
      <c r="AE1245" s="16"/>
      <c r="AF1245" s="15"/>
      <c r="AG1245" s="15"/>
      <c r="AH1245" s="15"/>
      <c r="AI1245" s="15"/>
      <c r="AJ1245" s="15"/>
      <c r="AK1245" s="7"/>
      <c r="AL1245" s="15"/>
      <c r="AM1245" s="16"/>
      <c r="AN1245" s="16"/>
      <c r="AO1245" s="16"/>
      <c r="AP1245" s="16"/>
      <c r="AQ1245" s="16"/>
      <c r="AR1245" s="16"/>
      <c r="AS1245" s="16"/>
      <c r="AT1245" s="16"/>
      <c r="AU1245" s="7"/>
      <c r="AV1245" s="15"/>
      <c r="AW1245" s="16"/>
      <c r="AX1245" s="16"/>
      <c r="AY1245" s="16"/>
      <c r="AZ1245" s="16"/>
      <c r="BA1245" s="16"/>
      <c r="BB1245" s="16"/>
      <c r="BC1245" s="16"/>
      <c r="BD1245" s="16"/>
    </row>
    <row r="1246" spans="1:56" x14ac:dyDescent="0.2">
      <c r="A1246" s="21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16"/>
      <c r="AD1246" s="15"/>
      <c r="AE1246" s="16"/>
      <c r="AF1246" s="15"/>
      <c r="AG1246" s="15"/>
      <c r="AH1246" s="15"/>
      <c r="AI1246" s="15"/>
      <c r="AJ1246" s="15"/>
      <c r="AK1246" s="7"/>
      <c r="AL1246" s="15"/>
      <c r="AM1246" s="16"/>
      <c r="AN1246" s="16"/>
      <c r="AO1246" s="16"/>
      <c r="AP1246" s="16"/>
      <c r="AQ1246" s="16"/>
      <c r="AR1246" s="16"/>
      <c r="AS1246" s="16"/>
      <c r="AT1246" s="16"/>
      <c r="AU1246" s="7"/>
      <c r="AV1246" s="15"/>
      <c r="AW1246" s="16"/>
      <c r="AX1246" s="16"/>
      <c r="AY1246" s="16"/>
      <c r="AZ1246" s="16"/>
      <c r="BA1246" s="16"/>
      <c r="BB1246" s="16"/>
      <c r="BC1246" s="16"/>
      <c r="BD1246" s="16"/>
    </row>
    <row r="1247" spans="1:56" x14ac:dyDescent="0.2">
      <c r="A1247" s="21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16"/>
      <c r="AD1247" s="15"/>
      <c r="AE1247" s="16"/>
      <c r="AF1247" s="15"/>
      <c r="AG1247" s="15"/>
      <c r="AH1247" s="15"/>
      <c r="AI1247" s="15"/>
      <c r="AJ1247" s="15"/>
      <c r="AK1247" s="7"/>
      <c r="AL1247" s="15"/>
      <c r="AM1247" s="16"/>
      <c r="AN1247" s="16"/>
      <c r="AO1247" s="16"/>
      <c r="AP1247" s="16"/>
      <c r="AQ1247" s="16"/>
      <c r="AR1247" s="16"/>
      <c r="AS1247" s="16"/>
      <c r="AT1247" s="16"/>
      <c r="AU1247" s="7"/>
      <c r="AV1247" s="15"/>
      <c r="AW1247" s="16"/>
      <c r="AX1247" s="16"/>
      <c r="AY1247" s="16"/>
      <c r="AZ1247" s="16"/>
      <c r="BA1247" s="16"/>
      <c r="BB1247" s="16"/>
      <c r="BC1247" s="16"/>
      <c r="BD1247" s="16"/>
    </row>
    <row r="1248" spans="1:56" x14ac:dyDescent="0.2">
      <c r="A1248" s="21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16"/>
      <c r="AD1248" s="15"/>
      <c r="AE1248" s="16"/>
      <c r="AF1248" s="15"/>
      <c r="AG1248" s="15"/>
      <c r="AH1248" s="15"/>
      <c r="AI1248" s="15"/>
      <c r="AJ1248" s="15"/>
      <c r="AK1248" s="7"/>
      <c r="AL1248" s="15"/>
      <c r="AM1248" s="16"/>
      <c r="AN1248" s="16"/>
      <c r="AO1248" s="16"/>
      <c r="AP1248" s="16"/>
      <c r="AQ1248" s="16"/>
      <c r="AR1248" s="16"/>
      <c r="AS1248" s="16"/>
      <c r="AT1248" s="16"/>
      <c r="AU1248" s="7"/>
      <c r="AV1248" s="15"/>
      <c r="AW1248" s="16"/>
      <c r="AX1248" s="16"/>
      <c r="AY1248" s="16"/>
      <c r="AZ1248" s="16"/>
      <c r="BA1248" s="16"/>
      <c r="BB1248" s="16"/>
      <c r="BC1248" s="16"/>
      <c r="BD1248" s="16"/>
    </row>
    <row r="1249" spans="1:56" x14ac:dyDescent="0.2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16"/>
      <c r="AD1249" s="15"/>
      <c r="AE1249" s="16"/>
      <c r="AF1249" s="15"/>
      <c r="AG1249" s="15"/>
      <c r="AH1249" s="15"/>
      <c r="AI1249" s="15"/>
      <c r="AJ1249" s="15"/>
      <c r="AK1249" s="7"/>
      <c r="AL1249" s="15"/>
      <c r="AM1249" s="16"/>
      <c r="AN1249" s="16"/>
      <c r="AO1249" s="16"/>
      <c r="AP1249" s="16"/>
      <c r="AQ1249" s="16"/>
      <c r="AR1249" s="16"/>
      <c r="AS1249" s="16"/>
      <c r="AT1249" s="16"/>
      <c r="AU1249" s="7"/>
      <c r="AV1249" s="15"/>
      <c r="AW1249" s="16"/>
      <c r="AX1249" s="16"/>
      <c r="AY1249" s="16"/>
      <c r="AZ1249" s="16"/>
      <c r="BA1249" s="16"/>
      <c r="BB1249" s="16"/>
      <c r="BC1249" s="16"/>
      <c r="BD1249" s="16"/>
    </row>
    <row r="1250" spans="1:56" x14ac:dyDescent="0.2">
      <c r="A1250" s="21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16"/>
      <c r="AD1250" s="15"/>
      <c r="AE1250" s="16"/>
      <c r="AF1250" s="15"/>
      <c r="AG1250" s="15"/>
      <c r="AH1250" s="15"/>
      <c r="AI1250" s="15"/>
      <c r="AJ1250" s="15"/>
      <c r="AK1250" s="7"/>
      <c r="AL1250" s="15"/>
      <c r="AM1250" s="16"/>
      <c r="AN1250" s="16"/>
      <c r="AO1250" s="16"/>
      <c r="AP1250" s="16"/>
      <c r="AQ1250" s="16"/>
      <c r="AR1250" s="16"/>
      <c r="AS1250" s="16"/>
      <c r="AT1250" s="16"/>
      <c r="AU1250" s="7"/>
      <c r="AV1250" s="15"/>
      <c r="AW1250" s="16"/>
      <c r="AX1250" s="16"/>
      <c r="AY1250" s="16"/>
      <c r="AZ1250" s="16"/>
      <c r="BA1250" s="16"/>
      <c r="BB1250" s="16"/>
      <c r="BC1250" s="16"/>
      <c r="BD1250" s="16"/>
    </row>
    <row r="1251" spans="1:56" x14ac:dyDescent="0.2">
      <c r="A1251" s="21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16"/>
      <c r="AD1251" s="15"/>
      <c r="AE1251" s="16"/>
      <c r="AF1251" s="15"/>
      <c r="AG1251" s="15"/>
      <c r="AH1251" s="15"/>
      <c r="AI1251" s="15"/>
      <c r="AJ1251" s="15"/>
      <c r="AK1251" s="7"/>
      <c r="AL1251" s="15"/>
      <c r="AM1251" s="16"/>
      <c r="AN1251" s="16"/>
      <c r="AO1251" s="16"/>
      <c r="AP1251" s="16"/>
      <c r="AQ1251" s="16"/>
      <c r="AR1251" s="16"/>
      <c r="AS1251" s="16"/>
      <c r="AT1251" s="16"/>
      <c r="AU1251" s="7"/>
      <c r="AV1251" s="15"/>
      <c r="AW1251" s="16"/>
      <c r="AX1251" s="16"/>
      <c r="AY1251" s="16"/>
      <c r="AZ1251" s="16"/>
      <c r="BA1251" s="16"/>
      <c r="BB1251" s="16"/>
      <c r="BC1251" s="16"/>
      <c r="BD1251" s="16"/>
    </row>
    <row r="1252" spans="1:56" x14ac:dyDescent="0.2">
      <c r="A1252" s="21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16"/>
      <c r="AD1252" s="15"/>
      <c r="AE1252" s="16"/>
      <c r="AF1252" s="15"/>
      <c r="AG1252" s="15"/>
      <c r="AH1252" s="15"/>
      <c r="AI1252" s="15"/>
      <c r="AJ1252" s="15"/>
      <c r="AK1252" s="7"/>
      <c r="AL1252" s="15"/>
      <c r="AM1252" s="16"/>
      <c r="AN1252" s="16"/>
      <c r="AO1252" s="16"/>
      <c r="AP1252" s="16"/>
      <c r="AQ1252" s="16"/>
      <c r="AR1252" s="16"/>
      <c r="AS1252" s="16"/>
      <c r="AT1252" s="16"/>
      <c r="AU1252" s="7"/>
      <c r="AV1252" s="15"/>
      <c r="AW1252" s="16"/>
      <c r="AX1252" s="16"/>
      <c r="AY1252" s="16"/>
      <c r="AZ1252" s="16"/>
      <c r="BA1252" s="16"/>
      <c r="BB1252" s="16"/>
      <c r="BC1252" s="16"/>
      <c r="BD1252" s="16"/>
    </row>
    <row r="1253" spans="1:56" x14ac:dyDescent="0.2">
      <c r="A1253" s="21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16"/>
      <c r="AD1253" s="15"/>
      <c r="AE1253" s="16"/>
      <c r="AF1253" s="15"/>
      <c r="AG1253" s="15"/>
      <c r="AH1253" s="15"/>
      <c r="AI1253" s="15"/>
      <c r="AJ1253" s="15"/>
      <c r="AK1253" s="7"/>
      <c r="AL1253" s="15"/>
      <c r="AM1253" s="16"/>
      <c r="AN1253" s="16"/>
      <c r="AO1253" s="16"/>
      <c r="AP1253" s="16"/>
      <c r="AQ1253" s="16"/>
      <c r="AR1253" s="16"/>
      <c r="AS1253" s="16"/>
      <c r="AT1253" s="16"/>
      <c r="AU1253" s="7"/>
      <c r="AV1253" s="15"/>
      <c r="AW1253" s="16"/>
      <c r="AX1253" s="16"/>
      <c r="AY1253" s="16"/>
      <c r="AZ1253" s="16"/>
      <c r="BA1253" s="16"/>
      <c r="BB1253" s="16"/>
      <c r="BC1253" s="16"/>
      <c r="BD1253" s="16"/>
    </row>
    <row r="1254" spans="1:56" x14ac:dyDescent="0.2">
      <c r="A1254" s="21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16"/>
      <c r="AD1254" s="15"/>
      <c r="AE1254" s="16"/>
      <c r="AF1254" s="15"/>
      <c r="AG1254" s="15"/>
      <c r="AH1254" s="15"/>
      <c r="AI1254" s="15"/>
      <c r="AJ1254" s="15"/>
      <c r="AK1254" s="7"/>
      <c r="AL1254" s="15"/>
      <c r="AM1254" s="16"/>
      <c r="AN1254" s="16"/>
      <c r="AO1254" s="16"/>
      <c r="AP1254" s="16"/>
      <c r="AQ1254" s="16"/>
      <c r="AR1254" s="16"/>
      <c r="AS1254" s="16"/>
      <c r="AT1254" s="16"/>
      <c r="AU1254" s="7"/>
      <c r="AV1254" s="15"/>
      <c r="AW1254" s="16"/>
      <c r="AX1254" s="16"/>
      <c r="AY1254" s="16"/>
      <c r="AZ1254" s="16"/>
      <c r="BA1254" s="16"/>
      <c r="BB1254" s="16"/>
      <c r="BC1254" s="16"/>
      <c r="BD1254" s="16"/>
    </row>
    <row r="1255" spans="1:56" x14ac:dyDescent="0.2">
      <c r="A1255" s="21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16"/>
      <c r="AD1255" s="15"/>
      <c r="AE1255" s="16"/>
      <c r="AF1255" s="15"/>
      <c r="AG1255" s="15"/>
      <c r="AH1255" s="15"/>
      <c r="AI1255" s="15"/>
      <c r="AJ1255" s="15"/>
      <c r="AK1255" s="7"/>
      <c r="AL1255" s="15"/>
      <c r="AM1255" s="16"/>
      <c r="AN1255" s="16"/>
      <c r="AO1255" s="16"/>
      <c r="AP1255" s="16"/>
      <c r="AQ1255" s="16"/>
      <c r="AR1255" s="16"/>
      <c r="AS1255" s="16"/>
      <c r="AT1255" s="16"/>
      <c r="AU1255" s="7"/>
      <c r="AV1255" s="15"/>
      <c r="AW1255" s="16"/>
      <c r="AX1255" s="16"/>
      <c r="AY1255" s="16"/>
      <c r="AZ1255" s="16"/>
      <c r="BA1255" s="16"/>
      <c r="BB1255" s="16"/>
      <c r="BC1255" s="16"/>
      <c r="BD1255" s="16"/>
    </row>
    <row r="1256" spans="1:56" x14ac:dyDescent="0.2">
      <c r="A1256" s="21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16"/>
      <c r="AD1256" s="15"/>
      <c r="AE1256" s="16"/>
      <c r="AF1256" s="15"/>
      <c r="AG1256" s="15"/>
      <c r="AH1256" s="15"/>
      <c r="AI1256" s="15"/>
      <c r="AJ1256" s="15"/>
      <c r="AK1256" s="7"/>
      <c r="AL1256" s="15"/>
      <c r="AM1256" s="16"/>
      <c r="AN1256" s="16"/>
      <c r="AO1256" s="16"/>
      <c r="AP1256" s="16"/>
      <c r="AQ1256" s="16"/>
      <c r="AR1256" s="16"/>
      <c r="AS1256" s="16"/>
      <c r="AT1256" s="16"/>
      <c r="AU1256" s="7"/>
      <c r="AV1256" s="15"/>
      <c r="AW1256" s="16"/>
      <c r="AX1256" s="16"/>
      <c r="AY1256" s="16"/>
      <c r="AZ1256" s="16"/>
      <c r="BA1256" s="16"/>
      <c r="BB1256" s="16"/>
      <c r="BC1256" s="16"/>
      <c r="BD1256" s="16"/>
    </row>
    <row r="1257" spans="1:56" x14ac:dyDescent="0.2">
      <c r="A1257" s="21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16"/>
      <c r="AD1257" s="15"/>
      <c r="AE1257" s="16"/>
      <c r="AF1257" s="15"/>
      <c r="AG1257" s="15"/>
      <c r="AH1257" s="15"/>
      <c r="AI1257" s="15"/>
      <c r="AJ1257" s="15"/>
      <c r="AK1257" s="7"/>
      <c r="AL1257" s="15"/>
      <c r="AM1257" s="16"/>
      <c r="AN1257" s="16"/>
      <c r="AO1257" s="16"/>
      <c r="AP1257" s="16"/>
      <c r="AQ1257" s="16"/>
      <c r="AR1257" s="16"/>
      <c r="AS1257" s="16"/>
      <c r="AT1257" s="16"/>
      <c r="AU1257" s="7"/>
      <c r="AV1257" s="15"/>
      <c r="AW1257" s="16"/>
      <c r="AX1257" s="16"/>
      <c r="AY1257" s="16"/>
      <c r="AZ1257" s="16"/>
      <c r="BA1257" s="16"/>
      <c r="BB1257" s="16"/>
      <c r="BC1257" s="16"/>
      <c r="BD1257" s="16"/>
    </row>
    <row r="1258" spans="1:56" x14ac:dyDescent="0.2">
      <c r="A1258" s="21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16"/>
      <c r="AD1258" s="15"/>
      <c r="AE1258" s="16"/>
      <c r="AF1258" s="15"/>
      <c r="AG1258" s="15"/>
      <c r="AH1258" s="15"/>
      <c r="AI1258" s="15"/>
      <c r="AJ1258" s="15"/>
      <c r="AK1258" s="7"/>
      <c r="AL1258" s="15"/>
      <c r="AM1258" s="16"/>
      <c r="AN1258" s="16"/>
      <c r="AO1258" s="16"/>
      <c r="AP1258" s="16"/>
      <c r="AQ1258" s="16"/>
      <c r="AR1258" s="16"/>
      <c r="AS1258" s="16"/>
      <c r="AT1258" s="16"/>
      <c r="AU1258" s="7"/>
      <c r="AV1258" s="15"/>
      <c r="AW1258" s="16"/>
      <c r="AX1258" s="16"/>
      <c r="AY1258" s="16"/>
      <c r="AZ1258" s="16"/>
      <c r="BA1258" s="16"/>
      <c r="BB1258" s="16"/>
      <c r="BC1258" s="16"/>
      <c r="BD1258" s="16"/>
    </row>
    <row r="1259" spans="1:56" x14ac:dyDescent="0.2">
      <c r="A1259" s="21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16"/>
      <c r="AD1259" s="15"/>
      <c r="AE1259" s="16"/>
      <c r="AF1259" s="15"/>
      <c r="AG1259" s="15"/>
      <c r="AH1259" s="15"/>
      <c r="AI1259" s="15"/>
      <c r="AJ1259" s="15"/>
      <c r="AK1259" s="7"/>
      <c r="AL1259" s="15"/>
      <c r="AM1259" s="16"/>
      <c r="AN1259" s="16"/>
      <c r="AO1259" s="16"/>
      <c r="AP1259" s="16"/>
      <c r="AQ1259" s="16"/>
      <c r="AR1259" s="16"/>
      <c r="AS1259" s="16"/>
      <c r="AT1259" s="16"/>
      <c r="AU1259" s="7"/>
      <c r="AV1259" s="15"/>
      <c r="AW1259" s="16"/>
      <c r="AX1259" s="16"/>
      <c r="AY1259" s="16"/>
      <c r="AZ1259" s="16"/>
      <c r="BA1259" s="16"/>
      <c r="BB1259" s="16"/>
      <c r="BC1259" s="16"/>
      <c r="BD1259" s="16"/>
    </row>
    <row r="1260" spans="1:56" x14ac:dyDescent="0.2">
      <c r="A1260" s="21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16"/>
      <c r="AD1260" s="15"/>
      <c r="AE1260" s="16"/>
      <c r="AF1260" s="15"/>
      <c r="AG1260" s="15"/>
      <c r="AH1260" s="15"/>
      <c r="AI1260" s="15"/>
      <c r="AJ1260" s="15"/>
      <c r="AK1260" s="7"/>
      <c r="AL1260" s="15"/>
      <c r="AM1260" s="16"/>
      <c r="AN1260" s="16"/>
      <c r="AO1260" s="16"/>
      <c r="AP1260" s="16"/>
      <c r="AQ1260" s="16"/>
      <c r="AR1260" s="16"/>
      <c r="AS1260" s="16"/>
      <c r="AT1260" s="16"/>
      <c r="AU1260" s="7"/>
      <c r="AV1260" s="15"/>
      <c r="AW1260" s="16"/>
      <c r="AX1260" s="16"/>
      <c r="AY1260" s="16"/>
      <c r="AZ1260" s="16"/>
      <c r="BA1260" s="16"/>
      <c r="BB1260" s="16"/>
      <c r="BC1260" s="16"/>
      <c r="BD1260" s="16"/>
    </row>
    <row r="1261" spans="1:56" x14ac:dyDescent="0.2">
      <c r="A1261" s="21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16"/>
      <c r="AD1261" s="15"/>
      <c r="AE1261" s="16"/>
      <c r="AF1261" s="15"/>
      <c r="AG1261" s="15"/>
      <c r="AH1261" s="15"/>
      <c r="AI1261" s="15"/>
      <c r="AJ1261" s="15"/>
      <c r="AK1261" s="7"/>
      <c r="AL1261" s="15"/>
      <c r="AM1261" s="16"/>
      <c r="AN1261" s="16"/>
      <c r="AO1261" s="16"/>
      <c r="AP1261" s="16"/>
      <c r="AQ1261" s="16"/>
      <c r="AR1261" s="16"/>
      <c r="AS1261" s="16"/>
      <c r="AT1261" s="16"/>
      <c r="AU1261" s="7"/>
      <c r="AV1261" s="15"/>
      <c r="AW1261" s="16"/>
      <c r="AX1261" s="16"/>
      <c r="AY1261" s="16"/>
      <c r="AZ1261" s="16"/>
      <c r="BA1261" s="16"/>
      <c r="BB1261" s="16"/>
      <c r="BC1261" s="16"/>
      <c r="BD1261" s="16"/>
    </row>
    <row r="1262" spans="1:56" x14ac:dyDescent="0.2">
      <c r="A1262" s="21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16"/>
      <c r="AD1262" s="15"/>
      <c r="AE1262" s="16"/>
      <c r="AF1262" s="15"/>
      <c r="AG1262" s="15"/>
      <c r="AH1262" s="15"/>
      <c r="AI1262" s="15"/>
      <c r="AJ1262" s="15"/>
      <c r="AK1262" s="7"/>
      <c r="AL1262" s="15"/>
      <c r="AM1262" s="16"/>
      <c r="AN1262" s="16"/>
      <c r="AO1262" s="16"/>
      <c r="AP1262" s="16"/>
      <c r="AQ1262" s="16"/>
      <c r="AR1262" s="16"/>
      <c r="AS1262" s="16"/>
      <c r="AT1262" s="16"/>
      <c r="AU1262" s="7"/>
      <c r="AV1262" s="15"/>
      <c r="AW1262" s="16"/>
      <c r="AX1262" s="16"/>
      <c r="AY1262" s="16"/>
      <c r="AZ1262" s="16"/>
      <c r="BA1262" s="16"/>
      <c r="BB1262" s="16"/>
      <c r="BC1262" s="16"/>
      <c r="BD1262" s="16"/>
    </row>
    <row r="1263" spans="1:56" x14ac:dyDescent="0.2">
      <c r="A1263" s="21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16"/>
      <c r="AD1263" s="15"/>
      <c r="AE1263" s="16"/>
      <c r="AF1263" s="15"/>
      <c r="AG1263" s="15"/>
      <c r="AH1263" s="15"/>
      <c r="AI1263" s="15"/>
      <c r="AJ1263" s="15"/>
      <c r="AK1263" s="7"/>
      <c r="AL1263" s="15"/>
      <c r="AM1263" s="16"/>
      <c r="AN1263" s="16"/>
      <c r="AO1263" s="16"/>
      <c r="AP1263" s="16"/>
      <c r="AQ1263" s="16"/>
      <c r="AR1263" s="16"/>
      <c r="AS1263" s="16"/>
      <c r="AT1263" s="16"/>
      <c r="AU1263" s="7"/>
      <c r="AV1263" s="15"/>
      <c r="AW1263" s="16"/>
      <c r="AX1263" s="16"/>
      <c r="AY1263" s="16"/>
      <c r="AZ1263" s="16"/>
      <c r="BA1263" s="16"/>
      <c r="BB1263" s="16"/>
      <c r="BC1263" s="16"/>
      <c r="BD1263" s="16"/>
    </row>
    <row r="1264" spans="1:56" x14ac:dyDescent="0.2">
      <c r="A1264" s="21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16"/>
      <c r="AD1264" s="15"/>
      <c r="AE1264" s="16"/>
      <c r="AF1264" s="15"/>
      <c r="AG1264" s="15"/>
      <c r="AH1264" s="15"/>
      <c r="AI1264" s="15"/>
      <c r="AJ1264" s="15"/>
      <c r="AK1264" s="7"/>
      <c r="AL1264" s="15"/>
      <c r="AM1264" s="16"/>
      <c r="AN1264" s="16"/>
      <c r="AO1264" s="16"/>
      <c r="AP1264" s="16"/>
      <c r="AQ1264" s="16"/>
      <c r="AR1264" s="16"/>
      <c r="AS1264" s="16"/>
      <c r="AT1264" s="16"/>
      <c r="AU1264" s="7"/>
      <c r="AV1264" s="15"/>
      <c r="AW1264" s="16"/>
      <c r="AX1264" s="16"/>
      <c r="AY1264" s="16"/>
      <c r="AZ1264" s="16"/>
      <c r="BA1264" s="16"/>
      <c r="BB1264" s="16"/>
      <c r="BC1264" s="16"/>
      <c r="BD1264" s="16"/>
    </row>
    <row r="1265" spans="1:56" x14ac:dyDescent="0.2">
      <c r="A1265" s="21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16"/>
      <c r="AD1265" s="15"/>
      <c r="AE1265" s="16"/>
      <c r="AF1265" s="15"/>
      <c r="AG1265" s="15"/>
      <c r="AH1265" s="15"/>
      <c r="AI1265" s="15"/>
      <c r="AJ1265" s="15"/>
      <c r="AK1265" s="7"/>
      <c r="AL1265" s="15"/>
      <c r="AM1265" s="16"/>
      <c r="AN1265" s="16"/>
      <c r="AO1265" s="16"/>
      <c r="AP1265" s="16"/>
      <c r="AQ1265" s="16"/>
      <c r="AR1265" s="16"/>
      <c r="AS1265" s="16"/>
      <c r="AT1265" s="16"/>
      <c r="AU1265" s="7"/>
      <c r="AV1265" s="15"/>
      <c r="AW1265" s="16"/>
      <c r="AX1265" s="16"/>
      <c r="AY1265" s="16"/>
      <c r="AZ1265" s="16"/>
      <c r="BA1265" s="16"/>
      <c r="BB1265" s="16"/>
      <c r="BC1265" s="16"/>
      <c r="BD1265" s="16"/>
    </row>
    <row r="1266" spans="1:56" x14ac:dyDescent="0.2">
      <c r="A1266" s="21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16"/>
      <c r="AD1266" s="15"/>
      <c r="AE1266" s="16"/>
      <c r="AF1266" s="15"/>
      <c r="AG1266" s="15"/>
      <c r="AH1266" s="15"/>
      <c r="AI1266" s="15"/>
      <c r="AJ1266" s="15"/>
      <c r="AK1266" s="7"/>
      <c r="AL1266" s="15"/>
      <c r="AM1266" s="16"/>
      <c r="AN1266" s="16"/>
      <c r="AO1266" s="16"/>
      <c r="AP1266" s="16"/>
      <c r="AQ1266" s="16"/>
      <c r="AR1266" s="16"/>
      <c r="AS1266" s="16"/>
      <c r="AT1266" s="16"/>
      <c r="AU1266" s="7"/>
      <c r="AV1266" s="15"/>
      <c r="AW1266" s="16"/>
      <c r="AX1266" s="16"/>
      <c r="AY1266" s="16"/>
      <c r="AZ1266" s="16"/>
      <c r="BA1266" s="16"/>
      <c r="BB1266" s="16"/>
      <c r="BC1266" s="16"/>
      <c r="BD1266" s="16"/>
    </row>
    <row r="1267" spans="1:56" x14ac:dyDescent="0.2">
      <c r="A1267" s="21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16"/>
      <c r="AD1267" s="15"/>
      <c r="AE1267" s="16"/>
      <c r="AF1267" s="15"/>
      <c r="AG1267" s="15"/>
      <c r="AH1267" s="15"/>
      <c r="AI1267" s="15"/>
      <c r="AJ1267" s="15"/>
      <c r="AK1267" s="7"/>
      <c r="AL1267" s="15"/>
      <c r="AM1267" s="16"/>
      <c r="AN1267" s="16"/>
      <c r="AO1267" s="16"/>
      <c r="AP1267" s="16"/>
      <c r="AQ1267" s="16"/>
      <c r="AR1267" s="16"/>
      <c r="AS1267" s="16"/>
      <c r="AT1267" s="16"/>
      <c r="AU1267" s="7"/>
      <c r="AV1267" s="15"/>
      <c r="AW1267" s="16"/>
      <c r="AX1267" s="16"/>
      <c r="AY1267" s="16"/>
      <c r="AZ1267" s="16"/>
      <c r="BA1267" s="16"/>
      <c r="BB1267" s="16"/>
      <c r="BC1267" s="16"/>
      <c r="BD1267" s="16"/>
    </row>
    <row r="1268" spans="1:56" x14ac:dyDescent="0.2">
      <c r="A1268" s="21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16"/>
      <c r="AD1268" s="15"/>
      <c r="AE1268" s="16"/>
      <c r="AF1268" s="15"/>
      <c r="AG1268" s="15"/>
      <c r="AH1268" s="15"/>
      <c r="AI1268" s="15"/>
      <c r="AJ1268" s="15"/>
      <c r="AK1268" s="7"/>
      <c r="AL1268" s="15"/>
      <c r="AM1268" s="16"/>
      <c r="AN1268" s="16"/>
      <c r="AO1268" s="16"/>
      <c r="AP1268" s="16"/>
      <c r="AQ1268" s="16"/>
      <c r="AR1268" s="16"/>
      <c r="AS1268" s="16"/>
      <c r="AT1268" s="16"/>
      <c r="AU1268" s="7"/>
      <c r="AV1268" s="15"/>
      <c r="AW1268" s="16"/>
      <c r="AX1268" s="16"/>
      <c r="AY1268" s="16"/>
      <c r="AZ1268" s="16"/>
      <c r="BA1268" s="16"/>
      <c r="BB1268" s="16"/>
      <c r="BC1268" s="16"/>
      <c r="BD1268" s="16"/>
    </row>
    <row r="1269" spans="1:56" x14ac:dyDescent="0.2">
      <c r="A1269" s="21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16"/>
      <c r="AD1269" s="15"/>
      <c r="AE1269" s="16"/>
      <c r="AF1269" s="15"/>
      <c r="AG1269" s="15"/>
      <c r="AH1269" s="15"/>
      <c r="AI1269" s="15"/>
      <c r="AJ1269" s="15"/>
      <c r="AK1269" s="7"/>
      <c r="AL1269" s="15"/>
      <c r="AM1269" s="16"/>
      <c r="AN1269" s="16"/>
      <c r="AO1269" s="16"/>
      <c r="AP1269" s="16"/>
      <c r="AQ1269" s="16"/>
      <c r="AR1269" s="16"/>
      <c r="AS1269" s="16"/>
      <c r="AT1269" s="16"/>
      <c r="AU1269" s="7"/>
      <c r="AV1269" s="15"/>
      <c r="AW1269" s="16"/>
      <c r="AX1269" s="16"/>
      <c r="AY1269" s="16"/>
      <c r="AZ1269" s="16"/>
      <c r="BA1269" s="16"/>
      <c r="BB1269" s="16"/>
      <c r="BC1269" s="16"/>
      <c r="BD1269" s="16"/>
    </row>
    <row r="1270" spans="1:56" x14ac:dyDescent="0.2">
      <c r="A1270" s="21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16"/>
      <c r="AD1270" s="15"/>
      <c r="AE1270" s="16"/>
      <c r="AF1270" s="15"/>
      <c r="AG1270" s="15"/>
      <c r="AH1270" s="15"/>
      <c r="AI1270" s="15"/>
      <c r="AJ1270" s="15"/>
      <c r="AK1270" s="7"/>
      <c r="AL1270" s="15"/>
      <c r="AM1270" s="16"/>
      <c r="AN1270" s="16"/>
      <c r="AO1270" s="16"/>
      <c r="AP1270" s="16"/>
      <c r="AQ1270" s="16"/>
      <c r="AR1270" s="16"/>
      <c r="AS1270" s="16"/>
      <c r="AT1270" s="16"/>
      <c r="AU1270" s="7"/>
      <c r="AV1270" s="15"/>
      <c r="AW1270" s="16"/>
      <c r="AX1270" s="16"/>
      <c r="AY1270" s="16"/>
      <c r="AZ1270" s="16"/>
      <c r="BA1270" s="16"/>
      <c r="BB1270" s="16"/>
      <c r="BC1270" s="16"/>
      <c r="BD1270" s="16"/>
    </row>
    <row r="1271" spans="1:56" x14ac:dyDescent="0.2">
      <c r="A1271" s="21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16"/>
      <c r="AD1271" s="15"/>
      <c r="AE1271" s="16"/>
      <c r="AF1271" s="15"/>
      <c r="AG1271" s="15"/>
      <c r="AH1271" s="15"/>
      <c r="AI1271" s="15"/>
      <c r="AJ1271" s="15"/>
      <c r="AK1271" s="7"/>
      <c r="AL1271" s="15"/>
      <c r="AM1271" s="16"/>
      <c r="AN1271" s="16"/>
      <c r="AO1271" s="16"/>
      <c r="AP1271" s="16"/>
      <c r="AQ1271" s="16"/>
      <c r="AR1271" s="16"/>
      <c r="AS1271" s="16"/>
      <c r="AT1271" s="16"/>
      <c r="AU1271" s="7"/>
      <c r="AV1271" s="15"/>
      <c r="AW1271" s="16"/>
      <c r="AX1271" s="16"/>
      <c r="AY1271" s="16"/>
      <c r="AZ1271" s="16"/>
      <c r="BA1271" s="16"/>
      <c r="BB1271" s="16"/>
      <c r="BC1271" s="16"/>
      <c r="BD1271" s="16"/>
    </row>
    <row r="1272" spans="1:56" x14ac:dyDescent="0.2">
      <c r="A1272" s="21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16"/>
      <c r="AD1272" s="15"/>
      <c r="AE1272" s="16"/>
      <c r="AF1272" s="15"/>
      <c r="AG1272" s="15"/>
      <c r="AH1272" s="15"/>
      <c r="AI1272" s="15"/>
      <c r="AJ1272" s="15"/>
      <c r="AK1272" s="7"/>
      <c r="AL1272" s="15"/>
      <c r="AM1272" s="16"/>
      <c r="AN1272" s="16"/>
      <c r="AO1272" s="16"/>
      <c r="AP1272" s="16"/>
      <c r="AQ1272" s="16"/>
      <c r="AR1272" s="16"/>
      <c r="AS1272" s="16"/>
      <c r="AT1272" s="16"/>
      <c r="AU1272" s="7"/>
      <c r="AV1272" s="15"/>
      <c r="AW1272" s="16"/>
      <c r="AX1272" s="16"/>
      <c r="AY1272" s="16"/>
      <c r="AZ1272" s="16"/>
      <c r="BA1272" s="16"/>
      <c r="BB1272" s="16"/>
      <c r="BC1272" s="16"/>
      <c r="BD1272" s="16"/>
    </row>
    <row r="1273" spans="1:56" x14ac:dyDescent="0.2">
      <c r="A1273" s="21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16"/>
      <c r="AD1273" s="15"/>
      <c r="AE1273" s="16"/>
      <c r="AF1273" s="15"/>
      <c r="AG1273" s="15"/>
      <c r="AH1273" s="15"/>
      <c r="AI1273" s="15"/>
      <c r="AJ1273" s="15"/>
      <c r="AK1273" s="7"/>
      <c r="AL1273" s="15"/>
      <c r="AM1273" s="16"/>
      <c r="AN1273" s="16"/>
      <c r="AO1273" s="16"/>
      <c r="AP1273" s="16"/>
      <c r="AQ1273" s="16"/>
      <c r="AR1273" s="16"/>
      <c r="AS1273" s="16"/>
      <c r="AT1273" s="16"/>
      <c r="AU1273" s="7"/>
      <c r="AV1273" s="15"/>
      <c r="AW1273" s="16"/>
      <c r="AX1273" s="16"/>
      <c r="AY1273" s="16"/>
      <c r="AZ1273" s="16"/>
      <c r="BA1273" s="16"/>
      <c r="BB1273" s="16"/>
      <c r="BC1273" s="16"/>
      <c r="BD1273" s="16"/>
    </row>
    <row r="1274" spans="1:56" x14ac:dyDescent="0.2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16"/>
      <c r="AD1274" s="15"/>
      <c r="AE1274" s="16"/>
      <c r="AF1274" s="15"/>
      <c r="AG1274" s="15"/>
      <c r="AH1274" s="15"/>
      <c r="AI1274" s="15"/>
      <c r="AJ1274" s="15"/>
      <c r="AK1274" s="7"/>
      <c r="AL1274" s="15"/>
      <c r="AM1274" s="16"/>
      <c r="AN1274" s="16"/>
      <c r="AO1274" s="16"/>
      <c r="AP1274" s="16"/>
      <c r="AQ1274" s="16"/>
      <c r="AR1274" s="16"/>
      <c r="AS1274" s="16"/>
      <c r="AT1274" s="16"/>
      <c r="AU1274" s="7"/>
      <c r="AV1274" s="15"/>
      <c r="AW1274" s="16"/>
      <c r="AX1274" s="16"/>
      <c r="AY1274" s="16"/>
      <c r="AZ1274" s="16"/>
      <c r="BA1274" s="16"/>
      <c r="BB1274" s="16"/>
      <c r="BC1274" s="16"/>
      <c r="BD1274" s="16"/>
    </row>
    <row r="1275" spans="1:56" x14ac:dyDescent="0.2">
      <c r="A1275" s="21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16"/>
      <c r="AD1275" s="15"/>
      <c r="AE1275" s="16"/>
      <c r="AF1275" s="15"/>
      <c r="AG1275" s="15"/>
      <c r="AH1275" s="15"/>
      <c r="AI1275" s="15"/>
      <c r="AJ1275" s="15"/>
      <c r="AK1275" s="7"/>
      <c r="AL1275" s="15"/>
      <c r="AM1275" s="16"/>
      <c r="AN1275" s="16"/>
      <c r="AO1275" s="16"/>
      <c r="AP1275" s="16"/>
      <c r="AQ1275" s="16"/>
      <c r="AR1275" s="16"/>
      <c r="AS1275" s="16"/>
      <c r="AT1275" s="16"/>
      <c r="AU1275" s="7"/>
      <c r="AV1275" s="15"/>
      <c r="AW1275" s="16"/>
      <c r="AX1275" s="16"/>
      <c r="AY1275" s="16"/>
      <c r="AZ1275" s="16"/>
      <c r="BA1275" s="16"/>
      <c r="BB1275" s="16"/>
      <c r="BC1275" s="16"/>
      <c r="BD1275" s="16"/>
    </row>
    <row r="1276" spans="1:56" x14ac:dyDescent="0.2">
      <c r="A1276" s="21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16"/>
      <c r="AD1276" s="15"/>
      <c r="AE1276" s="16"/>
      <c r="AF1276" s="15"/>
      <c r="AG1276" s="15"/>
      <c r="AH1276" s="15"/>
      <c r="AI1276" s="15"/>
      <c r="AJ1276" s="15"/>
      <c r="AK1276" s="7"/>
      <c r="AL1276" s="15"/>
      <c r="AM1276" s="16"/>
      <c r="AN1276" s="16"/>
      <c r="AO1276" s="16"/>
      <c r="AP1276" s="16"/>
      <c r="AQ1276" s="16"/>
      <c r="AR1276" s="16"/>
      <c r="AS1276" s="16"/>
      <c r="AT1276" s="16"/>
      <c r="AU1276" s="7"/>
      <c r="AV1276" s="15"/>
      <c r="AW1276" s="16"/>
      <c r="AX1276" s="16"/>
      <c r="AY1276" s="16"/>
      <c r="AZ1276" s="16"/>
      <c r="BA1276" s="16"/>
      <c r="BB1276" s="16"/>
      <c r="BC1276" s="16"/>
      <c r="BD1276" s="16"/>
    </row>
    <row r="1277" spans="1:56" x14ac:dyDescent="0.2">
      <c r="A1277" s="21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16"/>
      <c r="AD1277" s="15"/>
      <c r="AE1277" s="16"/>
      <c r="AF1277" s="15"/>
      <c r="AG1277" s="15"/>
      <c r="AH1277" s="15"/>
      <c r="AI1277" s="15"/>
      <c r="AJ1277" s="15"/>
      <c r="AK1277" s="7"/>
      <c r="AL1277" s="15"/>
      <c r="AM1277" s="16"/>
      <c r="AN1277" s="16"/>
      <c r="AO1277" s="16"/>
      <c r="AP1277" s="16"/>
      <c r="AQ1277" s="16"/>
      <c r="AR1277" s="16"/>
      <c r="AS1277" s="16"/>
      <c r="AT1277" s="16"/>
      <c r="AU1277" s="7"/>
      <c r="AV1277" s="15"/>
      <c r="AW1277" s="16"/>
      <c r="AX1277" s="16"/>
      <c r="AY1277" s="16"/>
      <c r="AZ1277" s="16"/>
      <c r="BA1277" s="16"/>
      <c r="BB1277" s="16"/>
      <c r="BC1277" s="16"/>
      <c r="BD1277" s="16"/>
    </row>
    <row r="1278" spans="1:56" x14ac:dyDescent="0.2">
      <c r="A1278" s="21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16"/>
      <c r="AD1278" s="15"/>
      <c r="AE1278" s="16"/>
      <c r="AF1278" s="15"/>
      <c r="AG1278" s="15"/>
      <c r="AH1278" s="15"/>
      <c r="AI1278" s="15"/>
      <c r="AJ1278" s="15"/>
      <c r="AK1278" s="7"/>
      <c r="AL1278" s="15"/>
      <c r="AM1278" s="16"/>
      <c r="AN1278" s="16"/>
      <c r="AO1278" s="16"/>
      <c r="AP1278" s="16"/>
      <c r="AQ1278" s="16"/>
      <c r="AR1278" s="16"/>
      <c r="AS1278" s="16"/>
      <c r="AT1278" s="16"/>
      <c r="AU1278" s="7"/>
      <c r="AV1278" s="15"/>
      <c r="AW1278" s="16"/>
      <c r="AX1278" s="16"/>
      <c r="AY1278" s="16"/>
      <c r="AZ1278" s="16"/>
      <c r="BA1278" s="16"/>
      <c r="BB1278" s="16"/>
      <c r="BC1278" s="16"/>
      <c r="BD1278" s="16"/>
    </row>
    <row r="1279" spans="1:56" x14ac:dyDescent="0.2">
      <c r="A1279" s="21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16"/>
      <c r="AD1279" s="15"/>
      <c r="AE1279" s="16"/>
      <c r="AF1279" s="15"/>
      <c r="AG1279" s="15"/>
      <c r="AH1279" s="15"/>
      <c r="AI1279" s="15"/>
      <c r="AJ1279" s="15"/>
      <c r="AK1279" s="7"/>
      <c r="AL1279" s="15"/>
      <c r="AM1279" s="16"/>
      <c r="AN1279" s="16"/>
      <c r="AO1279" s="16"/>
      <c r="AP1279" s="16"/>
      <c r="AQ1279" s="16"/>
      <c r="AR1279" s="16"/>
      <c r="AS1279" s="16"/>
      <c r="AT1279" s="16"/>
      <c r="AU1279" s="7"/>
      <c r="AV1279" s="15"/>
      <c r="AW1279" s="16"/>
      <c r="AX1279" s="16"/>
      <c r="AY1279" s="16"/>
      <c r="AZ1279" s="16"/>
      <c r="BA1279" s="16"/>
      <c r="BB1279" s="16"/>
      <c r="BC1279" s="16"/>
      <c r="BD1279" s="16"/>
    </row>
    <row r="1280" spans="1:56" x14ac:dyDescent="0.2">
      <c r="A1280" s="21"/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16"/>
      <c r="AD1280" s="15"/>
      <c r="AE1280" s="16"/>
      <c r="AF1280" s="15"/>
      <c r="AG1280" s="15"/>
      <c r="AH1280" s="15"/>
      <c r="AI1280" s="15"/>
      <c r="AJ1280" s="15"/>
      <c r="AK1280" s="7"/>
      <c r="AL1280" s="15"/>
      <c r="AM1280" s="16"/>
      <c r="AN1280" s="16"/>
      <c r="AO1280" s="16"/>
      <c r="AP1280" s="16"/>
      <c r="AQ1280" s="16"/>
      <c r="AR1280" s="16"/>
      <c r="AS1280" s="16"/>
      <c r="AT1280" s="16"/>
      <c r="AU1280" s="7"/>
      <c r="AV1280" s="15"/>
      <c r="AW1280" s="16"/>
      <c r="AX1280" s="16"/>
      <c r="AY1280" s="16"/>
      <c r="AZ1280" s="16"/>
      <c r="BA1280" s="16"/>
      <c r="BB1280" s="16"/>
      <c r="BC1280" s="16"/>
      <c r="BD1280" s="16"/>
    </row>
    <row r="1281" spans="1:56" x14ac:dyDescent="0.2">
      <c r="A1281" s="21"/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16"/>
      <c r="AD1281" s="15"/>
      <c r="AE1281" s="16"/>
      <c r="AF1281" s="15"/>
      <c r="AG1281" s="15"/>
      <c r="AH1281" s="15"/>
      <c r="AI1281" s="15"/>
      <c r="AJ1281" s="15"/>
      <c r="AK1281" s="7"/>
      <c r="AL1281" s="15"/>
      <c r="AM1281" s="16"/>
      <c r="AN1281" s="16"/>
      <c r="AO1281" s="16"/>
      <c r="AP1281" s="16"/>
      <c r="AQ1281" s="16"/>
      <c r="AR1281" s="16"/>
      <c r="AS1281" s="16"/>
      <c r="AT1281" s="16"/>
      <c r="AU1281" s="7"/>
      <c r="AV1281" s="15"/>
      <c r="AW1281" s="16"/>
      <c r="AX1281" s="16"/>
      <c r="AY1281" s="16"/>
      <c r="AZ1281" s="16"/>
      <c r="BA1281" s="16"/>
      <c r="BB1281" s="16"/>
      <c r="BC1281" s="16"/>
      <c r="BD1281" s="16"/>
    </row>
    <row r="1282" spans="1:56" x14ac:dyDescent="0.2">
      <c r="A1282" s="21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16"/>
      <c r="AD1282" s="15"/>
      <c r="AE1282" s="16"/>
      <c r="AF1282" s="15"/>
      <c r="AG1282" s="15"/>
      <c r="AH1282" s="15"/>
      <c r="AI1282" s="15"/>
      <c r="AJ1282" s="15"/>
      <c r="AK1282" s="7"/>
      <c r="AL1282" s="15"/>
      <c r="AM1282" s="16"/>
      <c r="AN1282" s="16"/>
      <c r="AO1282" s="16"/>
      <c r="AP1282" s="16"/>
      <c r="AQ1282" s="16"/>
      <c r="AR1282" s="16"/>
      <c r="AS1282" s="16"/>
      <c r="AT1282" s="16"/>
      <c r="AU1282" s="7"/>
      <c r="AV1282" s="15"/>
      <c r="AW1282" s="16"/>
      <c r="AX1282" s="16"/>
      <c r="AY1282" s="16"/>
      <c r="AZ1282" s="16"/>
      <c r="BA1282" s="16"/>
      <c r="BB1282" s="16"/>
      <c r="BC1282" s="16"/>
      <c r="BD1282" s="16"/>
    </row>
    <row r="1283" spans="1:56" x14ac:dyDescent="0.2">
      <c r="A1283" s="21"/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16"/>
      <c r="AD1283" s="15"/>
      <c r="AE1283" s="16"/>
      <c r="AF1283" s="15"/>
      <c r="AG1283" s="15"/>
      <c r="AH1283" s="15"/>
      <c r="AI1283" s="15"/>
      <c r="AJ1283" s="15"/>
      <c r="AK1283" s="7"/>
      <c r="AL1283" s="15"/>
      <c r="AM1283" s="16"/>
      <c r="AN1283" s="16"/>
      <c r="AO1283" s="16"/>
      <c r="AP1283" s="16"/>
      <c r="AQ1283" s="16"/>
      <c r="AR1283" s="16"/>
      <c r="AS1283" s="16"/>
      <c r="AT1283" s="16"/>
      <c r="AU1283" s="7"/>
      <c r="AV1283" s="15"/>
      <c r="AW1283" s="16"/>
      <c r="AX1283" s="16"/>
      <c r="AY1283" s="16"/>
      <c r="AZ1283" s="16"/>
      <c r="BA1283" s="16"/>
      <c r="BB1283" s="16"/>
      <c r="BC1283" s="16"/>
      <c r="BD1283" s="16"/>
    </row>
    <row r="1284" spans="1:56" x14ac:dyDescent="0.2">
      <c r="A1284" s="21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16"/>
      <c r="AD1284" s="15"/>
      <c r="AE1284" s="16"/>
      <c r="AF1284" s="15"/>
      <c r="AG1284" s="15"/>
      <c r="AH1284" s="15"/>
      <c r="AI1284" s="15"/>
      <c r="AJ1284" s="15"/>
      <c r="AK1284" s="7"/>
      <c r="AL1284" s="15"/>
      <c r="AM1284" s="16"/>
      <c r="AN1284" s="16"/>
      <c r="AO1284" s="16"/>
      <c r="AP1284" s="16"/>
      <c r="AQ1284" s="16"/>
      <c r="AR1284" s="16"/>
      <c r="AS1284" s="16"/>
      <c r="AT1284" s="16"/>
      <c r="AU1284" s="7"/>
      <c r="AV1284" s="15"/>
      <c r="AW1284" s="16"/>
      <c r="AX1284" s="16"/>
      <c r="AY1284" s="16"/>
      <c r="AZ1284" s="16"/>
      <c r="BA1284" s="16"/>
      <c r="BB1284" s="16"/>
      <c r="BC1284" s="16"/>
      <c r="BD1284" s="16"/>
    </row>
    <row r="1285" spans="1:56" x14ac:dyDescent="0.2">
      <c r="A1285" s="21"/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16"/>
      <c r="AD1285" s="15"/>
      <c r="AE1285" s="16"/>
      <c r="AF1285" s="15"/>
      <c r="AG1285" s="15"/>
      <c r="AH1285" s="15"/>
      <c r="AI1285" s="15"/>
      <c r="AJ1285" s="15"/>
      <c r="AK1285" s="7"/>
      <c r="AL1285" s="15"/>
      <c r="AM1285" s="16"/>
      <c r="AN1285" s="16"/>
      <c r="AO1285" s="16"/>
      <c r="AP1285" s="16"/>
      <c r="AQ1285" s="16"/>
      <c r="AR1285" s="16"/>
      <c r="AS1285" s="16"/>
      <c r="AT1285" s="16"/>
      <c r="AU1285" s="7"/>
      <c r="AV1285" s="15"/>
      <c r="AW1285" s="16"/>
      <c r="AX1285" s="16"/>
      <c r="AY1285" s="16"/>
      <c r="AZ1285" s="16"/>
      <c r="BA1285" s="16"/>
      <c r="BB1285" s="16"/>
      <c r="BC1285" s="16"/>
      <c r="BD1285" s="16"/>
    </row>
    <row r="1286" spans="1:56" x14ac:dyDescent="0.2">
      <c r="A1286" s="21"/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16"/>
      <c r="AD1286" s="15"/>
      <c r="AE1286" s="16"/>
      <c r="AF1286" s="15"/>
      <c r="AG1286" s="15"/>
      <c r="AH1286" s="15"/>
      <c r="AI1286" s="15"/>
      <c r="AJ1286" s="15"/>
      <c r="AK1286" s="7"/>
      <c r="AL1286" s="15"/>
      <c r="AM1286" s="16"/>
      <c r="AN1286" s="16"/>
      <c r="AO1286" s="16"/>
      <c r="AP1286" s="16"/>
      <c r="AQ1286" s="16"/>
      <c r="AR1286" s="16"/>
      <c r="AS1286" s="16"/>
      <c r="AT1286" s="16"/>
      <c r="AU1286" s="7"/>
      <c r="AV1286" s="15"/>
      <c r="AW1286" s="16"/>
      <c r="AX1286" s="16"/>
      <c r="AY1286" s="16"/>
      <c r="AZ1286" s="16"/>
      <c r="BA1286" s="16"/>
      <c r="BB1286" s="16"/>
      <c r="BC1286" s="16"/>
      <c r="BD1286" s="16"/>
    </row>
    <row r="1287" spans="1:56" x14ac:dyDescent="0.2">
      <c r="A1287" s="21"/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16"/>
      <c r="AD1287" s="15"/>
      <c r="AE1287" s="16"/>
      <c r="AF1287" s="15"/>
      <c r="AG1287" s="15"/>
      <c r="AH1287" s="15"/>
      <c r="AI1287" s="15"/>
      <c r="AJ1287" s="15"/>
      <c r="AK1287" s="7"/>
      <c r="AL1287" s="15"/>
      <c r="AM1287" s="16"/>
      <c r="AN1287" s="16"/>
      <c r="AO1287" s="16"/>
      <c r="AP1287" s="16"/>
      <c r="AQ1287" s="16"/>
      <c r="AR1287" s="16"/>
      <c r="AS1287" s="16"/>
      <c r="AT1287" s="16"/>
      <c r="AU1287" s="7"/>
      <c r="AV1287" s="15"/>
      <c r="AW1287" s="16"/>
      <c r="AX1287" s="16"/>
      <c r="AY1287" s="16"/>
      <c r="AZ1287" s="16"/>
      <c r="BA1287" s="16"/>
      <c r="BB1287" s="16"/>
      <c r="BC1287" s="16"/>
      <c r="BD1287" s="16"/>
    </row>
    <row r="1288" spans="1:56" x14ac:dyDescent="0.2">
      <c r="A1288" s="21"/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16"/>
      <c r="AD1288" s="15"/>
      <c r="AE1288" s="16"/>
      <c r="AF1288" s="15"/>
      <c r="AG1288" s="15"/>
      <c r="AH1288" s="15"/>
      <c r="AI1288" s="15"/>
      <c r="AJ1288" s="15"/>
      <c r="AK1288" s="7"/>
      <c r="AL1288" s="15"/>
      <c r="AM1288" s="16"/>
      <c r="AN1288" s="16"/>
      <c r="AO1288" s="16"/>
      <c r="AP1288" s="16"/>
      <c r="AQ1288" s="16"/>
      <c r="AR1288" s="16"/>
      <c r="AS1288" s="16"/>
      <c r="AT1288" s="16"/>
      <c r="AU1288" s="7"/>
      <c r="AV1288" s="15"/>
      <c r="AW1288" s="16"/>
      <c r="AX1288" s="16"/>
      <c r="AY1288" s="16"/>
      <c r="AZ1288" s="16"/>
      <c r="BA1288" s="16"/>
      <c r="BB1288" s="16"/>
      <c r="BC1288" s="16"/>
      <c r="BD1288" s="16"/>
    </row>
    <row r="1289" spans="1:56" x14ac:dyDescent="0.2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16"/>
      <c r="AD1289" s="15"/>
      <c r="AE1289" s="16"/>
      <c r="AF1289" s="15"/>
      <c r="AG1289" s="15"/>
      <c r="AH1289" s="15"/>
      <c r="AI1289" s="15"/>
      <c r="AJ1289" s="15"/>
      <c r="AK1289" s="7"/>
      <c r="AL1289" s="15"/>
      <c r="AM1289" s="16"/>
      <c r="AN1289" s="16"/>
      <c r="AO1289" s="16"/>
      <c r="AP1289" s="16"/>
      <c r="AQ1289" s="16"/>
      <c r="AR1289" s="16"/>
      <c r="AS1289" s="16"/>
      <c r="AT1289" s="16"/>
      <c r="AU1289" s="7"/>
      <c r="AV1289" s="15"/>
      <c r="AW1289" s="16"/>
      <c r="AX1289" s="16"/>
      <c r="AY1289" s="16"/>
      <c r="AZ1289" s="16"/>
      <c r="BA1289" s="16"/>
      <c r="BB1289" s="16"/>
      <c r="BC1289" s="16"/>
      <c r="BD1289" s="16"/>
    </row>
    <row r="1290" spans="1:56" x14ac:dyDescent="0.2">
      <c r="A1290" s="21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16"/>
      <c r="AD1290" s="15"/>
      <c r="AE1290" s="16"/>
      <c r="AF1290" s="15"/>
      <c r="AG1290" s="15"/>
      <c r="AH1290" s="15"/>
      <c r="AI1290" s="15"/>
      <c r="AJ1290" s="15"/>
      <c r="AK1290" s="7"/>
      <c r="AL1290" s="15"/>
      <c r="AM1290" s="16"/>
      <c r="AN1290" s="16"/>
      <c r="AO1290" s="16"/>
      <c r="AP1290" s="16"/>
      <c r="AQ1290" s="16"/>
      <c r="AR1290" s="16"/>
      <c r="AS1290" s="16"/>
      <c r="AT1290" s="16"/>
      <c r="AU1290" s="7"/>
      <c r="AV1290" s="15"/>
      <c r="AW1290" s="16"/>
      <c r="AX1290" s="16"/>
      <c r="AY1290" s="16"/>
      <c r="AZ1290" s="16"/>
      <c r="BA1290" s="16"/>
      <c r="BB1290" s="16"/>
      <c r="BC1290" s="16"/>
      <c r="BD1290" s="16"/>
    </row>
    <row r="1291" spans="1:56" x14ac:dyDescent="0.2">
      <c r="A1291" s="21"/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16"/>
      <c r="AD1291" s="15"/>
      <c r="AE1291" s="16"/>
      <c r="AF1291" s="15"/>
      <c r="AG1291" s="15"/>
      <c r="AH1291" s="15"/>
      <c r="AI1291" s="15"/>
      <c r="AJ1291" s="15"/>
      <c r="AK1291" s="7"/>
      <c r="AL1291" s="15"/>
      <c r="AM1291" s="16"/>
      <c r="AN1291" s="16"/>
      <c r="AO1291" s="16"/>
      <c r="AP1291" s="16"/>
      <c r="AQ1291" s="16"/>
      <c r="AR1291" s="16"/>
      <c r="AS1291" s="16"/>
      <c r="AT1291" s="16"/>
      <c r="AU1291" s="7"/>
      <c r="AV1291" s="15"/>
      <c r="AW1291" s="16"/>
      <c r="AX1291" s="16"/>
      <c r="AY1291" s="16"/>
      <c r="AZ1291" s="16"/>
      <c r="BA1291" s="16"/>
      <c r="BB1291" s="16"/>
      <c r="BC1291" s="16"/>
      <c r="BD1291" s="16"/>
    </row>
    <row r="1292" spans="1:56" x14ac:dyDescent="0.2">
      <c r="A1292" s="21"/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16"/>
      <c r="AD1292" s="15"/>
      <c r="AE1292" s="16"/>
      <c r="AF1292" s="15"/>
      <c r="AG1292" s="15"/>
      <c r="AH1292" s="15"/>
      <c r="AI1292" s="15"/>
      <c r="AJ1292" s="15"/>
      <c r="AK1292" s="7"/>
      <c r="AL1292" s="15"/>
      <c r="AM1292" s="16"/>
      <c r="AN1292" s="16"/>
      <c r="AO1292" s="16"/>
      <c r="AP1292" s="16"/>
      <c r="AQ1292" s="16"/>
      <c r="AR1292" s="16"/>
      <c r="AS1292" s="16"/>
      <c r="AT1292" s="16"/>
      <c r="AU1292" s="7"/>
      <c r="AV1292" s="15"/>
      <c r="AW1292" s="16"/>
      <c r="AX1292" s="16"/>
      <c r="AY1292" s="16"/>
      <c r="AZ1292" s="16"/>
      <c r="BA1292" s="16"/>
      <c r="BB1292" s="16"/>
      <c r="BC1292" s="16"/>
      <c r="BD1292" s="16"/>
    </row>
    <row r="1293" spans="1:56" x14ac:dyDescent="0.2">
      <c r="A1293" s="21"/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16"/>
      <c r="AD1293" s="15"/>
      <c r="AE1293" s="16"/>
      <c r="AF1293" s="15"/>
      <c r="AG1293" s="15"/>
      <c r="AH1293" s="15"/>
      <c r="AI1293" s="15"/>
      <c r="AJ1293" s="15"/>
      <c r="AK1293" s="7"/>
      <c r="AL1293" s="15"/>
      <c r="AM1293" s="16"/>
      <c r="AN1293" s="16"/>
      <c r="AO1293" s="16"/>
      <c r="AP1293" s="16"/>
      <c r="AQ1293" s="16"/>
      <c r="AR1293" s="16"/>
      <c r="AS1293" s="16"/>
      <c r="AT1293" s="16"/>
      <c r="AU1293" s="7"/>
      <c r="AV1293" s="15"/>
      <c r="AW1293" s="16"/>
      <c r="AX1293" s="16"/>
      <c r="AY1293" s="16"/>
      <c r="AZ1293" s="16"/>
      <c r="BA1293" s="16"/>
      <c r="BB1293" s="16"/>
      <c r="BC1293" s="16"/>
      <c r="BD1293" s="16"/>
    </row>
    <row r="1294" spans="1:56" x14ac:dyDescent="0.2">
      <c r="A1294" s="21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16"/>
      <c r="AD1294" s="15"/>
      <c r="AE1294" s="16"/>
      <c r="AF1294" s="15"/>
      <c r="AG1294" s="15"/>
      <c r="AH1294" s="15"/>
      <c r="AI1294" s="15"/>
      <c r="AJ1294" s="15"/>
      <c r="AK1294" s="7"/>
      <c r="AL1294" s="15"/>
      <c r="AM1294" s="16"/>
      <c r="AN1294" s="16"/>
      <c r="AO1294" s="16"/>
      <c r="AP1294" s="16"/>
      <c r="AQ1294" s="16"/>
      <c r="AR1294" s="16"/>
      <c r="AS1294" s="16"/>
      <c r="AT1294" s="16"/>
      <c r="AU1294" s="7"/>
      <c r="AV1294" s="15"/>
      <c r="AW1294" s="16"/>
      <c r="AX1294" s="16"/>
      <c r="AY1294" s="16"/>
      <c r="AZ1294" s="16"/>
      <c r="BA1294" s="16"/>
      <c r="BB1294" s="16"/>
      <c r="BC1294" s="16"/>
      <c r="BD1294" s="16"/>
    </row>
    <row r="1295" spans="1:56" x14ac:dyDescent="0.2">
      <c r="A1295" s="21"/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16"/>
      <c r="AD1295" s="15"/>
      <c r="AE1295" s="16"/>
      <c r="AF1295" s="15"/>
      <c r="AG1295" s="15"/>
      <c r="AH1295" s="15"/>
      <c r="AI1295" s="15"/>
      <c r="AJ1295" s="15"/>
      <c r="AK1295" s="7"/>
      <c r="AL1295" s="15"/>
      <c r="AM1295" s="16"/>
      <c r="AN1295" s="16"/>
      <c r="AO1295" s="16"/>
      <c r="AP1295" s="16"/>
      <c r="AQ1295" s="16"/>
      <c r="AR1295" s="16"/>
      <c r="AS1295" s="16"/>
      <c r="AT1295" s="16"/>
      <c r="AU1295" s="7"/>
      <c r="AV1295" s="15"/>
      <c r="AW1295" s="16"/>
      <c r="AX1295" s="16"/>
      <c r="AY1295" s="16"/>
      <c r="AZ1295" s="16"/>
      <c r="BA1295" s="16"/>
      <c r="BB1295" s="16"/>
      <c r="BC1295" s="16"/>
      <c r="BD1295" s="16"/>
    </row>
    <row r="1296" spans="1:56" x14ac:dyDescent="0.2">
      <c r="A1296" s="21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16"/>
      <c r="AD1296" s="15"/>
      <c r="AE1296" s="16"/>
      <c r="AF1296" s="15"/>
      <c r="AG1296" s="15"/>
      <c r="AH1296" s="15"/>
      <c r="AI1296" s="15"/>
      <c r="AJ1296" s="15"/>
      <c r="AK1296" s="7"/>
      <c r="AL1296" s="15"/>
      <c r="AM1296" s="16"/>
      <c r="AN1296" s="16"/>
      <c r="AO1296" s="16"/>
      <c r="AP1296" s="16"/>
      <c r="AQ1296" s="16"/>
      <c r="AR1296" s="16"/>
      <c r="AS1296" s="16"/>
      <c r="AT1296" s="16"/>
      <c r="AU1296" s="7"/>
      <c r="AV1296" s="15"/>
      <c r="AW1296" s="16"/>
      <c r="AX1296" s="16"/>
      <c r="AY1296" s="16"/>
      <c r="AZ1296" s="16"/>
      <c r="BA1296" s="16"/>
      <c r="BB1296" s="16"/>
      <c r="BC1296" s="16"/>
      <c r="BD1296" s="16"/>
    </row>
    <row r="1297" spans="1:56" x14ac:dyDescent="0.2">
      <c r="A1297" s="21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16"/>
      <c r="AD1297" s="15"/>
      <c r="AE1297" s="16"/>
      <c r="AF1297" s="15"/>
      <c r="AG1297" s="15"/>
      <c r="AH1297" s="15"/>
      <c r="AI1297" s="15"/>
      <c r="AJ1297" s="15"/>
      <c r="AK1297" s="7"/>
      <c r="AL1297" s="15"/>
      <c r="AM1297" s="16"/>
      <c r="AN1297" s="16"/>
      <c r="AO1297" s="16"/>
      <c r="AP1297" s="16"/>
      <c r="AQ1297" s="16"/>
      <c r="AR1297" s="16"/>
      <c r="AS1297" s="16"/>
      <c r="AT1297" s="16"/>
      <c r="AU1297" s="7"/>
      <c r="AV1297" s="15"/>
      <c r="AW1297" s="16"/>
      <c r="AX1297" s="16"/>
      <c r="AY1297" s="16"/>
      <c r="AZ1297" s="16"/>
      <c r="BA1297" s="16"/>
      <c r="BB1297" s="16"/>
      <c r="BC1297" s="16"/>
      <c r="BD1297" s="16"/>
    </row>
    <row r="1298" spans="1:56" x14ac:dyDescent="0.2">
      <c r="A1298" s="21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16"/>
      <c r="AD1298" s="15"/>
      <c r="AE1298" s="16"/>
      <c r="AF1298" s="15"/>
      <c r="AG1298" s="15"/>
      <c r="AH1298" s="15"/>
      <c r="AI1298" s="15"/>
      <c r="AJ1298" s="15"/>
      <c r="AK1298" s="7"/>
      <c r="AL1298" s="15"/>
      <c r="AM1298" s="16"/>
      <c r="AN1298" s="16"/>
      <c r="AO1298" s="16"/>
      <c r="AP1298" s="16"/>
      <c r="AQ1298" s="16"/>
      <c r="AR1298" s="16"/>
      <c r="AS1298" s="16"/>
      <c r="AT1298" s="16"/>
      <c r="AU1298" s="7"/>
      <c r="AV1298" s="15"/>
      <c r="AW1298" s="16"/>
      <c r="AX1298" s="16"/>
      <c r="AY1298" s="16"/>
      <c r="AZ1298" s="16"/>
      <c r="BA1298" s="16"/>
      <c r="BB1298" s="16"/>
      <c r="BC1298" s="16"/>
      <c r="BD1298" s="16"/>
    </row>
    <row r="1299" spans="1:56" x14ac:dyDescent="0.2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16"/>
      <c r="AD1299" s="15"/>
      <c r="AE1299" s="16"/>
      <c r="AF1299" s="15"/>
      <c r="AG1299" s="15"/>
      <c r="AH1299" s="15"/>
      <c r="AI1299" s="15"/>
      <c r="AJ1299" s="15"/>
      <c r="AK1299" s="7"/>
      <c r="AL1299" s="15"/>
      <c r="AM1299" s="16"/>
      <c r="AN1299" s="16"/>
      <c r="AO1299" s="16"/>
      <c r="AP1299" s="16"/>
      <c r="AQ1299" s="16"/>
      <c r="AR1299" s="16"/>
      <c r="AS1299" s="16"/>
      <c r="AT1299" s="16"/>
      <c r="AU1299" s="7"/>
      <c r="AV1299" s="15"/>
      <c r="AW1299" s="16"/>
      <c r="AX1299" s="16"/>
      <c r="AY1299" s="16"/>
      <c r="AZ1299" s="16"/>
      <c r="BA1299" s="16"/>
      <c r="BB1299" s="16"/>
      <c r="BC1299" s="16"/>
      <c r="BD1299" s="16"/>
    </row>
    <row r="1300" spans="1:56" x14ac:dyDescent="0.2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16"/>
      <c r="AD1300" s="15"/>
      <c r="AE1300" s="16"/>
      <c r="AF1300" s="15"/>
      <c r="AG1300" s="15"/>
      <c r="AH1300" s="15"/>
      <c r="AI1300" s="15"/>
      <c r="AJ1300" s="15"/>
      <c r="AK1300" s="7"/>
      <c r="AL1300" s="15"/>
      <c r="AM1300" s="16"/>
      <c r="AN1300" s="16"/>
      <c r="AO1300" s="16"/>
      <c r="AP1300" s="16"/>
      <c r="AQ1300" s="16"/>
      <c r="AR1300" s="16"/>
      <c r="AS1300" s="16"/>
      <c r="AT1300" s="16"/>
      <c r="AU1300" s="7"/>
      <c r="AV1300" s="15"/>
      <c r="AW1300" s="16"/>
      <c r="AX1300" s="16"/>
      <c r="AY1300" s="16"/>
      <c r="AZ1300" s="16"/>
      <c r="BA1300" s="16"/>
      <c r="BB1300" s="16"/>
      <c r="BC1300" s="16"/>
      <c r="BD1300" s="16"/>
    </row>
    <row r="1301" spans="1:56" x14ac:dyDescent="0.2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16"/>
      <c r="AD1301" s="15"/>
      <c r="AE1301" s="16"/>
      <c r="AF1301" s="15"/>
      <c r="AG1301" s="15"/>
      <c r="AH1301" s="15"/>
      <c r="AI1301" s="15"/>
      <c r="AJ1301" s="15"/>
      <c r="AK1301" s="7"/>
      <c r="AL1301" s="15"/>
      <c r="AM1301" s="16"/>
      <c r="AN1301" s="16"/>
      <c r="AO1301" s="16"/>
      <c r="AP1301" s="16"/>
      <c r="AQ1301" s="16"/>
      <c r="AR1301" s="16"/>
      <c r="AS1301" s="16"/>
      <c r="AT1301" s="16"/>
      <c r="AU1301" s="7"/>
      <c r="AV1301" s="15"/>
      <c r="AW1301" s="16"/>
      <c r="AX1301" s="16"/>
      <c r="AY1301" s="16"/>
      <c r="AZ1301" s="16"/>
      <c r="BA1301" s="16"/>
      <c r="BB1301" s="16"/>
      <c r="BC1301" s="16"/>
      <c r="BD1301" s="16"/>
    </row>
    <row r="1302" spans="1:56" x14ac:dyDescent="0.2">
      <c r="A1302" s="21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16"/>
      <c r="AD1302" s="15"/>
      <c r="AE1302" s="16"/>
      <c r="AF1302" s="15"/>
      <c r="AG1302" s="15"/>
      <c r="AH1302" s="15"/>
      <c r="AI1302" s="15"/>
      <c r="AJ1302" s="15"/>
      <c r="AK1302" s="7"/>
      <c r="AL1302" s="15"/>
      <c r="AM1302" s="16"/>
      <c r="AN1302" s="16"/>
      <c r="AO1302" s="16"/>
      <c r="AP1302" s="16"/>
      <c r="AQ1302" s="16"/>
      <c r="AR1302" s="16"/>
      <c r="AS1302" s="16"/>
      <c r="AT1302" s="16"/>
      <c r="AU1302" s="7"/>
      <c r="AV1302" s="15"/>
      <c r="AW1302" s="16"/>
      <c r="AX1302" s="16"/>
      <c r="AY1302" s="16"/>
      <c r="AZ1302" s="16"/>
      <c r="BA1302" s="16"/>
      <c r="BB1302" s="16"/>
      <c r="BC1302" s="16"/>
      <c r="BD1302" s="16"/>
    </row>
    <row r="1303" spans="1:56" x14ac:dyDescent="0.2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16"/>
      <c r="AD1303" s="15"/>
      <c r="AE1303" s="16"/>
      <c r="AF1303" s="15"/>
      <c r="AG1303" s="15"/>
      <c r="AH1303" s="15"/>
      <c r="AI1303" s="15"/>
      <c r="AJ1303" s="15"/>
      <c r="AK1303" s="7"/>
      <c r="AL1303" s="15"/>
      <c r="AM1303" s="16"/>
      <c r="AN1303" s="16"/>
      <c r="AO1303" s="16"/>
      <c r="AP1303" s="16"/>
      <c r="AQ1303" s="16"/>
      <c r="AR1303" s="16"/>
      <c r="AS1303" s="16"/>
      <c r="AT1303" s="16"/>
      <c r="AU1303" s="7"/>
      <c r="AV1303" s="15"/>
      <c r="AW1303" s="16"/>
      <c r="AX1303" s="16"/>
      <c r="AY1303" s="16"/>
      <c r="AZ1303" s="16"/>
      <c r="BA1303" s="16"/>
      <c r="BB1303" s="16"/>
      <c r="BC1303" s="16"/>
      <c r="BD1303" s="16"/>
    </row>
    <row r="1304" spans="1:56" x14ac:dyDescent="0.2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16"/>
      <c r="AD1304" s="15"/>
      <c r="AE1304" s="16"/>
      <c r="AF1304" s="15"/>
      <c r="AG1304" s="15"/>
      <c r="AH1304" s="15"/>
      <c r="AI1304" s="15"/>
      <c r="AJ1304" s="15"/>
      <c r="AK1304" s="7"/>
      <c r="AL1304" s="15"/>
      <c r="AM1304" s="16"/>
      <c r="AN1304" s="16"/>
      <c r="AO1304" s="16"/>
      <c r="AP1304" s="16"/>
      <c r="AQ1304" s="16"/>
      <c r="AR1304" s="16"/>
      <c r="AS1304" s="16"/>
      <c r="AT1304" s="16"/>
      <c r="AU1304" s="7"/>
      <c r="AV1304" s="15"/>
      <c r="AW1304" s="16"/>
      <c r="AX1304" s="16"/>
      <c r="AY1304" s="16"/>
      <c r="AZ1304" s="16"/>
      <c r="BA1304" s="16"/>
      <c r="BB1304" s="16"/>
      <c r="BC1304" s="16"/>
      <c r="BD1304" s="16"/>
    </row>
    <row r="1305" spans="1:56" x14ac:dyDescent="0.2">
      <c r="A1305" s="21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16"/>
      <c r="AD1305" s="15"/>
      <c r="AE1305" s="16"/>
      <c r="AF1305" s="15"/>
      <c r="AG1305" s="15"/>
      <c r="AH1305" s="15"/>
      <c r="AI1305" s="15"/>
      <c r="AJ1305" s="15"/>
      <c r="AK1305" s="7"/>
      <c r="AL1305" s="15"/>
      <c r="AM1305" s="16"/>
      <c r="AN1305" s="16"/>
      <c r="AO1305" s="16"/>
      <c r="AP1305" s="16"/>
      <c r="AQ1305" s="16"/>
      <c r="AR1305" s="16"/>
      <c r="AS1305" s="16"/>
      <c r="AT1305" s="16"/>
      <c r="AU1305" s="7"/>
      <c r="AV1305" s="15"/>
      <c r="AW1305" s="16"/>
      <c r="AX1305" s="16"/>
      <c r="AY1305" s="16"/>
      <c r="AZ1305" s="16"/>
      <c r="BA1305" s="16"/>
      <c r="BB1305" s="16"/>
      <c r="BC1305" s="16"/>
      <c r="BD1305" s="16"/>
    </row>
    <row r="1306" spans="1:56" x14ac:dyDescent="0.2">
      <c r="A1306" s="21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16"/>
      <c r="AD1306" s="15"/>
      <c r="AE1306" s="16"/>
      <c r="AF1306" s="15"/>
      <c r="AG1306" s="15"/>
      <c r="AH1306" s="15"/>
      <c r="AI1306" s="15"/>
      <c r="AJ1306" s="15"/>
      <c r="AK1306" s="7"/>
      <c r="AL1306" s="15"/>
      <c r="AM1306" s="16"/>
      <c r="AN1306" s="16"/>
      <c r="AO1306" s="16"/>
      <c r="AP1306" s="16"/>
      <c r="AQ1306" s="16"/>
      <c r="AR1306" s="16"/>
      <c r="AS1306" s="16"/>
      <c r="AT1306" s="16"/>
      <c r="AU1306" s="7"/>
      <c r="AV1306" s="15"/>
      <c r="AW1306" s="16"/>
      <c r="AX1306" s="16"/>
      <c r="AY1306" s="16"/>
      <c r="AZ1306" s="16"/>
      <c r="BA1306" s="16"/>
      <c r="BB1306" s="16"/>
      <c r="BC1306" s="16"/>
      <c r="BD1306" s="16"/>
    </row>
    <row r="1307" spans="1:56" x14ac:dyDescent="0.2">
      <c r="A1307" s="21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16"/>
      <c r="AD1307" s="15"/>
      <c r="AE1307" s="16"/>
      <c r="AF1307" s="15"/>
      <c r="AG1307" s="15"/>
      <c r="AH1307" s="15"/>
      <c r="AI1307" s="15"/>
      <c r="AJ1307" s="15"/>
      <c r="AK1307" s="7"/>
      <c r="AL1307" s="15"/>
      <c r="AM1307" s="16"/>
      <c r="AN1307" s="16"/>
      <c r="AO1307" s="16"/>
      <c r="AP1307" s="16"/>
      <c r="AQ1307" s="16"/>
      <c r="AR1307" s="16"/>
      <c r="AS1307" s="16"/>
      <c r="AT1307" s="16"/>
      <c r="AU1307" s="7"/>
      <c r="AV1307" s="15"/>
      <c r="AW1307" s="16"/>
      <c r="AX1307" s="16"/>
      <c r="AY1307" s="16"/>
      <c r="AZ1307" s="16"/>
      <c r="BA1307" s="16"/>
      <c r="BB1307" s="16"/>
      <c r="BC1307" s="16"/>
      <c r="BD1307" s="16"/>
    </row>
    <row r="1308" spans="1:56" x14ac:dyDescent="0.2">
      <c r="A1308" s="21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16"/>
      <c r="AD1308" s="15"/>
      <c r="AE1308" s="16"/>
      <c r="AF1308" s="15"/>
      <c r="AG1308" s="15"/>
      <c r="AH1308" s="15"/>
      <c r="AI1308" s="15"/>
      <c r="AJ1308" s="15"/>
      <c r="AK1308" s="7"/>
      <c r="AL1308" s="15"/>
      <c r="AM1308" s="16"/>
      <c r="AN1308" s="16"/>
      <c r="AO1308" s="16"/>
      <c r="AP1308" s="16"/>
      <c r="AQ1308" s="16"/>
      <c r="AR1308" s="16"/>
      <c r="AS1308" s="16"/>
      <c r="AT1308" s="16"/>
      <c r="AU1308" s="7"/>
      <c r="AV1308" s="15"/>
      <c r="AW1308" s="16"/>
      <c r="AX1308" s="16"/>
      <c r="AY1308" s="16"/>
      <c r="AZ1308" s="16"/>
      <c r="BA1308" s="16"/>
      <c r="BB1308" s="16"/>
      <c r="BC1308" s="16"/>
      <c r="BD1308" s="16"/>
    </row>
    <row r="1309" spans="1:56" x14ac:dyDescent="0.2">
      <c r="A1309" s="21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16"/>
      <c r="AD1309" s="15"/>
      <c r="AE1309" s="16"/>
      <c r="AF1309" s="15"/>
      <c r="AG1309" s="15"/>
      <c r="AH1309" s="15"/>
      <c r="AI1309" s="15"/>
      <c r="AJ1309" s="15"/>
      <c r="AK1309" s="7"/>
      <c r="AL1309" s="15"/>
      <c r="AM1309" s="16"/>
      <c r="AN1309" s="16"/>
      <c r="AO1309" s="16"/>
      <c r="AP1309" s="16"/>
      <c r="AQ1309" s="16"/>
      <c r="AR1309" s="16"/>
      <c r="AS1309" s="16"/>
      <c r="AT1309" s="16"/>
      <c r="AU1309" s="7"/>
      <c r="AV1309" s="15"/>
      <c r="AW1309" s="16"/>
      <c r="AX1309" s="16"/>
      <c r="AY1309" s="16"/>
      <c r="AZ1309" s="16"/>
      <c r="BA1309" s="16"/>
      <c r="BB1309" s="16"/>
      <c r="BC1309" s="16"/>
      <c r="BD1309" s="16"/>
    </row>
    <row r="1310" spans="1:56" x14ac:dyDescent="0.2">
      <c r="A1310" s="21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16"/>
      <c r="AD1310" s="15"/>
      <c r="AE1310" s="16"/>
      <c r="AF1310" s="15"/>
      <c r="AG1310" s="15"/>
      <c r="AH1310" s="15"/>
      <c r="AI1310" s="15"/>
      <c r="AJ1310" s="15"/>
      <c r="AK1310" s="7"/>
      <c r="AL1310" s="15"/>
      <c r="AM1310" s="16"/>
      <c r="AN1310" s="16"/>
      <c r="AO1310" s="16"/>
      <c r="AP1310" s="16"/>
      <c r="AQ1310" s="16"/>
      <c r="AR1310" s="16"/>
      <c r="AS1310" s="16"/>
      <c r="AT1310" s="16"/>
      <c r="AU1310" s="7"/>
      <c r="AV1310" s="15"/>
      <c r="AW1310" s="16"/>
      <c r="AX1310" s="16"/>
      <c r="AY1310" s="16"/>
      <c r="AZ1310" s="16"/>
      <c r="BA1310" s="16"/>
      <c r="BB1310" s="16"/>
      <c r="BC1310" s="16"/>
      <c r="BD1310" s="16"/>
    </row>
    <row r="1311" spans="1:56" x14ac:dyDescent="0.2">
      <c r="A1311" s="21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16"/>
      <c r="AD1311" s="15"/>
      <c r="AE1311" s="16"/>
      <c r="AF1311" s="15"/>
      <c r="AG1311" s="15"/>
      <c r="AH1311" s="15"/>
      <c r="AI1311" s="15"/>
      <c r="AJ1311" s="15"/>
      <c r="AK1311" s="7"/>
      <c r="AL1311" s="15"/>
      <c r="AM1311" s="16"/>
      <c r="AN1311" s="16"/>
      <c r="AO1311" s="16"/>
      <c r="AP1311" s="16"/>
      <c r="AQ1311" s="16"/>
      <c r="AR1311" s="16"/>
      <c r="AS1311" s="16"/>
      <c r="AT1311" s="16"/>
      <c r="AU1311" s="7"/>
      <c r="AV1311" s="15"/>
      <c r="AW1311" s="16"/>
      <c r="AX1311" s="16"/>
      <c r="AY1311" s="16"/>
      <c r="AZ1311" s="16"/>
      <c r="BA1311" s="16"/>
      <c r="BB1311" s="16"/>
      <c r="BC1311" s="16"/>
      <c r="BD1311" s="16"/>
    </row>
    <row r="1312" spans="1:56" x14ac:dyDescent="0.2">
      <c r="A1312" s="21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16"/>
      <c r="AD1312" s="15"/>
      <c r="AE1312" s="16"/>
      <c r="AF1312" s="15"/>
      <c r="AG1312" s="15"/>
      <c r="AH1312" s="15"/>
      <c r="AI1312" s="15"/>
      <c r="AJ1312" s="15"/>
      <c r="AK1312" s="7"/>
      <c r="AL1312" s="15"/>
      <c r="AM1312" s="16"/>
      <c r="AN1312" s="16"/>
      <c r="AO1312" s="16"/>
      <c r="AP1312" s="16"/>
      <c r="AQ1312" s="16"/>
      <c r="AR1312" s="16"/>
      <c r="AS1312" s="16"/>
      <c r="AT1312" s="16"/>
      <c r="AU1312" s="7"/>
      <c r="AV1312" s="15"/>
      <c r="AW1312" s="16"/>
      <c r="AX1312" s="16"/>
      <c r="AY1312" s="16"/>
      <c r="AZ1312" s="16"/>
      <c r="BA1312" s="16"/>
      <c r="BB1312" s="16"/>
      <c r="BC1312" s="16"/>
      <c r="BD1312" s="16"/>
    </row>
    <row r="1313" spans="1:56" x14ac:dyDescent="0.2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16"/>
      <c r="AD1313" s="15"/>
      <c r="AE1313" s="16"/>
      <c r="AF1313" s="15"/>
      <c r="AG1313" s="15"/>
      <c r="AH1313" s="15"/>
      <c r="AI1313" s="15"/>
      <c r="AJ1313" s="15"/>
      <c r="AK1313" s="7"/>
      <c r="AL1313" s="15"/>
      <c r="AM1313" s="16"/>
      <c r="AN1313" s="16"/>
      <c r="AO1313" s="16"/>
      <c r="AP1313" s="16"/>
      <c r="AQ1313" s="16"/>
      <c r="AR1313" s="16"/>
      <c r="AS1313" s="16"/>
      <c r="AT1313" s="16"/>
      <c r="AU1313" s="7"/>
      <c r="AV1313" s="15"/>
      <c r="AW1313" s="16"/>
      <c r="AX1313" s="16"/>
      <c r="AY1313" s="16"/>
      <c r="AZ1313" s="16"/>
      <c r="BA1313" s="16"/>
      <c r="BB1313" s="16"/>
      <c r="BC1313" s="16"/>
      <c r="BD1313" s="16"/>
    </row>
    <row r="1314" spans="1:56" x14ac:dyDescent="0.2">
      <c r="A1314" s="21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16"/>
      <c r="AD1314" s="15"/>
      <c r="AE1314" s="16"/>
      <c r="AF1314" s="15"/>
      <c r="AG1314" s="15"/>
      <c r="AH1314" s="15"/>
      <c r="AI1314" s="15"/>
      <c r="AJ1314" s="15"/>
      <c r="AK1314" s="7"/>
      <c r="AL1314" s="15"/>
      <c r="AM1314" s="16"/>
      <c r="AN1314" s="16"/>
      <c r="AO1314" s="16"/>
      <c r="AP1314" s="16"/>
      <c r="AQ1314" s="16"/>
      <c r="AR1314" s="16"/>
      <c r="AS1314" s="16"/>
      <c r="AT1314" s="16"/>
      <c r="AU1314" s="7"/>
      <c r="AV1314" s="15"/>
      <c r="AW1314" s="16"/>
      <c r="AX1314" s="16"/>
      <c r="AY1314" s="16"/>
      <c r="AZ1314" s="16"/>
      <c r="BA1314" s="16"/>
      <c r="BB1314" s="16"/>
      <c r="BC1314" s="16"/>
      <c r="BD1314" s="16"/>
    </row>
    <row r="1315" spans="1:56" x14ac:dyDescent="0.2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16"/>
      <c r="AD1315" s="15"/>
      <c r="AE1315" s="16"/>
      <c r="AF1315" s="15"/>
      <c r="AG1315" s="15"/>
      <c r="AH1315" s="15"/>
      <c r="AI1315" s="15"/>
      <c r="AJ1315" s="15"/>
      <c r="AK1315" s="7"/>
      <c r="AL1315" s="15"/>
      <c r="AM1315" s="16"/>
      <c r="AN1315" s="16"/>
      <c r="AO1315" s="16"/>
      <c r="AP1315" s="16"/>
      <c r="AQ1315" s="16"/>
      <c r="AR1315" s="16"/>
      <c r="AS1315" s="16"/>
      <c r="AT1315" s="16"/>
      <c r="AU1315" s="7"/>
      <c r="AV1315" s="15"/>
      <c r="AW1315" s="16"/>
      <c r="AX1315" s="16"/>
      <c r="AY1315" s="16"/>
      <c r="AZ1315" s="16"/>
      <c r="BA1315" s="16"/>
      <c r="BB1315" s="16"/>
      <c r="BC1315" s="16"/>
      <c r="BD1315" s="16"/>
    </row>
    <row r="1316" spans="1:56" x14ac:dyDescent="0.2">
      <c r="A1316" s="21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16"/>
      <c r="AD1316" s="15"/>
      <c r="AE1316" s="16"/>
      <c r="AF1316" s="15"/>
      <c r="AG1316" s="15"/>
      <c r="AH1316" s="15"/>
      <c r="AI1316" s="15"/>
      <c r="AJ1316" s="15"/>
      <c r="AK1316" s="7"/>
      <c r="AL1316" s="15"/>
      <c r="AM1316" s="16"/>
      <c r="AN1316" s="16"/>
      <c r="AO1316" s="16"/>
      <c r="AP1316" s="16"/>
      <c r="AQ1316" s="16"/>
      <c r="AR1316" s="16"/>
      <c r="AS1316" s="16"/>
      <c r="AT1316" s="16"/>
      <c r="AU1316" s="7"/>
      <c r="AV1316" s="15"/>
      <c r="AW1316" s="16"/>
      <c r="AX1316" s="16"/>
      <c r="AY1316" s="16"/>
      <c r="AZ1316" s="16"/>
      <c r="BA1316" s="16"/>
      <c r="BB1316" s="16"/>
      <c r="BC1316" s="16"/>
      <c r="BD1316" s="16"/>
    </row>
    <row r="1317" spans="1:56" x14ac:dyDescent="0.2">
      <c r="A1317" s="21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16"/>
      <c r="AD1317" s="15"/>
      <c r="AE1317" s="16"/>
      <c r="AF1317" s="15"/>
      <c r="AG1317" s="15"/>
      <c r="AH1317" s="15"/>
      <c r="AI1317" s="15"/>
      <c r="AJ1317" s="15"/>
      <c r="AK1317" s="7"/>
      <c r="AL1317" s="15"/>
      <c r="AM1317" s="16"/>
      <c r="AN1317" s="16"/>
      <c r="AO1317" s="16"/>
      <c r="AP1317" s="16"/>
      <c r="AQ1317" s="16"/>
      <c r="AR1317" s="16"/>
      <c r="AS1317" s="16"/>
      <c r="AT1317" s="16"/>
      <c r="AU1317" s="7"/>
      <c r="AV1317" s="15"/>
      <c r="AW1317" s="16"/>
      <c r="AX1317" s="16"/>
      <c r="AY1317" s="16"/>
      <c r="AZ1317" s="16"/>
      <c r="BA1317" s="16"/>
      <c r="BB1317" s="16"/>
      <c r="BC1317" s="16"/>
      <c r="BD1317" s="16"/>
    </row>
    <row r="1318" spans="1:56" x14ac:dyDescent="0.2">
      <c r="A1318" s="21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16"/>
      <c r="AD1318" s="15"/>
      <c r="AE1318" s="16"/>
      <c r="AF1318" s="15"/>
      <c r="AG1318" s="15"/>
      <c r="AH1318" s="15"/>
      <c r="AI1318" s="15"/>
      <c r="AJ1318" s="15"/>
      <c r="AK1318" s="7"/>
      <c r="AL1318" s="15"/>
      <c r="AM1318" s="16"/>
      <c r="AN1318" s="16"/>
      <c r="AO1318" s="16"/>
      <c r="AP1318" s="16"/>
      <c r="AQ1318" s="16"/>
      <c r="AR1318" s="16"/>
      <c r="AS1318" s="16"/>
      <c r="AT1318" s="16"/>
      <c r="AU1318" s="7"/>
      <c r="AV1318" s="15"/>
      <c r="AW1318" s="16"/>
      <c r="AX1318" s="16"/>
      <c r="AY1318" s="16"/>
      <c r="AZ1318" s="16"/>
      <c r="BA1318" s="16"/>
      <c r="BB1318" s="16"/>
      <c r="BC1318" s="16"/>
      <c r="BD1318" s="16"/>
    </row>
    <row r="1319" spans="1:56" x14ac:dyDescent="0.2">
      <c r="A1319" s="21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16"/>
      <c r="AD1319" s="15"/>
      <c r="AE1319" s="16"/>
      <c r="AF1319" s="15"/>
      <c r="AG1319" s="15"/>
      <c r="AH1319" s="15"/>
      <c r="AI1319" s="15"/>
      <c r="AJ1319" s="15"/>
      <c r="AK1319" s="7"/>
      <c r="AL1319" s="15"/>
      <c r="AM1319" s="16"/>
      <c r="AN1319" s="16"/>
      <c r="AO1319" s="16"/>
      <c r="AP1319" s="16"/>
      <c r="AQ1319" s="16"/>
      <c r="AR1319" s="16"/>
      <c r="AS1319" s="16"/>
      <c r="AT1319" s="16"/>
      <c r="AU1319" s="7"/>
      <c r="AV1319" s="15"/>
      <c r="AW1319" s="16"/>
      <c r="AX1319" s="16"/>
      <c r="AY1319" s="16"/>
      <c r="AZ1319" s="16"/>
      <c r="BA1319" s="16"/>
      <c r="BB1319" s="16"/>
      <c r="BC1319" s="16"/>
      <c r="BD1319" s="16"/>
    </row>
    <row r="1320" spans="1:56" x14ac:dyDescent="0.2">
      <c r="A1320" s="21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16"/>
      <c r="AD1320" s="15"/>
      <c r="AE1320" s="16"/>
      <c r="AF1320" s="15"/>
      <c r="AG1320" s="15"/>
      <c r="AH1320" s="15"/>
      <c r="AI1320" s="15"/>
      <c r="AJ1320" s="15"/>
      <c r="AK1320" s="7"/>
      <c r="AL1320" s="15"/>
      <c r="AM1320" s="16"/>
      <c r="AN1320" s="16"/>
      <c r="AO1320" s="16"/>
      <c r="AP1320" s="16"/>
      <c r="AQ1320" s="16"/>
      <c r="AR1320" s="16"/>
      <c r="AS1320" s="16"/>
      <c r="AT1320" s="16"/>
      <c r="AU1320" s="7"/>
      <c r="AV1320" s="15"/>
      <c r="AW1320" s="16"/>
      <c r="AX1320" s="16"/>
      <c r="AY1320" s="16"/>
      <c r="AZ1320" s="16"/>
      <c r="BA1320" s="16"/>
      <c r="BB1320" s="16"/>
      <c r="BC1320" s="16"/>
      <c r="BD1320" s="16"/>
    </row>
    <row r="1321" spans="1:56" x14ac:dyDescent="0.2">
      <c r="A1321" s="21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16"/>
      <c r="AD1321" s="15"/>
      <c r="AE1321" s="16"/>
      <c r="AF1321" s="15"/>
      <c r="AG1321" s="15"/>
      <c r="AH1321" s="15"/>
      <c r="AI1321" s="15"/>
      <c r="AJ1321" s="15"/>
      <c r="AK1321" s="7"/>
      <c r="AL1321" s="15"/>
      <c r="AM1321" s="16"/>
      <c r="AN1321" s="16"/>
      <c r="AO1321" s="16"/>
      <c r="AP1321" s="16"/>
      <c r="AQ1321" s="16"/>
      <c r="AR1321" s="16"/>
      <c r="AS1321" s="16"/>
      <c r="AT1321" s="16"/>
      <c r="AU1321" s="7"/>
      <c r="AV1321" s="15"/>
      <c r="AW1321" s="16"/>
      <c r="AX1321" s="16"/>
      <c r="AY1321" s="16"/>
      <c r="AZ1321" s="16"/>
      <c r="BA1321" s="16"/>
      <c r="BB1321" s="16"/>
      <c r="BC1321" s="16"/>
      <c r="BD1321" s="16"/>
    </row>
    <row r="1322" spans="1:56" x14ac:dyDescent="0.2">
      <c r="A1322" s="21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16"/>
      <c r="AD1322" s="15"/>
      <c r="AE1322" s="16"/>
      <c r="AF1322" s="15"/>
      <c r="AG1322" s="15"/>
      <c r="AH1322" s="15"/>
      <c r="AI1322" s="15"/>
      <c r="AJ1322" s="15"/>
      <c r="AK1322" s="7"/>
      <c r="AL1322" s="15"/>
      <c r="AM1322" s="16"/>
      <c r="AN1322" s="16"/>
      <c r="AO1322" s="16"/>
      <c r="AP1322" s="16"/>
      <c r="AQ1322" s="16"/>
      <c r="AR1322" s="16"/>
      <c r="AS1322" s="16"/>
      <c r="AT1322" s="16"/>
      <c r="AU1322" s="7"/>
      <c r="AV1322" s="15"/>
      <c r="AW1322" s="16"/>
      <c r="AX1322" s="16"/>
      <c r="AY1322" s="16"/>
      <c r="AZ1322" s="16"/>
      <c r="BA1322" s="16"/>
      <c r="BB1322" s="16"/>
      <c r="BC1322" s="16"/>
      <c r="BD1322" s="16"/>
    </row>
    <row r="1323" spans="1:56" x14ac:dyDescent="0.2">
      <c r="A1323" s="21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16"/>
      <c r="AD1323" s="15"/>
      <c r="AE1323" s="16"/>
      <c r="AF1323" s="15"/>
      <c r="AG1323" s="15"/>
      <c r="AH1323" s="15"/>
      <c r="AI1323" s="15"/>
      <c r="AJ1323" s="15"/>
      <c r="AK1323" s="7"/>
      <c r="AL1323" s="15"/>
      <c r="AM1323" s="16"/>
      <c r="AN1323" s="16"/>
      <c r="AO1323" s="16"/>
      <c r="AP1323" s="16"/>
      <c r="AQ1323" s="16"/>
      <c r="AR1323" s="16"/>
      <c r="AS1323" s="16"/>
      <c r="AT1323" s="16"/>
      <c r="AU1323" s="7"/>
      <c r="AV1323" s="15"/>
      <c r="AW1323" s="16"/>
      <c r="AX1323" s="16"/>
      <c r="AY1323" s="16"/>
      <c r="AZ1323" s="16"/>
      <c r="BA1323" s="16"/>
      <c r="BB1323" s="16"/>
      <c r="BC1323" s="16"/>
      <c r="BD1323" s="16"/>
    </row>
    <row r="1324" spans="1:56" x14ac:dyDescent="0.2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16"/>
      <c r="AD1324" s="15"/>
      <c r="AE1324" s="16"/>
      <c r="AF1324" s="15"/>
      <c r="AG1324" s="15"/>
      <c r="AH1324" s="15"/>
      <c r="AI1324" s="15"/>
      <c r="AJ1324" s="15"/>
      <c r="AK1324" s="7"/>
      <c r="AL1324" s="15"/>
      <c r="AM1324" s="16"/>
      <c r="AN1324" s="16"/>
      <c r="AO1324" s="16"/>
      <c r="AP1324" s="16"/>
      <c r="AQ1324" s="16"/>
      <c r="AR1324" s="16"/>
      <c r="AS1324" s="16"/>
      <c r="AT1324" s="16"/>
      <c r="AU1324" s="7"/>
      <c r="AV1324" s="15"/>
      <c r="AW1324" s="16"/>
      <c r="AX1324" s="16"/>
      <c r="AY1324" s="16"/>
      <c r="AZ1324" s="16"/>
      <c r="BA1324" s="16"/>
      <c r="BB1324" s="16"/>
      <c r="BC1324" s="16"/>
      <c r="BD1324" s="16"/>
    </row>
    <row r="1325" spans="1:56" x14ac:dyDescent="0.2">
      <c r="A1325" s="21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16"/>
      <c r="AD1325" s="15"/>
      <c r="AE1325" s="16"/>
      <c r="AF1325" s="15"/>
      <c r="AG1325" s="15"/>
      <c r="AH1325" s="15"/>
      <c r="AI1325" s="15"/>
      <c r="AJ1325" s="15"/>
      <c r="AK1325" s="7"/>
      <c r="AL1325" s="15"/>
      <c r="AM1325" s="16"/>
      <c r="AN1325" s="16"/>
      <c r="AO1325" s="16"/>
      <c r="AP1325" s="16"/>
      <c r="AQ1325" s="16"/>
      <c r="AR1325" s="16"/>
      <c r="AS1325" s="16"/>
      <c r="AT1325" s="16"/>
      <c r="AU1325" s="7"/>
      <c r="AV1325" s="15"/>
      <c r="AW1325" s="16"/>
      <c r="AX1325" s="16"/>
      <c r="AY1325" s="16"/>
      <c r="AZ1325" s="16"/>
      <c r="BA1325" s="16"/>
      <c r="BB1325" s="16"/>
      <c r="BC1325" s="16"/>
      <c r="BD1325" s="16"/>
    </row>
    <row r="1326" spans="1:56" x14ac:dyDescent="0.2">
      <c r="A1326" s="21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16"/>
      <c r="AD1326" s="15"/>
      <c r="AE1326" s="16"/>
      <c r="AF1326" s="15"/>
      <c r="AG1326" s="15"/>
      <c r="AH1326" s="15"/>
      <c r="AI1326" s="15"/>
      <c r="AJ1326" s="15"/>
      <c r="AK1326" s="7"/>
      <c r="AL1326" s="15"/>
      <c r="AM1326" s="16"/>
      <c r="AN1326" s="16"/>
      <c r="AO1326" s="16"/>
      <c r="AP1326" s="16"/>
      <c r="AQ1326" s="16"/>
      <c r="AR1326" s="16"/>
      <c r="AS1326" s="16"/>
      <c r="AT1326" s="16"/>
      <c r="AU1326" s="7"/>
      <c r="AV1326" s="15"/>
      <c r="AW1326" s="16"/>
      <c r="AX1326" s="16"/>
      <c r="AY1326" s="16"/>
      <c r="AZ1326" s="16"/>
      <c r="BA1326" s="16"/>
      <c r="BB1326" s="16"/>
      <c r="BC1326" s="16"/>
      <c r="BD1326" s="16"/>
    </row>
    <row r="1327" spans="1:56" x14ac:dyDescent="0.2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16"/>
      <c r="AD1327" s="15"/>
      <c r="AE1327" s="16"/>
      <c r="AF1327" s="15"/>
      <c r="AG1327" s="15"/>
      <c r="AH1327" s="15"/>
      <c r="AI1327" s="15"/>
      <c r="AJ1327" s="15"/>
      <c r="AK1327" s="7"/>
      <c r="AL1327" s="15"/>
      <c r="AM1327" s="16"/>
      <c r="AN1327" s="16"/>
      <c r="AO1327" s="16"/>
      <c r="AP1327" s="16"/>
      <c r="AQ1327" s="16"/>
      <c r="AR1327" s="16"/>
      <c r="AS1327" s="16"/>
      <c r="AT1327" s="16"/>
      <c r="AU1327" s="7"/>
      <c r="AV1327" s="15"/>
      <c r="AW1327" s="16"/>
      <c r="AX1327" s="16"/>
      <c r="AY1327" s="16"/>
      <c r="AZ1327" s="16"/>
      <c r="BA1327" s="16"/>
      <c r="BB1327" s="16"/>
      <c r="BC1327" s="16"/>
      <c r="BD1327" s="16"/>
    </row>
    <row r="1328" spans="1:56" x14ac:dyDescent="0.2">
      <c r="A1328" s="21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16"/>
      <c r="AD1328" s="15"/>
      <c r="AE1328" s="16"/>
      <c r="AF1328" s="15"/>
      <c r="AG1328" s="15"/>
      <c r="AH1328" s="15"/>
      <c r="AI1328" s="15"/>
      <c r="AJ1328" s="15"/>
      <c r="AK1328" s="7"/>
      <c r="AL1328" s="15"/>
      <c r="AM1328" s="16"/>
      <c r="AN1328" s="16"/>
      <c r="AO1328" s="16"/>
      <c r="AP1328" s="16"/>
      <c r="AQ1328" s="16"/>
      <c r="AR1328" s="16"/>
      <c r="AS1328" s="16"/>
      <c r="AT1328" s="16"/>
      <c r="AU1328" s="7"/>
      <c r="AV1328" s="15"/>
      <c r="AW1328" s="16"/>
      <c r="AX1328" s="16"/>
      <c r="AY1328" s="16"/>
      <c r="AZ1328" s="16"/>
      <c r="BA1328" s="16"/>
      <c r="BB1328" s="16"/>
      <c r="BC1328" s="16"/>
      <c r="BD1328" s="16"/>
    </row>
    <row r="1329" spans="1:56" x14ac:dyDescent="0.2">
      <c r="A1329" s="21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16"/>
      <c r="AD1329" s="15"/>
      <c r="AE1329" s="16"/>
      <c r="AF1329" s="15"/>
      <c r="AG1329" s="15"/>
      <c r="AH1329" s="15"/>
      <c r="AI1329" s="15"/>
      <c r="AJ1329" s="15"/>
      <c r="AK1329" s="7"/>
      <c r="AL1329" s="15"/>
      <c r="AM1329" s="16"/>
      <c r="AN1329" s="16"/>
      <c r="AO1329" s="16"/>
      <c r="AP1329" s="16"/>
      <c r="AQ1329" s="16"/>
      <c r="AR1329" s="16"/>
      <c r="AS1329" s="16"/>
      <c r="AT1329" s="16"/>
      <c r="AU1329" s="7"/>
      <c r="AV1329" s="15"/>
      <c r="AW1329" s="16"/>
      <c r="AX1329" s="16"/>
      <c r="AY1329" s="16"/>
      <c r="AZ1329" s="16"/>
      <c r="BA1329" s="16"/>
      <c r="BB1329" s="16"/>
      <c r="BC1329" s="16"/>
      <c r="BD1329" s="16"/>
    </row>
    <row r="1330" spans="1:56" x14ac:dyDescent="0.2">
      <c r="A1330" s="21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16"/>
      <c r="AD1330" s="15"/>
      <c r="AE1330" s="16"/>
      <c r="AF1330" s="15"/>
      <c r="AG1330" s="15"/>
      <c r="AH1330" s="15"/>
      <c r="AI1330" s="15"/>
      <c r="AJ1330" s="15"/>
      <c r="AK1330" s="7"/>
      <c r="AL1330" s="15"/>
      <c r="AM1330" s="16"/>
      <c r="AN1330" s="16"/>
      <c r="AO1330" s="16"/>
      <c r="AP1330" s="16"/>
      <c r="AQ1330" s="16"/>
      <c r="AR1330" s="16"/>
      <c r="AS1330" s="16"/>
      <c r="AT1330" s="16"/>
      <c r="AU1330" s="7"/>
      <c r="AV1330" s="15"/>
      <c r="AW1330" s="16"/>
      <c r="AX1330" s="16"/>
      <c r="AY1330" s="16"/>
      <c r="AZ1330" s="16"/>
      <c r="BA1330" s="16"/>
      <c r="BB1330" s="16"/>
      <c r="BC1330" s="16"/>
      <c r="BD1330" s="16"/>
    </row>
    <row r="1331" spans="1:56" x14ac:dyDescent="0.2">
      <c r="A1331" s="21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16"/>
      <c r="AD1331" s="15"/>
      <c r="AE1331" s="16"/>
      <c r="AF1331" s="15"/>
      <c r="AG1331" s="15"/>
      <c r="AH1331" s="15"/>
      <c r="AI1331" s="15"/>
      <c r="AJ1331" s="15"/>
      <c r="AK1331" s="7"/>
      <c r="AL1331" s="15"/>
      <c r="AM1331" s="16"/>
      <c r="AN1331" s="16"/>
      <c r="AO1331" s="16"/>
      <c r="AP1331" s="16"/>
      <c r="AQ1331" s="16"/>
      <c r="AR1331" s="16"/>
      <c r="AS1331" s="16"/>
      <c r="AT1331" s="16"/>
      <c r="AU1331" s="7"/>
      <c r="AV1331" s="15"/>
      <c r="AW1331" s="16"/>
      <c r="AX1331" s="16"/>
      <c r="AY1331" s="16"/>
      <c r="AZ1331" s="16"/>
      <c r="BA1331" s="16"/>
      <c r="BB1331" s="16"/>
      <c r="BC1331" s="16"/>
      <c r="BD1331" s="16"/>
    </row>
    <row r="1332" spans="1:56" x14ac:dyDescent="0.2">
      <c r="A1332" s="21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16"/>
      <c r="AD1332" s="15"/>
      <c r="AE1332" s="16"/>
      <c r="AF1332" s="15"/>
      <c r="AG1332" s="15"/>
      <c r="AH1332" s="15"/>
      <c r="AI1332" s="15"/>
      <c r="AJ1332" s="15"/>
      <c r="AK1332" s="7"/>
      <c r="AL1332" s="15"/>
      <c r="AM1332" s="16"/>
      <c r="AN1332" s="16"/>
      <c r="AO1332" s="16"/>
      <c r="AP1332" s="16"/>
      <c r="AQ1332" s="16"/>
      <c r="AR1332" s="16"/>
      <c r="AS1332" s="16"/>
      <c r="AT1332" s="16"/>
      <c r="AU1332" s="7"/>
      <c r="AV1332" s="15"/>
      <c r="AW1332" s="16"/>
      <c r="AX1332" s="16"/>
      <c r="AY1332" s="16"/>
      <c r="AZ1332" s="16"/>
      <c r="BA1332" s="16"/>
      <c r="BB1332" s="16"/>
      <c r="BC1332" s="16"/>
      <c r="BD1332" s="16"/>
    </row>
    <row r="1333" spans="1:56" x14ac:dyDescent="0.2">
      <c r="A1333" s="21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16"/>
      <c r="AD1333" s="15"/>
      <c r="AE1333" s="16"/>
      <c r="AF1333" s="15"/>
      <c r="AG1333" s="15"/>
      <c r="AH1333" s="15"/>
      <c r="AI1333" s="15"/>
      <c r="AJ1333" s="15"/>
      <c r="AK1333" s="7"/>
      <c r="AL1333" s="15"/>
      <c r="AM1333" s="16"/>
      <c r="AN1333" s="16"/>
      <c r="AO1333" s="16"/>
      <c r="AP1333" s="16"/>
      <c r="AQ1333" s="16"/>
      <c r="AR1333" s="16"/>
      <c r="AS1333" s="16"/>
      <c r="AT1333" s="16"/>
      <c r="AU1333" s="7"/>
      <c r="AV1333" s="15"/>
      <c r="AW1333" s="16"/>
      <c r="AX1333" s="16"/>
      <c r="AY1333" s="16"/>
      <c r="AZ1333" s="16"/>
      <c r="BA1333" s="16"/>
      <c r="BB1333" s="16"/>
      <c r="BC1333" s="16"/>
      <c r="BD1333" s="16"/>
    </row>
    <row r="1334" spans="1:56" x14ac:dyDescent="0.2">
      <c r="A1334" s="21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16"/>
      <c r="AD1334" s="15"/>
      <c r="AE1334" s="16"/>
      <c r="AF1334" s="15"/>
      <c r="AG1334" s="15"/>
      <c r="AH1334" s="15"/>
      <c r="AI1334" s="15"/>
      <c r="AJ1334" s="15"/>
      <c r="AK1334" s="7"/>
      <c r="AL1334" s="15"/>
      <c r="AM1334" s="16"/>
      <c r="AN1334" s="16"/>
      <c r="AO1334" s="16"/>
      <c r="AP1334" s="16"/>
      <c r="AQ1334" s="16"/>
      <c r="AR1334" s="16"/>
      <c r="AS1334" s="16"/>
      <c r="AT1334" s="16"/>
      <c r="AU1334" s="7"/>
      <c r="AV1334" s="15"/>
      <c r="AW1334" s="16"/>
      <c r="AX1334" s="16"/>
      <c r="AY1334" s="16"/>
      <c r="AZ1334" s="16"/>
      <c r="BA1334" s="16"/>
      <c r="BB1334" s="16"/>
      <c r="BC1334" s="16"/>
      <c r="BD1334" s="16"/>
    </row>
    <row r="1335" spans="1:56" x14ac:dyDescent="0.2">
      <c r="A1335" s="21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16"/>
      <c r="AD1335" s="15"/>
      <c r="AE1335" s="16"/>
      <c r="AF1335" s="15"/>
      <c r="AG1335" s="15"/>
      <c r="AH1335" s="15"/>
      <c r="AI1335" s="15"/>
      <c r="AJ1335" s="15"/>
      <c r="AK1335" s="7"/>
      <c r="AL1335" s="15"/>
      <c r="AM1335" s="16"/>
      <c r="AN1335" s="16"/>
      <c r="AO1335" s="16"/>
      <c r="AP1335" s="16"/>
      <c r="AQ1335" s="16"/>
      <c r="AR1335" s="16"/>
      <c r="AS1335" s="16"/>
      <c r="AT1335" s="16"/>
      <c r="AU1335" s="7"/>
      <c r="AV1335" s="15"/>
      <c r="AW1335" s="16"/>
      <c r="AX1335" s="16"/>
      <c r="AY1335" s="16"/>
      <c r="AZ1335" s="16"/>
      <c r="BA1335" s="16"/>
      <c r="BB1335" s="16"/>
      <c r="BC1335" s="16"/>
      <c r="BD1335" s="16"/>
    </row>
    <row r="1336" spans="1:56" x14ac:dyDescent="0.2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16"/>
      <c r="AD1336" s="15"/>
      <c r="AE1336" s="16"/>
      <c r="AF1336" s="15"/>
      <c r="AG1336" s="15"/>
      <c r="AH1336" s="15"/>
      <c r="AI1336" s="15"/>
      <c r="AJ1336" s="15"/>
      <c r="AK1336" s="7"/>
      <c r="AL1336" s="15"/>
      <c r="AM1336" s="16"/>
      <c r="AN1336" s="16"/>
      <c r="AO1336" s="16"/>
      <c r="AP1336" s="16"/>
      <c r="AQ1336" s="16"/>
      <c r="AR1336" s="16"/>
      <c r="AS1336" s="16"/>
      <c r="AT1336" s="16"/>
      <c r="AU1336" s="7"/>
      <c r="AV1336" s="15"/>
      <c r="AW1336" s="16"/>
      <c r="AX1336" s="16"/>
      <c r="AY1336" s="16"/>
      <c r="AZ1336" s="16"/>
      <c r="BA1336" s="16"/>
      <c r="BB1336" s="16"/>
      <c r="BC1336" s="16"/>
      <c r="BD1336" s="16"/>
    </row>
    <row r="1337" spans="1:56" x14ac:dyDescent="0.2">
      <c r="A1337" s="21"/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16"/>
      <c r="AD1337" s="15"/>
      <c r="AE1337" s="16"/>
      <c r="AF1337" s="15"/>
      <c r="AG1337" s="15"/>
      <c r="AH1337" s="15"/>
      <c r="AI1337" s="15"/>
      <c r="AJ1337" s="15"/>
      <c r="AK1337" s="7"/>
      <c r="AL1337" s="15"/>
      <c r="AM1337" s="16"/>
      <c r="AN1337" s="16"/>
      <c r="AO1337" s="16"/>
      <c r="AP1337" s="16"/>
      <c r="AQ1337" s="16"/>
      <c r="AR1337" s="16"/>
      <c r="AS1337" s="16"/>
      <c r="AT1337" s="16"/>
      <c r="AU1337" s="7"/>
      <c r="AV1337" s="15"/>
      <c r="AW1337" s="16"/>
      <c r="AX1337" s="16"/>
      <c r="AY1337" s="16"/>
      <c r="AZ1337" s="16"/>
      <c r="BA1337" s="16"/>
      <c r="BB1337" s="16"/>
      <c r="BC1337" s="16"/>
      <c r="BD1337" s="16"/>
    </row>
    <row r="1338" spans="1:56" x14ac:dyDescent="0.2">
      <c r="A1338" s="21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16"/>
      <c r="AD1338" s="15"/>
      <c r="AE1338" s="16"/>
      <c r="AF1338" s="15"/>
      <c r="AG1338" s="15"/>
      <c r="AH1338" s="15"/>
      <c r="AI1338" s="15"/>
      <c r="AJ1338" s="15"/>
      <c r="AK1338" s="7"/>
      <c r="AL1338" s="15"/>
      <c r="AM1338" s="16"/>
      <c r="AN1338" s="16"/>
      <c r="AO1338" s="16"/>
      <c r="AP1338" s="16"/>
      <c r="AQ1338" s="16"/>
      <c r="AR1338" s="16"/>
      <c r="AS1338" s="16"/>
      <c r="AT1338" s="16"/>
      <c r="AU1338" s="7"/>
      <c r="AV1338" s="15"/>
      <c r="AW1338" s="16"/>
      <c r="AX1338" s="16"/>
      <c r="AY1338" s="16"/>
      <c r="AZ1338" s="16"/>
      <c r="BA1338" s="16"/>
      <c r="BB1338" s="16"/>
      <c r="BC1338" s="16"/>
      <c r="BD1338" s="16"/>
    </row>
    <row r="1339" spans="1:56" x14ac:dyDescent="0.2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16"/>
      <c r="AD1339" s="15"/>
      <c r="AE1339" s="16"/>
      <c r="AF1339" s="15"/>
      <c r="AG1339" s="15"/>
      <c r="AH1339" s="15"/>
      <c r="AI1339" s="15"/>
      <c r="AJ1339" s="15"/>
      <c r="AK1339" s="7"/>
      <c r="AL1339" s="15"/>
      <c r="AM1339" s="16"/>
      <c r="AN1339" s="16"/>
      <c r="AO1339" s="16"/>
      <c r="AP1339" s="16"/>
      <c r="AQ1339" s="16"/>
      <c r="AR1339" s="16"/>
      <c r="AS1339" s="16"/>
      <c r="AT1339" s="16"/>
      <c r="AU1339" s="7"/>
      <c r="AV1339" s="15"/>
      <c r="AW1339" s="16"/>
      <c r="AX1339" s="16"/>
      <c r="AY1339" s="16"/>
      <c r="AZ1339" s="16"/>
      <c r="BA1339" s="16"/>
      <c r="BB1339" s="16"/>
      <c r="BC1339" s="16"/>
      <c r="BD1339" s="16"/>
    </row>
    <row r="1340" spans="1:56" x14ac:dyDescent="0.2">
      <c r="A1340" s="21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16"/>
      <c r="AD1340" s="15"/>
      <c r="AE1340" s="16"/>
      <c r="AF1340" s="15"/>
      <c r="AG1340" s="15"/>
      <c r="AH1340" s="15"/>
      <c r="AI1340" s="15"/>
      <c r="AJ1340" s="15"/>
      <c r="AK1340" s="7"/>
      <c r="AL1340" s="15"/>
      <c r="AM1340" s="16"/>
      <c r="AN1340" s="16"/>
      <c r="AO1340" s="16"/>
      <c r="AP1340" s="16"/>
      <c r="AQ1340" s="16"/>
      <c r="AR1340" s="16"/>
      <c r="AS1340" s="16"/>
      <c r="AT1340" s="16"/>
      <c r="AU1340" s="7"/>
      <c r="AV1340" s="15"/>
      <c r="AW1340" s="16"/>
      <c r="AX1340" s="16"/>
      <c r="AY1340" s="16"/>
      <c r="AZ1340" s="16"/>
      <c r="BA1340" s="16"/>
      <c r="BB1340" s="16"/>
      <c r="BC1340" s="16"/>
      <c r="BD1340" s="16"/>
    </row>
    <row r="1341" spans="1:56" x14ac:dyDescent="0.2">
      <c r="A1341" s="21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16"/>
      <c r="AD1341" s="15"/>
      <c r="AE1341" s="16"/>
      <c r="AF1341" s="15"/>
      <c r="AG1341" s="15"/>
      <c r="AH1341" s="15"/>
      <c r="AI1341" s="15"/>
      <c r="AJ1341" s="15"/>
      <c r="AK1341" s="7"/>
      <c r="AL1341" s="15"/>
      <c r="AM1341" s="16"/>
      <c r="AN1341" s="16"/>
      <c r="AO1341" s="16"/>
      <c r="AP1341" s="16"/>
      <c r="AQ1341" s="16"/>
      <c r="AR1341" s="16"/>
      <c r="AS1341" s="16"/>
      <c r="AT1341" s="16"/>
      <c r="AU1341" s="7"/>
      <c r="AV1341" s="15"/>
      <c r="AW1341" s="16"/>
      <c r="AX1341" s="16"/>
      <c r="AY1341" s="16"/>
      <c r="AZ1341" s="16"/>
      <c r="BA1341" s="16"/>
      <c r="BB1341" s="16"/>
      <c r="BC1341" s="16"/>
      <c r="BD1341" s="16"/>
    </row>
    <row r="1342" spans="1:56" x14ac:dyDescent="0.2">
      <c r="A1342" s="21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16"/>
      <c r="AD1342" s="15"/>
      <c r="AE1342" s="16"/>
      <c r="AF1342" s="15"/>
      <c r="AG1342" s="15"/>
      <c r="AH1342" s="15"/>
      <c r="AI1342" s="15"/>
      <c r="AJ1342" s="15"/>
      <c r="AK1342" s="7"/>
      <c r="AL1342" s="15"/>
      <c r="AM1342" s="16"/>
      <c r="AN1342" s="16"/>
      <c r="AO1342" s="16"/>
      <c r="AP1342" s="16"/>
      <c r="AQ1342" s="16"/>
      <c r="AR1342" s="16"/>
      <c r="AS1342" s="16"/>
      <c r="AT1342" s="16"/>
      <c r="AU1342" s="7"/>
      <c r="AV1342" s="15"/>
      <c r="AW1342" s="16"/>
      <c r="AX1342" s="16"/>
      <c r="AY1342" s="16"/>
      <c r="AZ1342" s="16"/>
      <c r="BA1342" s="16"/>
      <c r="BB1342" s="16"/>
      <c r="BC1342" s="16"/>
      <c r="BD1342" s="16"/>
    </row>
    <row r="1343" spans="1:56" x14ac:dyDescent="0.2">
      <c r="A1343" s="21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16"/>
      <c r="AD1343" s="15"/>
      <c r="AE1343" s="16"/>
      <c r="AF1343" s="15"/>
      <c r="AG1343" s="15"/>
      <c r="AH1343" s="15"/>
      <c r="AI1343" s="15"/>
      <c r="AJ1343" s="15"/>
      <c r="AK1343" s="7"/>
      <c r="AL1343" s="15"/>
      <c r="AM1343" s="16"/>
      <c r="AN1343" s="16"/>
      <c r="AO1343" s="16"/>
      <c r="AP1343" s="16"/>
      <c r="AQ1343" s="16"/>
      <c r="AR1343" s="16"/>
      <c r="AS1343" s="16"/>
      <c r="AT1343" s="16"/>
      <c r="AU1343" s="7"/>
      <c r="AV1343" s="15"/>
      <c r="AW1343" s="16"/>
      <c r="AX1343" s="16"/>
      <c r="AY1343" s="16"/>
      <c r="AZ1343" s="16"/>
      <c r="BA1343" s="16"/>
      <c r="BB1343" s="16"/>
      <c r="BC1343" s="16"/>
      <c r="BD1343" s="16"/>
    </row>
    <row r="1344" spans="1:56" x14ac:dyDescent="0.2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16"/>
      <c r="AD1344" s="15"/>
      <c r="AE1344" s="16"/>
      <c r="AF1344" s="15"/>
      <c r="AG1344" s="15"/>
      <c r="AH1344" s="15"/>
      <c r="AI1344" s="15"/>
      <c r="AJ1344" s="15"/>
      <c r="AK1344" s="7"/>
      <c r="AL1344" s="15"/>
      <c r="AM1344" s="16"/>
      <c r="AN1344" s="16"/>
      <c r="AO1344" s="16"/>
      <c r="AP1344" s="16"/>
      <c r="AQ1344" s="16"/>
      <c r="AR1344" s="16"/>
      <c r="AS1344" s="16"/>
      <c r="AT1344" s="16"/>
      <c r="AU1344" s="7"/>
      <c r="AV1344" s="15"/>
      <c r="AW1344" s="16"/>
      <c r="AX1344" s="16"/>
      <c r="AY1344" s="16"/>
      <c r="AZ1344" s="16"/>
      <c r="BA1344" s="16"/>
      <c r="BB1344" s="16"/>
      <c r="BC1344" s="16"/>
      <c r="BD1344" s="16"/>
    </row>
    <row r="1345" spans="1:56" x14ac:dyDescent="0.2">
      <c r="A1345" s="21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16"/>
      <c r="AD1345" s="15"/>
      <c r="AE1345" s="16"/>
      <c r="AF1345" s="15"/>
      <c r="AG1345" s="15"/>
      <c r="AH1345" s="15"/>
      <c r="AI1345" s="15"/>
      <c r="AJ1345" s="15"/>
      <c r="AK1345" s="7"/>
      <c r="AL1345" s="15"/>
      <c r="AM1345" s="16"/>
      <c r="AN1345" s="16"/>
      <c r="AO1345" s="16"/>
      <c r="AP1345" s="16"/>
      <c r="AQ1345" s="16"/>
      <c r="AR1345" s="16"/>
      <c r="AS1345" s="16"/>
      <c r="AT1345" s="16"/>
      <c r="AU1345" s="7"/>
      <c r="AV1345" s="15"/>
      <c r="AW1345" s="16"/>
      <c r="AX1345" s="16"/>
      <c r="AY1345" s="16"/>
      <c r="AZ1345" s="16"/>
      <c r="BA1345" s="16"/>
      <c r="BB1345" s="16"/>
      <c r="BC1345" s="16"/>
      <c r="BD1345" s="16"/>
    </row>
    <row r="1346" spans="1:56" x14ac:dyDescent="0.2">
      <c r="A1346" s="21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16"/>
      <c r="AD1346" s="15"/>
      <c r="AE1346" s="16"/>
      <c r="AF1346" s="15"/>
      <c r="AG1346" s="15"/>
      <c r="AH1346" s="15"/>
      <c r="AI1346" s="15"/>
      <c r="AJ1346" s="15"/>
      <c r="AK1346" s="7"/>
      <c r="AL1346" s="15"/>
      <c r="AM1346" s="16"/>
      <c r="AN1346" s="16"/>
      <c r="AO1346" s="16"/>
      <c r="AP1346" s="16"/>
      <c r="AQ1346" s="16"/>
      <c r="AR1346" s="16"/>
      <c r="AS1346" s="16"/>
      <c r="AT1346" s="16"/>
      <c r="AU1346" s="7"/>
      <c r="AV1346" s="15"/>
      <c r="AW1346" s="16"/>
      <c r="AX1346" s="16"/>
      <c r="AY1346" s="16"/>
      <c r="AZ1346" s="16"/>
      <c r="BA1346" s="16"/>
      <c r="BB1346" s="16"/>
      <c r="BC1346" s="16"/>
      <c r="BD1346" s="16"/>
    </row>
    <row r="1347" spans="1:56" x14ac:dyDescent="0.2">
      <c r="A1347" s="21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16"/>
      <c r="AD1347" s="15"/>
      <c r="AE1347" s="16"/>
      <c r="AF1347" s="15"/>
      <c r="AG1347" s="15"/>
      <c r="AH1347" s="15"/>
      <c r="AI1347" s="15"/>
      <c r="AJ1347" s="15"/>
      <c r="AK1347" s="7"/>
      <c r="AL1347" s="15"/>
      <c r="AM1347" s="16"/>
      <c r="AN1347" s="16"/>
      <c r="AO1347" s="16"/>
      <c r="AP1347" s="16"/>
      <c r="AQ1347" s="16"/>
      <c r="AR1347" s="16"/>
      <c r="AS1347" s="16"/>
      <c r="AT1347" s="16"/>
      <c r="AU1347" s="7"/>
      <c r="AV1347" s="15"/>
      <c r="AW1347" s="16"/>
      <c r="AX1347" s="16"/>
      <c r="AY1347" s="16"/>
      <c r="AZ1347" s="16"/>
      <c r="BA1347" s="16"/>
      <c r="BB1347" s="16"/>
      <c r="BC1347" s="16"/>
      <c r="BD1347" s="16"/>
    </row>
    <row r="1348" spans="1:56" x14ac:dyDescent="0.2">
      <c r="A1348" s="21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16"/>
      <c r="AD1348" s="15"/>
      <c r="AE1348" s="16"/>
      <c r="AF1348" s="15"/>
      <c r="AG1348" s="15"/>
      <c r="AH1348" s="15"/>
      <c r="AI1348" s="15"/>
      <c r="AJ1348" s="15"/>
      <c r="AK1348" s="7"/>
      <c r="AL1348" s="15"/>
      <c r="AM1348" s="16"/>
      <c r="AN1348" s="16"/>
      <c r="AO1348" s="16"/>
      <c r="AP1348" s="16"/>
      <c r="AQ1348" s="16"/>
      <c r="AR1348" s="16"/>
      <c r="AS1348" s="16"/>
      <c r="AT1348" s="16"/>
      <c r="AU1348" s="7"/>
      <c r="AV1348" s="15"/>
      <c r="AW1348" s="16"/>
      <c r="AX1348" s="16"/>
      <c r="AY1348" s="16"/>
      <c r="AZ1348" s="16"/>
      <c r="BA1348" s="16"/>
      <c r="BB1348" s="16"/>
      <c r="BC1348" s="16"/>
      <c r="BD1348" s="16"/>
    </row>
    <row r="1349" spans="1:56" x14ac:dyDescent="0.2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16"/>
      <c r="AD1349" s="15"/>
      <c r="AE1349" s="16"/>
      <c r="AF1349" s="15"/>
      <c r="AG1349" s="15"/>
      <c r="AH1349" s="15"/>
      <c r="AI1349" s="15"/>
      <c r="AJ1349" s="15"/>
      <c r="AK1349" s="7"/>
      <c r="AL1349" s="15"/>
      <c r="AM1349" s="16"/>
      <c r="AN1349" s="16"/>
      <c r="AO1349" s="16"/>
      <c r="AP1349" s="16"/>
      <c r="AQ1349" s="16"/>
      <c r="AR1349" s="16"/>
      <c r="AS1349" s="16"/>
      <c r="AT1349" s="16"/>
      <c r="AU1349" s="7"/>
      <c r="AV1349" s="15"/>
      <c r="AW1349" s="16"/>
      <c r="AX1349" s="16"/>
      <c r="AY1349" s="16"/>
      <c r="AZ1349" s="16"/>
      <c r="BA1349" s="16"/>
      <c r="BB1349" s="16"/>
      <c r="BC1349" s="16"/>
      <c r="BD1349" s="16"/>
    </row>
    <row r="1350" spans="1:56" x14ac:dyDescent="0.2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16"/>
      <c r="AD1350" s="15"/>
      <c r="AE1350" s="16"/>
      <c r="AF1350" s="15"/>
      <c r="AG1350" s="15"/>
      <c r="AH1350" s="15"/>
      <c r="AI1350" s="15"/>
      <c r="AJ1350" s="15"/>
      <c r="AK1350" s="7"/>
      <c r="AL1350" s="15"/>
      <c r="AM1350" s="16"/>
      <c r="AN1350" s="16"/>
      <c r="AO1350" s="16"/>
      <c r="AP1350" s="16"/>
      <c r="AQ1350" s="16"/>
      <c r="AR1350" s="16"/>
      <c r="AS1350" s="16"/>
      <c r="AT1350" s="16"/>
      <c r="AU1350" s="7"/>
      <c r="AV1350" s="15"/>
      <c r="AW1350" s="16"/>
      <c r="AX1350" s="16"/>
      <c r="AY1350" s="16"/>
      <c r="AZ1350" s="16"/>
      <c r="BA1350" s="16"/>
      <c r="BB1350" s="16"/>
      <c r="BC1350" s="16"/>
      <c r="BD1350" s="16"/>
    </row>
    <row r="1351" spans="1:56" x14ac:dyDescent="0.2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16"/>
      <c r="AD1351" s="15"/>
      <c r="AE1351" s="16"/>
      <c r="AF1351" s="15"/>
      <c r="AG1351" s="15"/>
      <c r="AH1351" s="15"/>
      <c r="AI1351" s="15"/>
      <c r="AJ1351" s="15"/>
      <c r="AK1351" s="7"/>
      <c r="AL1351" s="15"/>
      <c r="AM1351" s="16"/>
      <c r="AN1351" s="16"/>
      <c r="AO1351" s="16"/>
      <c r="AP1351" s="16"/>
      <c r="AQ1351" s="16"/>
      <c r="AR1351" s="16"/>
      <c r="AS1351" s="16"/>
      <c r="AT1351" s="16"/>
      <c r="AU1351" s="7"/>
      <c r="AV1351" s="15"/>
      <c r="AW1351" s="16"/>
      <c r="AX1351" s="16"/>
      <c r="AY1351" s="16"/>
      <c r="AZ1351" s="16"/>
      <c r="BA1351" s="16"/>
      <c r="BB1351" s="16"/>
      <c r="BC1351" s="16"/>
      <c r="BD1351" s="16"/>
    </row>
    <row r="1352" spans="1:56" x14ac:dyDescent="0.2">
      <c r="A1352" s="21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16"/>
      <c r="AD1352" s="15"/>
      <c r="AE1352" s="16"/>
      <c r="AF1352" s="15"/>
      <c r="AG1352" s="15"/>
      <c r="AH1352" s="15"/>
      <c r="AI1352" s="15"/>
      <c r="AJ1352" s="15"/>
      <c r="AK1352" s="7"/>
      <c r="AL1352" s="15"/>
      <c r="AM1352" s="16"/>
      <c r="AN1352" s="16"/>
      <c r="AO1352" s="16"/>
      <c r="AP1352" s="16"/>
      <c r="AQ1352" s="16"/>
      <c r="AR1352" s="16"/>
      <c r="AS1352" s="16"/>
      <c r="AT1352" s="16"/>
      <c r="AU1352" s="7"/>
      <c r="AV1352" s="15"/>
      <c r="AW1352" s="16"/>
      <c r="AX1352" s="16"/>
      <c r="AY1352" s="16"/>
      <c r="AZ1352" s="16"/>
      <c r="BA1352" s="16"/>
      <c r="BB1352" s="16"/>
      <c r="BC1352" s="16"/>
      <c r="BD1352" s="16"/>
    </row>
    <row r="1353" spans="1:56" x14ac:dyDescent="0.2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16"/>
      <c r="AD1353" s="15"/>
      <c r="AE1353" s="16"/>
      <c r="AF1353" s="15"/>
      <c r="AG1353" s="15"/>
      <c r="AH1353" s="15"/>
      <c r="AI1353" s="15"/>
      <c r="AJ1353" s="15"/>
      <c r="AK1353" s="7"/>
      <c r="AL1353" s="15"/>
      <c r="AM1353" s="16"/>
      <c r="AN1353" s="16"/>
      <c r="AO1353" s="16"/>
      <c r="AP1353" s="16"/>
      <c r="AQ1353" s="16"/>
      <c r="AR1353" s="16"/>
      <c r="AS1353" s="16"/>
      <c r="AT1353" s="16"/>
      <c r="AU1353" s="7"/>
      <c r="AV1353" s="15"/>
      <c r="AW1353" s="16"/>
      <c r="AX1353" s="16"/>
      <c r="AY1353" s="16"/>
      <c r="AZ1353" s="16"/>
      <c r="BA1353" s="16"/>
      <c r="BB1353" s="16"/>
      <c r="BC1353" s="16"/>
      <c r="BD1353" s="16"/>
    </row>
    <row r="1354" spans="1:56" x14ac:dyDescent="0.2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16"/>
      <c r="AD1354" s="15"/>
      <c r="AE1354" s="16"/>
      <c r="AF1354" s="15"/>
      <c r="AG1354" s="15"/>
      <c r="AH1354" s="15"/>
      <c r="AI1354" s="15"/>
      <c r="AJ1354" s="15"/>
      <c r="AK1354" s="7"/>
      <c r="AL1354" s="15"/>
      <c r="AM1354" s="16"/>
      <c r="AN1354" s="16"/>
      <c r="AO1354" s="16"/>
      <c r="AP1354" s="16"/>
      <c r="AQ1354" s="16"/>
      <c r="AR1354" s="16"/>
      <c r="AS1354" s="16"/>
      <c r="AT1354" s="16"/>
      <c r="AU1354" s="7"/>
      <c r="AV1354" s="15"/>
      <c r="AW1354" s="16"/>
      <c r="AX1354" s="16"/>
      <c r="AY1354" s="16"/>
      <c r="AZ1354" s="16"/>
      <c r="BA1354" s="16"/>
      <c r="BB1354" s="16"/>
      <c r="BC1354" s="16"/>
      <c r="BD1354" s="16"/>
    </row>
    <row r="1355" spans="1:56" x14ac:dyDescent="0.2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16"/>
      <c r="AD1355" s="15"/>
      <c r="AE1355" s="16"/>
      <c r="AF1355" s="15"/>
      <c r="AG1355" s="15"/>
      <c r="AH1355" s="15"/>
      <c r="AI1355" s="15"/>
      <c r="AJ1355" s="15"/>
      <c r="AK1355" s="7"/>
      <c r="AL1355" s="15"/>
      <c r="AM1355" s="16"/>
      <c r="AN1355" s="16"/>
      <c r="AO1355" s="16"/>
      <c r="AP1355" s="16"/>
      <c r="AQ1355" s="16"/>
      <c r="AR1355" s="16"/>
      <c r="AS1355" s="16"/>
      <c r="AT1355" s="16"/>
      <c r="AU1355" s="7"/>
      <c r="AV1355" s="15"/>
      <c r="AW1355" s="16"/>
      <c r="AX1355" s="16"/>
      <c r="AY1355" s="16"/>
      <c r="AZ1355" s="16"/>
      <c r="BA1355" s="16"/>
      <c r="BB1355" s="16"/>
      <c r="BC1355" s="16"/>
      <c r="BD1355" s="16"/>
    </row>
    <row r="1356" spans="1:56" x14ac:dyDescent="0.2">
      <c r="A1356" s="21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16"/>
      <c r="AD1356" s="15"/>
      <c r="AE1356" s="16"/>
      <c r="AF1356" s="15"/>
      <c r="AG1356" s="15"/>
      <c r="AH1356" s="15"/>
      <c r="AI1356" s="15"/>
      <c r="AJ1356" s="15"/>
      <c r="AK1356" s="7"/>
      <c r="AL1356" s="15"/>
      <c r="AM1356" s="16"/>
      <c r="AN1356" s="16"/>
      <c r="AO1356" s="16"/>
      <c r="AP1356" s="16"/>
      <c r="AQ1356" s="16"/>
      <c r="AR1356" s="16"/>
      <c r="AS1356" s="16"/>
      <c r="AT1356" s="16"/>
      <c r="AU1356" s="7"/>
      <c r="AV1356" s="15"/>
      <c r="AW1356" s="16"/>
      <c r="AX1356" s="16"/>
      <c r="AY1356" s="16"/>
      <c r="AZ1356" s="16"/>
      <c r="BA1356" s="16"/>
      <c r="BB1356" s="16"/>
      <c r="BC1356" s="16"/>
      <c r="BD1356" s="16"/>
    </row>
    <row r="1357" spans="1:56" x14ac:dyDescent="0.2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16"/>
      <c r="AD1357" s="15"/>
      <c r="AE1357" s="16"/>
      <c r="AF1357" s="15"/>
      <c r="AG1357" s="15"/>
      <c r="AH1357" s="15"/>
      <c r="AI1357" s="15"/>
      <c r="AJ1357" s="15"/>
      <c r="AK1357" s="7"/>
      <c r="AL1357" s="15"/>
      <c r="AM1357" s="16"/>
      <c r="AN1357" s="16"/>
      <c r="AO1357" s="16"/>
      <c r="AP1357" s="16"/>
      <c r="AQ1357" s="16"/>
      <c r="AR1357" s="16"/>
      <c r="AS1357" s="16"/>
      <c r="AT1357" s="16"/>
      <c r="AU1357" s="7"/>
      <c r="AV1357" s="15"/>
      <c r="AW1357" s="16"/>
      <c r="AX1357" s="16"/>
      <c r="AY1357" s="16"/>
      <c r="AZ1357" s="16"/>
      <c r="BA1357" s="16"/>
      <c r="BB1357" s="16"/>
      <c r="BC1357" s="16"/>
      <c r="BD1357" s="16"/>
    </row>
    <row r="1358" spans="1:56" x14ac:dyDescent="0.2">
      <c r="A1358" s="21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16"/>
      <c r="AD1358" s="15"/>
      <c r="AE1358" s="16"/>
      <c r="AF1358" s="15"/>
      <c r="AG1358" s="15"/>
      <c r="AH1358" s="15"/>
      <c r="AI1358" s="15"/>
      <c r="AJ1358" s="15"/>
      <c r="AK1358" s="7"/>
      <c r="AL1358" s="15"/>
      <c r="AM1358" s="16"/>
      <c r="AN1358" s="16"/>
      <c r="AO1358" s="16"/>
      <c r="AP1358" s="16"/>
      <c r="AQ1358" s="16"/>
      <c r="AR1358" s="16"/>
      <c r="AS1358" s="16"/>
      <c r="AT1358" s="16"/>
      <c r="AU1358" s="7"/>
      <c r="AV1358" s="15"/>
      <c r="AW1358" s="16"/>
      <c r="AX1358" s="16"/>
      <c r="AY1358" s="16"/>
      <c r="AZ1358" s="16"/>
      <c r="BA1358" s="16"/>
      <c r="BB1358" s="16"/>
      <c r="BC1358" s="16"/>
      <c r="BD1358" s="16"/>
    </row>
    <row r="1359" spans="1:56" x14ac:dyDescent="0.2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16"/>
      <c r="AD1359" s="15"/>
      <c r="AE1359" s="16"/>
      <c r="AF1359" s="15"/>
      <c r="AG1359" s="15"/>
      <c r="AH1359" s="15"/>
      <c r="AI1359" s="15"/>
      <c r="AJ1359" s="15"/>
      <c r="AK1359" s="7"/>
      <c r="AL1359" s="15"/>
      <c r="AM1359" s="16"/>
      <c r="AN1359" s="16"/>
      <c r="AO1359" s="16"/>
      <c r="AP1359" s="16"/>
      <c r="AQ1359" s="16"/>
      <c r="AR1359" s="16"/>
      <c r="AS1359" s="16"/>
      <c r="AT1359" s="16"/>
      <c r="AU1359" s="7"/>
      <c r="AV1359" s="15"/>
      <c r="AW1359" s="16"/>
      <c r="AX1359" s="16"/>
      <c r="AY1359" s="16"/>
      <c r="AZ1359" s="16"/>
      <c r="BA1359" s="16"/>
      <c r="BB1359" s="16"/>
      <c r="BC1359" s="16"/>
      <c r="BD1359" s="16"/>
    </row>
    <row r="1360" spans="1:56" x14ac:dyDescent="0.2">
      <c r="A1360" s="21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16"/>
      <c r="AD1360" s="15"/>
      <c r="AE1360" s="16"/>
      <c r="AF1360" s="15"/>
      <c r="AG1360" s="15"/>
      <c r="AH1360" s="15"/>
      <c r="AI1360" s="15"/>
      <c r="AJ1360" s="15"/>
      <c r="AK1360" s="7"/>
      <c r="AL1360" s="15"/>
      <c r="AM1360" s="16"/>
      <c r="AN1360" s="16"/>
      <c r="AO1360" s="16"/>
      <c r="AP1360" s="16"/>
      <c r="AQ1360" s="16"/>
      <c r="AR1360" s="16"/>
      <c r="AS1360" s="16"/>
      <c r="AT1360" s="16"/>
      <c r="AU1360" s="7"/>
      <c r="AV1360" s="15"/>
      <c r="AW1360" s="16"/>
      <c r="AX1360" s="16"/>
      <c r="AY1360" s="16"/>
      <c r="AZ1360" s="16"/>
      <c r="BA1360" s="16"/>
      <c r="BB1360" s="16"/>
      <c r="BC1360" s="16"/>
      <c r="BD1360" s="16"/>
    </row>
    <row r="1361" spans="1:56" x14ac:dyDescent="0.2">
      <c r="A1361" s="21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16"/>
      <c r="AD1361" s="15"/>
      <c r="AE1361" s="16"/>
      <c r="AF1361" s="15"/>
      <c r="AG1361" s="15"/>
      <c r="AH1361" s="15"/>
      <c r="AI1361" s="15"/>
      <c r="AJ1361" s="15"/>
      <c r="AK1361" s="7"/>
      <c r="AL1361" s="15"/>
      <c r="AM1361" s="16"/>
      <c r="AN1361" s="16"/>
      <c r="AO1361" s="16"/>
      <c r="AP1361" s="16"/>
      <c r="AQ1361" s="16"/>
      <c r="AR1361" s="16"/>
      <c r="AS1361" s="16"/>
      <c r="AT1361" s="16"/>
      <c r="AU1361" s="7"/>
      <c r="AV1361" s="15"/>
      <c r="AW1361" s="16"/>
      <c r="AX1361" s="16"/>
      <c r="AY1361" s="16"/>
      <c r="AZ1361" s="16"/>
      <c r="BA1361" s="16"/>
      <c r="BB1361" s="16"/>
      <c r="BC1361" s="16"/>
      <c r="BD1361" s="16"/>
    </row>
    <row r="1362" spans="1:56" x14ac:dyDescent="0.2">
      <c r="A1362" s="21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16"/>
      <c r="AD1362" s="15"/>
      <c r="AE1362" s="16"/>
      <c r="AF1362" s="15"/>
      <c r="AG1362" s="15"/>
      <c r="AH1362" s="15"/>
      <c r="AI1362" s="15"/>
      <c r="AJ1362" s="15"/>
      <c r="AK1362" s="7"/>
      <c r="AL1362" s="15"/>
      <c r="AM1362" s="16"/>
      <c r="AN1362" s="16"/>
      <c r="AO1362" s="16"/>
      <c r="AP1362" s="16"/>
      <c r="AQ1362" s="16"/>
      <c r="AR1362" s="16"/>
      <c r="AS1362" s="16"/>
      <c r="AT1362" s="16"/>
      <c r="AU1362" s="7"/>
      <c r="AV1362" s="15"/>
      <c r="AW1362" s="16"/>
      <c r="AX1362" s="16"/>
      <c r="AY1362" s="16"/>
      <c r="AZ1362" s="16"/>
      <c r="BA1362" s="16"/>
      <c r="BB1362" s="16"/>
      <c r="BC1362" s="16"/>
      <c r="BD1362" s="16"/>
    </row>
    <row r="1363" spans="1:56" x14ac:dyDescent="0.2">
      <c r="A1363" s="21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16"/>
      <c r="AD1363" s="15"/>
      <c r="AE1363" s="16"/>
      <c r="AF1363" s="15"/>
      <c r="AG1363" s="15"/>
      <c r="AH1363" s="15"/>
      <c r="AI1363" s="15"/>
      <c r="AJ1363" s="15"/>
      <c r="AK1363" s="7"/>
      <c r="AL1363" s="15"/>
      <c r="AM1363" s="16"/>
      <c r="AN1363" s="16"/>
      <c r="AO1363" s="16"/>
      <c r="AP1363" s="16"/>
      <c r="AQ1363" s="16"/>
      <c r="AR1363" s="16"/>
      <c r="AS1363" s="16"/>
      <c r="AT1363" s="16"/>
      <c r="AU1363" s="7"/>
      <c r="AV1363" s="15"/>
      <c r="AW1363" s="16"/>
      <c r="AX1363" s="16"/>
      <c r="AY1363" s="16"/>
      <c r="AZ1363" s="16"/>
      <c r="BA1363" s="16"/>
      <c r="BB1363" s="16"/>
      <c r="BC1363" s="16"/>
      <c r="BD1363" s="16"/>
    </row>
    <row r="1364" spans="1:56" x14ac:dyDescent="0.2">
      <c r="A1364" s="21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16"/>
      <c r="AD1364" s="15"/>
      <c r="AE1364" s="16"/>
      <c r="AF1364" s="15"/>
      <c r="AG1364" s="15"/>
      <c r="AH1364" s="15"/>
      <c r="AI1364" s="15"/>
      <c r="AJ1364" s="15"/>
      <c r="AK1364" s="7"/>
      <c r="AL1364" s="15"/>
      <c r="AM1364" s="16"/>
      <c r="AN1364" s="16"/>
      <c r="AO1364" s="16"/>
      <c r="AP1364" s="16"/>
      <c r="AQ1364" s="16"/>
      <c r="AR1364" s="16"/>
      <c r="AS1364" s="16"/>
      <c r="AT1364" s="16"/>
      <c r="AU1364" s="7"/>
      <c r="AV1364" s="15"/>
      <c r="AW1364" s="16"/>
      <c r="AX1364" s="16"/>
      <c r="AY1364" s="16"/>
      <c r="AZ1364" s="16"/>
      <c r="BA1364" s="16"/>
      <c r="BB1364" s="16"/>
      <c r="BC1364" s="16"/>
      <c r="BD1364" s="16"/>
    </row>
    <row r="1365" spans="1:56" x14ac:dyDescent="0.2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16"/>
      <c r="AD1365" s="15"/>
      <c r="AE1365" s="16"/>
      <c r="AF1365" s="15"/>
      <c r="AG1365" s="15"/>
      <c r="AH1365" s="15"/>
      <c r="AI1365" s="15"/>
      <c r="AJ1365" s="15"/>
      <c r="AK1365" s="7"/>
      <c r="AL1365" s="15"/>
      <c r="AM1365" s="16"/>
      <c r="AN1365" s="16"/>
      <c r="AO1365" s="16"/>
      <c r="AP1365" s="16"/>
      <c r="AQ1365" s="16"/>
      <c r="AR1365" s="16"/>
      <c r="AS1365" s="16"/>
      <c r="AT1365" s="16"/>
      <c r="AU1365" s="7"/>
      <c r="AV1365" s="15"/>
      <c r="AW1365" s="16"/>
      <c r="AX1365" s="16"/>
      <c r="AY1365" s="16"/>
      <c r="AZ1365" s="16"/>
      <c r="BA1365" s="16"/>
      <c r="BB1365" s="16"/>
      <c r="BC1365" s="16"/>
      <c r="BD1365" s="16"/>
    </row>
    <row r="1366" spans="1:56" x14ac:dyDescent="0.2">
      <c r="A1366" s="21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16"/>
      <c r="AD1366" s="15"/>
      <c r="AE1366" s="16"/>
      <c r="AF1366" s="15"/>
      <c r="AG1366" s="15"/>
      <c r="AH1366" s="15"/>
      <c r="AI1366" s="15"/>
      <c r="AJ1366" s="15"/>
      <c r="AK1366" s="7"/>
      <c r="AL1366" s="15"/>
      <c r="AM1366" s="16"/>
      <c r="AN1366" s="16"/>
      <c r="AO1366" s="16"/>
      <c r="AP1366" s="16"/>
      <c r="AQ1366" s="16"/>
      <c r="AR1366" s="16"/>
      <c r="AS1366" s="16"/>
      <c r="AT1366" s="16"/>
      <c r="AU1366" s="7"/>
      <c r="AV1366" s="15"/>
      <c r="AW1366" s="16"/>
      <c r="AX1366" s="16"/>
      <c r="AY1366" s="16"/>
      <c r="AZ1366" s="16"/>
      <c r="BA1366" s="16"/>
      <c r="BB1366" s="16"/>
      <c r="BC1366" s="16"/>
      <c r="BD1366" s="16"/>
    </row>
    <row r="1367" spans="1:56" x14ac:dyDescent="0.2">
      <c r="A1367" s="21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16"/>
      <c r="AD1367" s="15"/>
      <c r="AE1367" s="16"/>
      <c r="AF1367" s="15"/>
      <c r="AG1367" s="15"/>
      <c r="AH1367" s="15"/>
      <c r="AI1367" s="15"/>
      <c r="AJ1367" s="15"/>
      <c r="AK1367" s="7"/>
      <c r="AL1367" s="15"/>
      <c r="AM1367" s="16"/>
      <c r="AN1367" s="16"/>
      <c r="AO1367" s="16"/>
      <c r="AP1367" s="16"/>
      <c r="AQ1367" s="16"/>
      <c r="AR1367" s="16"/>
      <c r="AS1367" s="16"/>
      <c r="AT1367" s="16"/>
      <c r="AU1367" s="7"/>
      <c r="AV1367" s="15"/>
      <c r="AW1367" s="16"/>
      <c r="AX1367" s="16"/>
      <c r="AY1367" s="16"/>
      <c r="AZ1367" s="16"/>
      <c r="BA1367" s="16"/>
      <c r="BB1367" s="16"/>
      <c r="BC1367" s="16"/>
      <c r="BD1367" s="16"/>
    </row>
    <row r="1368" spans="1:56" x14ac:dyDescent="0.2">
      <c r="A1368" s="21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16"/>
      <c r="AD1368" s="15"/>
      <c r="AE1368" s="16"/>
      <c r="AF1368" s="15"/>
      <c r="AG1368" s="15"/>
      <c r="AH1368" s="15"/>
      <c r="AI1368" s="15"/>
      <c r="AJ1368" s="15"/>
      <c r="AK1368" s="7"/>
      <c r="AL1368" s="15"/>
      <c r="AM1368" s="16"/>
      <c r="AN1368" s="16"/>
      <c r="AO1368" s="16"/>
      <c r="AP1368" s="16"/>
      <c r="AQ1368" s="16"/>
      <c r="AR1368" s="16"/>
      <c r="AS1368" s="16"/>
      <c r="AT1368" s="16"/>
      <c r="AU1368" s="7"/>
      <c r="AV1368" s="15"/>
      <c r="AW1368" s="16"/>
      <c r="AX1368" s="16"/>
      <c r="AY1368" s="16"/>
      <c r="AZ1368" s="16"/>
      <c r="BA1368" s="16"/>
      <c r="BB1368" s="16"/>
      <c r="BC1368" s="16"/>
      <c r="BD1368" s="16"/>
    </row>
    <row r="1369" spans="1:56" x14ac:dyDescent="0.2">
      <c r="A1369" s="21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16"/>
      <c r="AD1369" s="15"/>
      <c r="AE1369" s="16"/>
      <c r="AF1369" s="15"/>
      <c r="AG1369" s="15"/>
      <c r="AH1369" s="15"/>
      <c r="AI1369" s="15"/>
      <c r="AJ1369" s="15"/>
      <c r="AK1369" s="7"/>
      <c r="AL1369" s="15"/>
      <c r="AM1369" s="16"/>
      <c r="AN1369" s="16"/>
      <c r="AO1369" s="16"/>
      <c r="AP1369" s="16"/>
      <c r="AQ1369" s="16"/>
      <c r="AR1369" s="16"/>
      <c r="AS1369" s="16"/>
      <c r="AT1369" s="16"/>
      <c r="AU1369" s="7"/>
      <c r="AV1369" s="15"/>
      <c r="AW1369" s="16"/>
      <c r="AX1369" s="16"/>
      <c r="AY1369" s="16"/>
      <c r="AZ1369" s="16"/>
      <c r="BA1369" s="16"/>
      <c r="BB1369" s="16"/>
      <c r="BC1369" s="16"/>
      <c r="BD1369" s="16"/>
    </row>
    <row r="1370" spans="1:56" x14ac:dyDescent="0.2">
      <c r="A1370" s="21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16"/>
      <c r="AD1370" s="15"/>
      <c r="AE1370" s="16"/>
      <c r="AF1370" s="15"/>
      <c r="AG1370" s="15"/>
      <c r="AH1370" s="15"/>
      <c r="AI1370" s="15"/>
      <c r="AJ1370" s="15"/>
      <c r="AK1370" s="7"/>
      <c r="AL1370" s="15"/>
      <c r="AM1370" s="16"/>
      <c r="AN1370" s="16"/>
      <c r="AO1370" s="16"/>
      <c r="AP1370" s="16"/>
      <c r="AQ1370" s="16"/>
      <c r="AR1370" s="16"/>
      <c r="AS1370" s="16"/>
      <c r="AT1370" s="16"/>
      <c r="AU1370" s="7"/>
      <c r="AV1370" s="15"/>
      <c r="AW1370" s="16"/>
      <c r="AX1370" s="16"/>
      <c r="AY1370" s="16"/>
      <c r="AZ1370" s="16"/>
      <c r="BA1370" s="16"/>
      <c r="BB1370" s="16"/>
      <c r="BC1370" s="16"/>
      <c r="BD1370" s="16"/>
    </row>
    <row r="1371" spans="1:56" x14ac:dyDescent="0.2">
      <c r="A1371" s="21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16"/>
      <c r="AD1371" s="15"/>
      <c r="AE1371" s="16"/>
      <c r="AF1371" s="15"/>
      <c r="AG1371" s="15"/>
      <c r="AH1371" s="15"/>
      <c r="AI1371" s="15"/>
      <c r="AJ1371" s="15"/>
      <c r="AK1371" s="7"/>
      <c r="AL1371" s="15"/>
      <c r="AM1371" s="16"/>
      <c r="AN1371" s="16"/>
      <c r="AO1371" s="16"/>
      <c r="AP1371" s="16"/>
      <c r="AQ1371" s="16"/>
      <c r="AR1371" s="16"/>
      <c r="AS1371" s="16"/>
      <c r="AT1371" s="16"/>
      <c r="AU1371" s="7"/>
      <c r="AV1371" s="15"/>
      <c r="AW1371" s="16"/>
      <c r="AX1371" s="16"/>
      <c r="AY1371" s="16"/>
      <c r="AZ1371" s="16"/>
      <c r="BA1371" s="16"/>
      <c r="BB1371" s="16"/>
      <c r="BC1371" s="16"/>
      <c r="BD1371" s="16"/>
    </row>
    <row r="1372" spans="1:56" x14ac:dyDescent="0.2">
      <c r="A1372" s="21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16"/>
      <c r="AD1372" s="15"/>
      <c r="AE1372" s="16"/>
      <c r="AF1372" s="15"/>
      <c r="AG1372" s="15"/>
      <c r="AH1372" s="15"/>
      <c r="AI1372" s="15"/>
      <c r="AJ1372" s="15"/>
      <c r="AK1372" s="7"/>
      <c r="AL1372" s="15"/>
      <c r="AM1372" s="16"/>
      <c r="AN1372" s="16"/>
      <c r="AO1372" s="16"/>
      <c r="AP1372" s="16"/>
      <c r="AQ1372" s="16"/>
      <c r="AR1372" s="16"/>
      <c r="AS1372" s="16"/>
      <c r="AT1372" s="16"/>
      <c r="AU1372" s="7"/>
      <c r="AV1372" s="15"/>
      <c r="AW1372" s="16"/>
      <c r="AX1372" s="16"/>
      <c r="AY1372" s="16"/>
      <c r="AZ1372" s="16"/>
      <c r="BA1372" s="16"/>
      <c r="BB1372" s="16"/>
      <c r="BC1372" s="16"/>
      <c r="BD1372" s="16"/>
    </row>
    <row r="1373" spans="1:56" x14ac:dyDescent="0.2">
      <c r="A1373" s="21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16"/>
      <c r="AD1373" s="15"/>
      <c r="AE1373" s="16"/>
      <c r="AF1373" s="15"/>
      <c r="AG1373" s="15"/>
      <c r="AH1373" s="15"/>
      <c r="AI1373" s="15"/>
      <c r="AJ1373" s="15"/>
      <c r="AK1373" s="7"/>
      <c r="AL1373" s="15"/>
      <c r="AM1373" s="16"/>
      <c r="AN1373" s="16"/>
      <c r="AO1373" s="16"/>
      <c r="AP1373" s="16"/>
      <c r="AQ1373" s="16"/>
      <c r="AR1373" s="16"/>
      <c r="AS1373" s="16"/>
      <c r="AT1373" s="16"/>
      <c r="AU1373" s="7"/>
      <c r="AV1373" s="15"/>
      <c r="AW1373" s="16"/>
      <c r="AX1373" s="16"/>
      <c r="AY1373" s="16"/>
      <c r="AZ1373" s="16"/>
      <c r="BA1373" s="16"/>
      <c r="BB1373" s="16"/>
      <c r="BC1373" s="16"/>
      <c r="BD1373" s="16"/>
    </row>
    <row r="1374" spans="1:56" x14ac:dyDescent="0.2">
      <c r="A1374" s="21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16"/>
      <c r="AD1374" s="15"/>
      <c r="AE1374" s="16"/>
      <c r="AF1374" s="15"/>
      <c r="AG1374" s="15"/>
      <c r="AH1374" s="15"/>
      <c r="AI1374" s="15"/>
      <c r="AJ1374" s="15"/>
      <c r="AK1374" s="7"/>
      <c r="AL1374" s="15"/>
      <c r="AM1374" s="16"/>
      <c r="AN1374" s="16"/>
      <c r="AO1374" s="16"/>
      <c r="AP1374" s="16"/>
      <c r="AQ1374" s="16"/>
      <c r="AR1374" s="16"/>
      <c r="AS1374" s="16"/>
      <c r="AT1374" s="16"/>
      <c r="AU1374" s="7"/>
      <c r="AV1374" s="15"/>
      <c r="AW1374" s="16"/>
      <c r="AX1374" s="16"/>
      <c r="AY1374" s="16"/>
      <c r="AZ1374" s="16"/>
      <c r="BA1374" s="16"/>
      <c r="BB1374" s="16"/>
      <c r="BC1374" s="16"/>
      <c r="BD1374" s="16"/>
    </row>
    <row r="1375" spans="1:56" x14ac:dyDescent="0.2">
      <c r="A1375" s="21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16"/>
      <c r="AD1375" s="15"/>
      <c r="AE1375" s="16"/>
      <c r="AF1375" s="15"/>
      <c r="AG1375" s="15"/>
      <c r="AH1375" s="15"/>
      <c r="AI1375" s="15"/>
      <c r="AJ1375" s="15"/>
      <c r="AK1375" s="7"/>
      <c r="AL1375" s="15"/>
      <c r="AM1375" s="16"/>
      <c r="AN1375" s="16"/>
      <c r="AO1375" s="16"/>
      <c r="AP1375" s="16"/>
      <c r="AQ1375" s="16"/>
      <c r="AR1375" s="16"/>
      <c r="AS1375" s="16"/>
      <c r="AT1375" s="16"/>
      <c r="AU1375" s="7"/>
      <c r="AV1375" s="15"/>
      <c r="AW1375" s="16"/>
      <c r="AX1375" s="16"/>
      <c r="AY1375" s="16"/>
      <c r="AZ1375" s="16"/>
      <c r="BA1375" s="16"/>
      <c r="BB1375" s="16"/>
      <c r="BC1375" s="16"/>
      <c r="BD1375" s="16"/>
    </row>
    <row r="1376" spans="1:56" x14ac:dyDescent="0.2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16"/>
      <c r="AD1376" s="15"/>
      <c r="AE1376" s="16"/>
      <c r="AF1376" s="15"/>
      <c r="AG1376" s="15"/>
      <c r="AH1376" s="15"/>
      <c r="AI1376" s="15"/>
      <c r="AJ1376" s="15"/>
      <c r="AK1376" s="7"/>
      <c r="AL1376" s="15"/>
      <c r="AM1376" s="16"/>
      <c r="AN1376" s="16"/>
      <c r="AO1376" s="16"/>
      <c r="AP1376" s="16"/>
      <c r="AQ1376" s="16"/>
      <c r="AR1376" s="16"/>
      <c r="AS1376" s="16"/>
      <c r="AT1376" s="16"/>
      <c r="AU1376" s="7"/>
      <c r="AV1376" s="15"/>
      <c r="AW1376" s="16"/>
      <c r="AX1376" s="16"/>
      <c r="AY1376" s="16"/>
      <c r="AZ1376" s="16"/>
      <c r="BA1376" s="16"/>
      <c r="BB1376" s="16"/>
      <c r="BC1376" s="16"/>
      <c r="BD1376" s="16"/>
    </row>
    <row r="1377" spans="1:56" x14ac:dyDescent="0.2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16"/>
      <c r="AD1377" s="15"/>
      <c r="AE1377" s="16"/>
      <c r="AF1377" s="15"/>
      <c r="AG1377" s="15"/>
      <c r="AH1377" s="15"/>
      <c r="AI1377" s="15"/>
      <c r="AJ1377" s="15"/>
      <c r="AK1377" s="7"/>
      <c r="AL1377" s="15"/>
      <c r="AM1377" s="16"/>
      <c r="AN1377" s="16"/>
      <c r="AO1377" s="16"/>
      <c r="AP1377" s="16"/>
      <c r="AQ1377" s="16"/>
      <c r="AR1377" s="16"/>
      <c r="AS1377" s="16"/>
      <c r="AT1377" s="16"/>
      <c r="AU1377" s="7"/>
      <c r="AV1377" s="15"/>
      <c r="AW1377" s="16"/>
      <c r="AX1377" s="16"/>
      <c r="AY1377" s="16"/>
      <c r="AZ1377" s="16"/>
      <c r="BA1377" s="16"/>
      <c r="BB1377" s="16"/>
      <c r="BC1377" s="16"/>
      <c r="BD1377" s="16"/>
    </row>
    <row r="1378" spans="1:56" x14ac:dyDescent="0.2">
      <c r="A1378" s="21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16"/>
      <c r="AD1378" s="15"/>
      <c r="AE1378" s="16"/>
      <c r="AF1378" s="15"/>
      <c r="AG1378" s="15"/>
      <c r="AH1378" s="15"/>
      <c r="AI1378" s="15"/>
      <c r="AJ1378" s="15"/>
      <c r="AK1378" s="7"/>
      <c r="AL1378" s="15"/>
      <c r="AM1378" s="16"/>
      <c r="AN1378" s="16"/>
      <c r="AO1378" s="16"/>
      <c r="AP1378" s="16"/>
      <c r="AQ1378" s="16"/>
      <c r="AR1378" s="16"/>
      <c r="AS1378" s="16"/>
      <c r="AT1378" s="16"/>
      <c r="AU1378" s="7"/>
      <c r="AV1378" s="15"/>
      <c r="AW1378" s="16"/>
      <c r="AX1378" s="16"/>
      <c r="AY1378" s="16"/>
      <c r="AZ1378" s="16"/>
      <c r="BA1378" s="16"/>
      <c r="BB1378" s="16"/>
      <c r="BC1378" s="16"/>
      <c r="BD1378" s="16"/>
    </row>
    <row r="1379" spans="1:56" x14ac:dyDescent="0.2">
      <c r="A1379" s="21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16"/>
      <c r="AD1379" s="15"/>
      <c r="AE1379" s="16"/>
      <c r="AF1379" s="15"/>
      <c r="AG1379" s="15"/>
      <c r="AH1379" s="15"/>
      <c r="AI1379" s="15"/>
      <c r="AJ1379" s="15"/>
      <c r="AK1379" s="7"/>
      <c r="AL1379" s="15"/>
      <c r="AM1379" s="16"/>
      <c r="AN1379" s="16"/>
      <c r="AO1379" s="16"/>
      <c r="AP1379" s="16"/>
      <c r="AQ1379" s="16"/>
      <c r="AR1379" s="16"/>
      <c r="AS1379" s="16"/>
      <c r="AT1379" s="16"/>
      <c r="AU1379" s="7"/>
      <c r="AV1379" s="15"/>
      <c r="AW1379" s="16"/>
      <c r="AX1379" s="16"/>
      <c r="AY1379" s="16"/>
      <c r="AZ1379" s="16"/>
      <c r="BA1379" s="16"/>
      <c r="BB1379" s="16"/>
      <c r="BC1379" s="16"/>
      <c r="BD1379" s="16"/>
    </row>
    <row r="1380" spans="1:56" x14ac:dyDescent="0.2">
      <c r="A1380" s="21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16"/>
      <c r="AD1380" s="15"/>
      <c r="AE1380" s="16"/>
      <c r="AF1380" s="15"/>
      <c r="AG1380" s="15"/>
      <c r="AH1380" s="15"/>
      <c r="AI1380" s="15"/>
      <c r="AJ1380" s="15"/>
      <c r="AK1380" s="7"/>
      <c r="AL1380" s="15"/>
      <c r="AM1380" s="16"/>
      <c r="AN1380" s="16"/>
      <c r="AO1380" s="16"/>
      <c r="AP1380" s="16"/>
      <c r="AQ1380" s="16"/>
      <c r="AR1380" s="16"/>
      <c r="AS1380" s="16"/>
      <c r="AT1380" s="16"/>
      <c r="AU1380" s="7"/>
      <c r="AV1380" s="15"/>
      <c r="AW1380" s="16"/>
      <c r="AX1380" s="16"/>
      <c r="AY1380" s="16"/>
      <c r="AZ1380" s="16"/>
      <c r="BA1380" s="16"/>
      <c r="BB1380" s="16"/>
      <c r="BC1380" s="16"/>
      <c r="BD1380" s="16"/>
    </row>
    <row r="1381" spans="1:56" x14ac:dyDescent="0.2">
      <c r="A1381" s="21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16"/>
      <c r="AD1381" s="15"/>
      <c r="AE1381" s="16"/>
      <c r="AF1381" s="15"/>
      <c r="AG1381" s="15"/>
      <c r="AH1381" s="15"/>
      <c r="AI1381" s="15"/>
      <c r="AJ1381" s="15"/>
      <c r="AK1381" s="7"/>
      <c r="AL1381" s="15"/>
      <c r="AM1381" s="16"/>
      <c r="AN1381" s="16"/>
      <c r="AO1381" s="16"/>
      <c r="AP1381" s="16"/>
      <c r="AQ1381" s="16"/>
      <c r="AR1381" s="16"/>
      <c r="AS1381" s="16"/>
      <c r="AT1381" s="16"/>
      <c r="AU1381" s="7"/>
      <c r="AV1381" s="15"/>
      <c r="AW1381" s="16"/>
      <c r="AX1381" s="16"/>
      <c r="AY1381" s="16"/>
      <c r="AZ1381" s="16"/>
      <c r="BA1381" s="16"/>
      <c r="BB1381" s="16"/>
      <c r="BC1381" s="16"/>
      <c r="BD1381" s="16"/>
    </row>
    <row r="1382" spans="1:56" x14ac:dyDescent="0.2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16"/>
      <c r="AD1382" s="15"/>
      <c r="AE1382" s="16"/>
      <c r="AF1382" s="15"/>
      <c r="AG1382" s="15"/>
      <c r="AH1382" s="15"/>
      <c r="AI1382" s="15"/>
      <c r="AJ1382" s="15"/>
      <c r="AK1382" s="7"/>
      <c r="AL1382" s="15"/>
      <c r="AM1382" s="16"/>
      <c r="AN1382" s="16"/>
      <c r="AO1382" s="16"/>
      <c r="AP1382" s="16"/>
      <c r="AQ1382" s="16"/>
      <c r="AR1382" s="16"/>
      <c r="AS1382" s="16"/>
      <c r="AT1382" s="16"/>
      <c r="AU1382" s="7"/>
      <c r="AV1382" s="15"/>
      <c r="AW1382" s="16"/>
      <c r="AX1382" s="16"/>
      <c r="AY1382" s="16"/>
      <c r="AZ1382" s="16"/>
      <c r="BA1382" s="16"/>
      <c r="BB1382" s="16"/>
      <c r="BC1382" s="16"/>
      <c r="BD1382" s="16"/>
    </row>
    <row r="1383" spans="1:56" x14ac:dyDescent="0.2">
      <c r="A1383" s="21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16"/>
      <c r="AD1383" s="15"/>
      <c r="AE1383" s="16"/>
      <c r="AF1383" s="15"/>
      <c r="AG1383" s="15"/>
      <c r="AH1383" s="15"/>
      <c r="AI1383" s="15"/>
      <c r="AJ1383" s="15"/>
      <c r="AK1383" s="7"/>
      <c r="AL1383" s="15"/>
      <c r="AM1383" s="16"/>
      <c r="AN1383" s="16"/>
      <c r="AO1383" s="16"/>
      <c r="AP1383" s="16"/>
      <c r="AQ1383" s="16"/>
      <c r="AR1383" s="16"/>
      <c r="AS1383" s="16"/>
      <c r="AT1383" s="16"/>
      <c r="AU1383" s="7"/>
      <c r="AV1383" s="15"/>
      <c r="AW1383" s="16"/>
      <c r="AX1383" s="16"/>
      <c r="AY1383" s="16"/>
      <c r="AZ1383" s="16"/>
      <c r="BA1383" s="16"/>
      <c r="BB1383" s="16"/>
      <c r="BC1383" s="16"/>
      <c r="BD1383" s="16"/>
    </row>
    <row r="1384" spans="1:56" x14ac:dyDescent="0.2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16"/>
      <c r="AD1384" s="15"/>
      <c r="AE1384" s="16"/>
      <c r="AF1384" s="15"/>
      <c r="AG1384" s="15"/>
      <c r="AH1384" s="15"/>
      <c r="AI1384" s="15"/>
      <c r="AJ1384" s="15"/>
      <c r="AK1384" s="7"/>
      <c r="AL1384" s="15"/>
      <c r="AM1384" s="16"/>
      <c r="AN1384" s="16"/>
      <c r="AO1384" s="16"/>
      <c r="AP1384" s="16"/>
      <c r="AQ1384" s="16"/>
      <c r="AR1384" s="16"/>
      <c r="AS1384" s="16"/>
      <c r="AT1384" s="16"/>
      <c r="AU1384" s="7"/>
      <c r="AV1384" s="15"/>
      <c r="AW1384" s="16"/>
      <c r="AX1384" s="16"/>
      <c r="AY1384" s="16"/>
      <c r="AZ1384" s="16"/>
      <c r="BA1384" s="16"/>
      <c r="BB1384" s="16"/>
      <c r="BC1384" s="16"/>
      <c r="BD1384" s="16"/>
    </row>
    <row r="1385" spans="1:56" x14ac:dyDescent="0.2">
      <c r="A1385" s="21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16"/>
      <c r="AD1385" s="15"/>
      <c r="AE1385" s="16"/>
      <c r="AF1385" s="15"/>
      <c r="AG1385" s="15"/>
      <c r="AH1385" s="15"/>
      <c r="AI1385" s="15"/>
      <c r="AJ1385" s="15"/>
      <c r="AK1385" s="7"/>
      <c r="AL1385" s="15"/>
      <c r="AM1385" s="16"/>
      <c r="AN1385" s="16"/>
      <c r="AO1385" s="16"/>
      <c r="AP1385" s="16"/>
      <c r="AQ1385" s="16"/>
      <c r="AR1385" s="16"/>
      <c r="AS1385" s="16"/>
      <c r="AT1385" s="16"/>
      <c r="AU1385" s="7"/>
      <c r="AV1385" s="15"/>
      <c r="AW1385" s="16"/>
      <c r="AX1385" s="16"/>
      <c r="AY1385" s="16"/>
      <c r="AZ1385" s="16"/>
      <c r="BA1385" s="16"/>
      <c r="BB1385" s="16"/>
      <c r="BC1385" s="16"/>
      <c r="BD1385" s="16"/>
    </row>
    <row r="1386" spans="1:56" x14ac:dyDescent="0.2">
      <c r="A1386" s="21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16"/>
      <c r="AD1386" s="15"/>
      <c r="AE1386" s="16"/>
      <c r="AF1386" s="15"/>
      <c r="AG1386" s="15"/>
      <c r="AH1386" s="15"/>
      <c r="AI1386" s="15"/>
      <c r="AJ1386" s="15"/>
      <c r="AK1386" s="7"/>
      <c r="AL1386" s="15"/>
      <c r="AM1386" s="16"/>
      <c r="AN1386" s="16"/>
      <c r="AO1386" s="16"/>
      <c r="AP1386" s="16"/>
      <c r="AQ1386" s="16"/>
      <c r="AR1386" s="16"/>
      <c r="AS1386" s="16"/>
      <c r="AT1386" s="16"/>
      <c r="AU1386" s="7"/>
      <c r="AV1386" s="15"/>
      <c r="AW1386" s="16"/>
      <c r="AX1386" s="16"/>
      <c r="AY1386" s="16"/>
      <c r="AZ1386" s="16"/>
      <c r="BA1386" s="16"/>
      <c r="BB1386" s="16"/>
      <c r="BC1386" s="16"/>
      <c r="BD1386" s="16"/>
    </row>
    <row r="1387" spans="1:56" x14ac:dyDescent="0.2">
      <c r="A1387" s="21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16"/>
      <c r="AD1387" s="15"/>
      <c r="AE1387" s="16"/>
      <c r="AF1387" s="15"/>
      <c r="AG1387" s="15"/>
      <c r="AH1387" s="15"/>
      <c r="AI1387" s="15"/>
      <c r="AJ1387" s="15"/>
      <c r="AK1387" s="7"/>
      <c r="AL1387" s="15"/>
      <c r="AM1387" s="16"/>
      <c r="AN1387" s="16"/>
      <c r="AO1387" s="16"/>
      <c r="AP1387" s="16"/>
      <c r="AQ1387" s="16"/>
      <c r="AR1387" s="16"/>
      <c r="AS1387" s="16"/>
      <c r="AT1387" s="16"/>
      <c r="AU1387" s="7"/>
      <c r="AV1387" s="15"/>
      <c r="AW1387" s="16"/>
      <c r="AX1387" s="16"/>
      <c r="AY1387" s="16"/>
      <c r="AZ1387" s="16"/>
      <c r="BA1387" s="16"/>
      <c r="BB1387" s="16"/>
      <c r="BC1387" s="16"/>
      <c r="BD1387" s="16"/>
    </row>
    <row r="1388" spans="1:56" x14ac:dyDescent="0.2">
      <c r="A1388" s="21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16"/>
      <c r="AD1388" s="15"/>
      <c r="AE1388" s="16"/>
      <c r="AF1388" s="15"/>
      <c r="AG1388" s="15"/>
      <c r="AH1388" s="15"/>
      <c r="AI1388" s="15"/>
      <c r="AJ1388" s="15"/>
      <c r="AK1388" s="7"/>
      <c r="AL1388" s="15"/>
      <c r="AM1388" s="16"/>
      <c r="AN1388" s="16"/>
      <c r="AO1388" s="16"/>
      <c r="AP1388" s="16"/>
      <c r="AQ1388" s="16"/>
      <c r="AR1388" s="16"/>
      <c r="AS1388" s="16"/>
      <c r="AT1388" s="16"/>
      <c r="AU1388" s="7"/>
      <c r="AV1388" s="15"/>
      <c r="AW1388" s="16"/>
      <c r="AX1388" s="16"/>
      <c r="AY1388" s="16"/>
      <c r="AZ1388" s="16"/>
      <c r="BA1388" s="16"/>
      <c r="BB1388" s="16"/>
      <c r="BC1388" s="16"/>
      <c r="BD1388" s="16"/>
    </row>
    <row r="1389" spans="1:56" x14ac:dyDescent="0.2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16"/>
      <c r="AD1389" s="15"/>
      <c r="AE1389" s="16"/>
      <c r="AF1389" s="15"/>
      <c r="AG1389" s="15"/>
      <c r="AH1389" s="15"/>
      <c r="AI1389" s="15"/>
      <c r="AJ1389" s="15"/>
      <c r="AK1389" s="7"/>
      <c r="AL1389" s="15"/>
      <c r="AM1389" s="16"/>
      <c r="AN1389" s="16"/>
      <c r="AO1389" s="16"/>
      <c r="AP1389" s="16"/>
      <c r="AQ1389" s="16"/>
      <c r="AR1389" s="16"/>
      <c r="AS1389" s="16"/>
      <c r="AT1389" s="16"/>
      <c r="AU1389" s="7"/>
      <c r="AV1389" s="15"/>
      <c r="AW1389" s="16"/>
      <c r="AX1389" s="16"/>
      <c r="AY1389" s="16"/>
      <c r="AZ1389" s="16"/>
      <c r="BA1389" s="16"/>
      <c r="BB1389" s="16"/>
      <c r="BC1389" s="16"/>
      <c r="BD1389" s="16"/>
    </row>
    <row r="1390" spans="1:56" x14ac:dyDescent="0.2">
      <c r="A1390" s="21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16"/>
      <c r="AD1390" s="15"/>
      <c r="AE1390" s="16"/>
      <c r="AF1390" s="15"/>
      <c r="AG1390" s="15"/>
      <c r="AH1390" s="15"/>
      <c r="AI1390" s="15"/>
      <c r="AJ1390" s="15"/>
      <c r="AK1390" s="7"/>
      <c r="AL1390" s="15"/>
      <c r="AM1390" s="16"/>
      <c r="AN1390" s="16"/>
      <c r="AO1390" s="16"/>
      <c r="AP1390" s="16"/>
      <c r="AQ1390" s="16"/>
      <c r="AR1390" s="16"/>
      <c r="AS1390" s="16"/>
      <c r="AT1390" s="16"/>
      <c r="AU1390" s="7"/>
      <c r="AV1390" s="15"/>
      <c r="AW1390" s="16"/>
      <c r="AX1390" s="16"/>
      <c r="AY1390" s="16"/>
      <c r="AZ1390" s="16"/>
      <c r="BA1390" s="16"/>
      <c r="BB1390" s="16"/>
      <c r="BC1390" s="16"/>
      <c r="BD1390" s="16"/>
    </row>
    <row r="1391" spans="1:56" x14ac:dyDescent="0.2">
      <c r="A1391" s="21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16"/>
      <c r="AD1391" s="15"/>
      <c r="AE1391" s="16"/>
      <c r="AF1391" s="15"/>
      <c r="AG1391" s="15"/>
      <c r="AH1391" s="15"/>
      <c r="AI1391" s="15"/>
      <c r="AJ1391" s="15"/>
      <c r="AK1391" s="7"/>
      <c r="AL1391" s="15"/>
      <c r="AM1391" s="16"/>
      <c r="AN1391" s="16"/>
      <c r="AO1391" s="16"/>
      <c r="AP1391" s="16"/>
      <c r="AQ1391" s="16"/>
      <c r="AR1391" s="16"/>
      <c r="AS1391" s="16"/>
      <c r="AT1391" s="16"/>
      <c r="AU1391" s="7"/>
      <c r="AV1391" s="15"/>
      <c r="AW1391" s="16"/>
      <c r="AX1391" s="16"/>
      <c r="AY1391" s="16"/>
      <c r="AZ1391" s="16"/>
      <c r="BA1391" s="16"/>
      <c r="BB1391" s="16"/>
      <c r="BC1391" s="16"/>
      <c r="BD1391" s="16"/>
    </row>
    <row r="1392" spans="1:56" x14ac:dyDescent="0.2">
      <c r="A1392" s="21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16"/>
      <c r="AD1392" s="15"/>
      <c r="AE1392" s="16"/>
      <c r="AF1392" s="15"/>
      <c r="AG1392" s="15"/>
      <c r="AH1392" s="15"/>
      <c r="AI1392" s="15"/>
      <c r="AJ1392" s="15"/>
      <c r="AK1392" s="7"/>
      <c r="AL1392" s="15"/>
      <c r="AM1392" s="16"/>
      <c r="AN1392" s="16"/>
      <c r="AO1392" s="16"/>
      <c r="AP1392" s="16"/>
      <c r="AQ1392" s="16"/>
      <c r="AR1392" s="16"/>
      <c r="AS1392" s="16"/>
      <c r="AT1392" s="16"/>
      <c r="AU1392" s="7"/>
      <c r="AV1392" s="15"/>
      <c r="AW1392" s="16"/>
      <c r="AX1392" s="16"/>
      <c r="AY1392" s="16"/>
      <c r="AZ1392" s="16"/>
      <c r="BA1392" s="16"/>
      <c r="BB1392" s="16"/>
      <c r="BC1392" s="16"/>
      <c r="BD1392" s="16"/>
    </row>
    <row r="1393" spans="1:56" x14ac:dyDescent="0.2">
      <c r="A1393" s="21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16"/>
      <c r="AD1393" s="15"/>
      <c r="AE1393" s="16"/>
      <c r="AF1393" s="15"/>
      <c r="AG1393" s="15"/>
      <c r="AH1393" s="15"/>
      <c r="AI1393" s="15"/>
      <c r="AJ1393" s="15"/>
      <c r="AK1393" s="7"/>
      <c r="AL1393" s="15"/>
      <c r="AM1393" s="16"/>
      <c r="AN1393" s="16"/>
      <c r="AO1393" s="16"/>
      <c r="AP1393" s="16"/>
      <c r="AQ1393" s="16"/>
      <c r="AR1393" s="16"/>
      <c r="AS1393" s="16"/>
      <c r="AT1393" s="16"/>
      <c r="AU1393" s="7"/>
      <c r="AV1393" s="15"/>
      <c r="AW1393" s="16"/>
      <c r="AX1393" s="16"/>
      <c r="AY1393" s="16"/>
      <c r="AZ1393" s="16"/>
      <c r="BA1393" s="16"/>
      <c r="BB1393" s="16"/>
      <c r="BC1393" s="16"/>
      <c r="BD1393" s="16"/>
    </row>
    <row r="1394" spans="1:56" x14ac:dyDescent="0.2">
      <c r="A1394" s="21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16"/>
      <c r="AD1394" s="15"/>
      <c r="AE1394" s="16"/>
      <c r="AF1394" s="15"/>
      <c r="AG1394" s="15"/>
      <c r="AH1394" s="15"/>
      <c r="AI1394" s="15"/>
      <c r="AJ1394" s="15"/>
      <c r="AK1394" s="7"/>
      <c r="AL1394" s="15"/>
      <c r="AM1394" s="16"/>
      <c r="AN1394" s="16"/>
      <c r="AO1394" s="16"/>
      <c r="AP1394" s="16"/>
      <c r="AQ1394" s="16"/>
      <c r="AR1394" s="16"/>
      <c r="AS1394" s="16"/>
      <c r="AT1394" s="16"/>
      <c r="AU1394" s="7"/>
      <c r="AV1394" s="15"/>
      <c r="AW1394" s="16"/>
      <c r="AX1394" s="16"/>
      <c r="AY1394" s="16"/>
      <c r="AZ1394" s="16"/>
      <c r="BA1394" s="16"/>
      <c r="BB1394" s="16"/>
      <c r="BC1394" s="16"/>
      <c r="BD1394" s="16"/>
    </row>
    <row r="1395" spans="1:56" x14ac:dyDescent="0.2">
      <c r="A1395" s="21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16"/>
      <c r="AD1395" s="15"/>
      <c r="AE1395" s="16"/>
      <c r="AF1395" s="15"/>
      <c r="AG1395" s="15"/>
      <c r="AH1395" s="15"/>
      <c r="AI1395" s="15"/>
      <c r="AJ1395" s="15"/>
      <c r="AK1395" s="7"/>
      <c r="AL1395" s="15"/>
      <c r="AM1395" s="16"/>
      <c r="AN1395" s="16"/>
      <c r="AO1395" s="16"/>
      <c r="AP1395" s="16"/>
      <c r="AQ1395" s="16"/>
      <c r="AR1395" s="16"/>
      <c r="AS1395" s="16"/>
      <c r="AT1395" s="16"/>
      <c r="AU1395" s="7"/>
      <c r="AV1395" s="15"/>
      <c r="AW1395" s="16"/>
      <c r="AX1395" s="16"/>
      <c r="AY1395" s="16"/>
      <c r="AZ1395" s="16"/>
      <c r="BA1395" s="16"/>
      <c r="BB1395" s="16"/>
      <c r="BC1395" s="16"/>
      <c r="BD1395" s="16"/>
    </row>
    <row r="1396" spans="1:56" x14ac:dyDescent="0.2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16"/>
      <c r="AD1396" s="15"/>
      <c r="AE1396" s="16"/>
      <c r="AF1396" s="15"/>
      <c r="AG1396" s="15"/>
      <c r="AH1396" s="15"/>
      <c r="AI1396" s="15"/>
      <c r="AJ1396" s="15"/>
      <c r="AK1396" s="7"/>
      <c r="AL1396" s="15"/>
      <c r="AM1396" s="16"/>
      <c r="AN1396" s="16"/>
      <c r="AO1396" s="16"/>
      <c r="AP1396" s="16"/>
      <c r="AQ1396" s="16"/>
      <c r="AR1396" s="16"/>
      <c r="AS1396" s="16"/>
      <c r="AT1396" s="16"/>
      <c r="AU1396" s="7"/>
      <c r="AV1396" s="15"/>
      <c r="AW1396" s="16"/>
      <c r="AX1396" s="16"/>
      <c r="AY1396" s="16"/>
      <c r="AZ1396" s="16"/>
      <c r="BA1396" s="16"/>
      <c r="BB1396" s="16"/>
      <c r="BC1396" s="16"/>
      <c r="BD1396" s="16"/>
    </row>
    <row r="1397" spans="1:56" x14ac:dyDescent="0.2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16"/>
      <c r="AD1397" s="15"/>
      <c r="AE1397" s="16"/>
      <c r="AF1397" s="15"/>
      <c r="AG1397" s="15"/>
      <c r="AH1397" s="15"/>
      <c r="AI1397" s="15"/>
      <c r="AJ1397" s="15"/>
      <c r="AK1397" s="7"/>
      <c r="AL1397" s="15"/>
      <c r="AM1397" s="16"/>
      <c r="AN1397" s="16"/>
      <c r="AO1397" s="16"/>
      <c r="AP1397" s="16"/>
      <c r="AQ1397" s="16"/>
      <c r="AR1397" s="16"/>
      <c r="AS1397" s="16"/>
      <c r="AT1397" s="16"/>
      <c r="AU1397" s="7"/>
      <c r="AV1397" s="15"/>
      <c r="AW1397" s="16"/>
      <c r="AX1397" s="16"/>
      <c r="AY1397" s="16"/>
      <c r="AZ1397" s="16"/>
      <c r="BA1397" s="16"/>
      <c r="BB1397" s="16"/>
      <c r="BC1397" s="16"/>
      <c r="BD1397" s="16"/>
    </row>
    <row r="1398" spans="1:56" x14ac:dyDescent="0.2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16"/>
      <c r="AD1398" s="15"/>
      <c r="AE1398" s="16"/>
      <c r="AF1398" s="15"/>
      <c r="AG1398" s="15"/>
      <c r="AH1398" s="15"/>
      <c r="AI1398" s="15"/>
      <c r="AJ1398" s="15"/>
      <c r="AK1398" s="7"/>
      <c r="AL1398" s="15"/>
      <c r="AM1398" s="16"/>
      <c r="AN1398" s="16"/>
      <c r="AO1398" s="16"/>
      <c r="AP1398" s="16"/>
      <c r="AQ1398" s="16"/>
      <c r="AR1398" s="16"/>
      <c r="AS1398" s="16"/>
      <c r="AT1398" s="16"/>
      <c r="AU1398" s="7"/>
      <c r="AV1398" s="15"/>
      <c r="AW1398" s="16"/>
      <c r="AX1398" s="16"/>
      <c r="AY1398" s="16"/>
      <c r="AZ1398" s="16"/>
      <c r="BA1398" s="16"/>
      <c r="BB1398" s="16"/>
      <c r="BC1398" s="16"/>
      <c r="BD1398" s="16"/>
    </row>
    <row r="1399" spans="1:56" x14ac:dyDescent="0.2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16"/>
      <c r="AD1399" s="15"/>
      <c r="AE1399" s="16"/>
      <c r="AF1399" s="15"/>
      <c r="AG1399" s="15"/>
      <c r="AH1399" s="15"/>
      <c r="AI1399" s="15"/>
      <c r="AJ1399" s="15"/>
      <c r="AK1399" s="7"/>
      <c r="AL1399" s="15"/>
      <c r="AM1399" s="16"/>
      <c r="AN1399" s="16"/>
      <c r="AO1399" s="16"/>
      <c r="AP1399" s="16"/>
      <c r="AQ1399" s="16"/>
      <c r="AR1399" s="16"/>
      <c r="AS1399" s="16"/>
      <c r="AT1399" s="16"/>
      <c r="AU1399" s="7"/>
      <c r="AV1399" s="15"/>
      <c r="AW1399" s="16"/>
      <c r="AX1399" s="16"/>
      <c r="AY1399" s="16"/>
      <c r="AZ1399" s="16"/>
      <c r="BA1399" s="16"/>
      <c r="BB1399" s="16"/>
      <c r="BC1399" s="16"/>
      <c r="BD1399" s="16"/>
    </row>
    <row r="1400" spans="1:56" x14ac:dyDescent="0.2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16"/>
      <c r="AD1400" s="15"/>
      <c r="AE1400" s="16"/>
      <c r="AF1400" s="15"/>
      <c r="AG1400" s="15"/>
      <c r="AH1400" s="15"/>
      <c r="AI1400" s="15"/>
      <c r="AJ1400" s="15"/>
      <c r="AK1400" s="7"/>
      <c r="AL1400" s="15"/>
      <c r="AM1400" s="16"/>
      <c r="AN1400" s="16"/>
      <c r="AO1400" s="16"/>
      <c r="AP1400" s="16"/>
      <c r="AQ1400" s="16"/>
      <c r="AR1400" s="16"/>
      <c r="AS1400" s="16"/>
      <c r="AT1400" s="16"/>
      <c r="AU1400" s="7"/>
      <c r="AV1400" s="15"/>
      <c r="AW1400" s="16"/>
      <c r="AX1400" s="16"/>
      <c r="AY1400" s="16"/>
      <c r="AZ1400" s="16"/>
      <c r="BA1400" s="16"/>
      <c r="BB1400" s="16"/>
      <c r="BC1400" s="16"/>
      <c r="BD1400" s="16"/>
    </row>
    <row r="1401" spans="1:56" x14ac:dyDescent="0.2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16"/>
      <c r="AD1401" s="15"/>
      <c r="AE1401" s="16"/>
      <c r="AF1401" s="15"/>
      <c r="AG1401" s="15"/>
      <c r="AH1401" s="15"/>
      <c r="AI1401" s="15"/>
      <c r="AJ1401" s="15"/>
      <c r="AK1401" s="7"/>
      <c r="AL1401" s="15"/>
      <c r="AM1401" s="16"/>
      <c r="AN1401" s="16"/>
      <c r="AO1401" s="16"/>
      <c r="AP1401" s="16"/>
      <c r="AQ1401" s="16"/>
      <c r="AR1401" s="16"/>
      <c r="AS1401" s="16"/>
      <c r="AT1401" s="16"/>
      <c r="AU1401" s="7"/>
      <c r="AV1401" s="15"/>
      <c r="AW1401" s="16"/>
      <c r="AX1401" s="16"/>
      <c r="AY1401" s="16"/>
      <c r="AZ1401" s="16"/>
      <c r="BA1401" s="16"/>
      <c r="BB1401" s="16"/>
      <c r="BC1401" s="16"/>
      <c r="BD1401" s="16"/>
    </row>
    <row r="1402" spans="1:56" x14ac:dyDescent="0.2">
      <c r="A1402" s="21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16"/>
      <c r="AD1402" s="15"/>
      <c r="AE1402" s="16"/>
      <c r="AF1402" s="15"/>
      <c r="AG1402" s="15"/>
      <c r="AH1402" s="15"/>
      <c r="AI1402" s="15"/>
      <c r="AJ1402" s="15"/>
      <c r="AK1402" s="7"/>
      <c r="AL1402" s="15"/>
      <c r="AM1402" s="16"/>
      <c r="AN1402" s="16"/>
      <c r="AO1402" s="16"/>
      <c r="AP1402" s="16"/>
      <c r="AQ1402" s="16"/>
      <c r="AR1402" s="16"/>
      <c r="AS1402" s="16"/>
      <c r="AT1402" s="16"/>
      <c r="AU1402" s="7"/>
      <c r="AV1402" s="15"/>
      <c r="AW1402" s="16"/>
      <c r="AX1402" s="16"/>
      <c r="AY1402" s="16"/>
      <c r="AZ1402" s="16"/>
      <c r="BA1402" s="16"/>
      <c r="BB1402" s="16"/>
      <c r="BC1402" s="16"/>
      <c r="BD1402" s="16"/>
    </row>
    <row r="1403" spans="1:56" x14ac:dyDescent="0.2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16"/>
      <c r="AD1403" s="15"/>
      <c r="AE1403" s="16"/>
      <c r="AF1403" s="15"/>
      <c r="AG1403" s="15"/>
      <c r="AH1403" s="15"/>
      <c r="AI1403" s="15"/>
      <c r="AJ1403" s="15"/>
      <c r="AK1403" s="7"/>
      <c r="AL1403" s="15"/>
      <c r="AM1403" s="16"/>
      <c r="AN1403" s="16"/>
      <c r="AO1403" s="16"/>
      <c r="AP1403" s="16"/>
      <c r="AQ1403" s="16"/>
      <c r="AR1403" s="16"/>
      <c r="AS1403" s="16"/>
      <c r="AT1403" s="16"/>
      <c r="AU1403" s="7"/>
      <c r="AV1403" s="15"/>
      <c r="AW1403" s="16"/>
      <c r="AX1403" s="16"/>
      <c r="AY1403" s="16"/>
      <c r="AZ1403" s="16"/>
      <c r="BA1403" s="16"/>
      <c r="BB1403" s="16"/>
      <c r="BC1403" s="16"/>
      <c r="BD1403" s="16"/>
    </row>
    <row r="1404" spans="1:56" x14ac:dyDescent="0.2">
      <c r="A1404" s="21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16"/>
      <c r="AD1404" s="15"/>
      <c r="AE1404" s="16"/>
      <c r="AF1404" s="15"/>
      <c r="AG1404" s="15"/>
      <c r="AH1404" s="15"/>
      <c r="AI1404" s="15"/>
      <c r="AJ1404" s="15"/>
      <c r="AK1404" s="7"/>
      <c r="AL1404" s="15"/>
      <c r="AM1404" s="16"/>
      <c r="AN1404" s="16"/>
      <c r="AO1404" s="16"/>
      <c r="AP1404" s="16"/>
      <c r="AQ1404" s="16"/>
      <c r="AR1404" s="16"/>
      <c r="AS1404" s="16"/>
      <c r="AT1404" s="16"/>
      <c r="AU1404" s="7"/>
      <c r="AV1404" s="15"/>
      <c r="AW1404" s="16"/>
      <c r="AX1404" s="16"/>
      <c r="AY1404" s="16"/>
      <c r="AZ1404" s="16"/>
      <c r="BA1404" s="16"/>
      <c r="BB1404" s="16"/>
      <c r="BC1404" s="16"/>
      <c r="BD1404" s="16"/>
    </row>
    <row r="1405" spans="1:56" x14ac:dyDescent="0.2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16"/>
      <c r="AD1405" s="15"/>
      <c r="AE1405" s="16"/>
      <c r="AF1405" s="15"/>
      <c r="AG1405" s="15"/>
      <c r="AH1405" s="15"/>
      <c r="AI1405" s="15"/>
      <c r="AJ1405" s="15"/>
      <c r="AK1405" s="7"/>
      <c r="AL1405" s="15"/>
      <c r="AM1405" s="16"/>
      <c r="AN1405" s="16"/>
      <c r="AO1405" s="16"/>
      <c r="AP1405" s="16"/>
      <c r="AQ1405" s="16"/>
      <c r="AR1405" s="16"/>
      <c r="AS1405" s="16"/>
      <c r="AT1405" s="16"/>
      <c r="AU1405" s="7"/>
      <c r="AV1405" s="15"/>
      <c r="AW1405" s="16"/>
      <c r="AX1405" s="16"/>
      <c r="AY1405" s="16"/>
      <c r="AZ1405" s="16"/>
      <c r="BA1405" s="16"/>
      <c r="BB1405" s="16"/>
      <c r="BC1405" s="16"/>
      <c r="BD1405" s="16"/>
    </row>
    <row r="1406" spans="1:56" x14ac:dyDescent="0.2">
      <c r="A1406" s="21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16"/>
      <c r="AD1406" s="15"/>
      <c r="AE1406" s="16"/>
      <c r="AF1406" s="15"/>
      <c r="AG1406" s="15"/>
      <c r="AH1406" s="15"/>
      <c r="AI1406" s="15"/>
      <c r="AJ1406" s="15"/>
      <c r="AK1406" s="7"/>
      <c r="AL1406" s="15"/>
      <c r="AM1406" s="16"/>
      <c r="AN1406" s="16"/>
      <c r="AO1406" s="16"/>
      <c r="AP1406" s="16"/>
      <c r="AQ1406" s="16"/>
      <c r="AR1406" s="16"/>
      <c r="AS1406" s="16"/>
      <c r="AT1406" s="16"/>
      <c r="AU1406" s="7"/>
      <c r="AV1406" s="15"/>
      <c r="AW1406" s="16"/>
      <c r="AX1406" s="16"/>
      <c r="AY1406" s="16"/>
      <c r="AZ1406" s="16"/>
      <c r="BA1406" s="16"/>
      <c r="BB1406" s="16"/>
      <c r="BC1406" s="16"/>
      <c r="BD1406" s="16"/>
    </row>
    <row r="1407" spans="1:56" x14ac:dyDescent="0.2">
      <c r="A1407" s="21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16"/>
      <c r="AD1407" s="15"/>
      <c r="AE1407" s="16"/>
      <c r="AF1407" s="15"/>
      <c r="AG1407" s="15"/>
      <c r="AH1407" s="15"/>
      <c r="AI1407" s="15"/>
      <c r="AJ1407" s="15"/>
      <c r="AK1407" s="7"/>
      <c r="AL1407" s="15"/>
      <c r="AM1407" s="16"/>
      <c r="AN1407" s="16"/>
      <c r="AO1407" s="16"/>
      <c r="AP1407" s="16"/>
      <c r="AQ1407" s="16"/>
      <c r="AR1407" s="16"/>
      <c r="AS1407" s="16"/>
      <c r="AT1407" s="16"/>
      <c r="AU1407" s="7"/>
      <c r="AV1407" s="15"/>
      <c r="AW1407" s="16"/>
      <c r="AX1407" s="16"/>
      <c r="AY1407" s="16"/>
      <c r="AZ1407" s="16"/>
      <c r="BA1407" s="16"/>
      <c r="BB1407" s="16"/>
      <c r="BC1407" s="16"/>
      <c r="BD1407" s="16"/>
    </row>
    <row r="1408" spans="1:56" x14ac:dyDescent="0.2">
      <c r="A1408" s="21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16"/>
      <c r="AD1408" s="15"/>
      <c r="AE1408" s="16"/>
      <c r="AF1408" s="15"/>
      <c r="AG1408" s="15"/>
      <c r="AH1408" s="15"/>
      <c r="AI1408" s="15"/>
      <c r="AJ1408" s="15"/>
      <c r="AK1408" s="7"/>
      <c r="AL1408" s="15"/>
      <c r="AM1408" s="16"/>
      <c r="AN1408" s="16"/>
      <c r="AO1408" s="16"/>
      <c r="AP1408" s="16"/>
      <c r="AQ1408" s="16"/>
      <c r="AR1408" s="16"/>
      <c r="AS1408" s="16"/>
      <c r="AT1408" s="16"/>
      <c r="AU1408" s="7"/>
      <c r="AV1408" s="15"/>
      <c r="AW1408" s="16"/>
      <c r="AX1408" s="16"/>
      <c r="AY1408" s="16"/>
      <c r="AZ1408" s="16"/>
      <c r="BA1408" s="16"/>
      <c r="BB1408" s="16"/>
      <c r="BC1408" s="16"/>
      <c r="BD1408" s="16"/>
    </row>
    <row r="1409" spans="1:56" x14ac:dyDescent="0.2">
      <c r="A1409" s="21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16"/>
      <c r="AD1409" s="15"/>
      <c r="AE1409" s="16"/>
      <c r="AF1409" s="15"/>
      <c r="AG1409" s="15"/>
      <c r="AH1409" s="15"/>
      <c r="AI1409" s="15"/>
      <c r="AJ1409" s="15"/>
      <c r="AK1409" s="7"/>
      <c r="AL1409" s="15"/>
      <c r="AM1409" s="16"/>
      <c r="AN1409" s="16"/>
      <c r="AO1409" s="16"/>
      <c r="AP1409" s="16"/>
      <c r="AQ1409" s="16"/>
      <c r="AR1409" s="16"/>
      <c r="AS1409" s="16"/>
      <c r="AT1409" s="16"/>
      <c r="AU1409" s="7"/>
      <c r="AV1409" s="15"/>
      <c r="AW1409" s="16"/>
      <c r="AX1409" s="16"/>
      <c r="AY1409" s="16"/>
      <c r="AZ1409" s="16"/>
      <c r="BA1409" s="16"/>
      <c r="BB1409" s="16"/>
      <c r="BC1409" s="16"/>
      <c r="BD1409" s="16"/>
    </row>
    <row r="1410" spans="1:56" x14ac:dyDescent="0.2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16"/>
      <c r="AD1410" s="15"/>
      <c r="AE1410" s="16"/>
      <c r="AF1410" s="15"/>
      <c r="AG1410" s="15"/>
      <c r="AH1410" s="15"/>
      <c r="AI1410" s="15"/>
      <c r="AJ1410" s="15"/>
      <c r="AK1410" s="7"/>
      <c r="AL1410" s="15"/>
      <c r="AM1410" s="16"/>
      <c r="AN1410" s="16"/>
      <c r="AO1410" s="16"/>
      <c r="AP1410" s="16"/>
      <c r="AQ1410" s="16"/>
      <c r="AR1410" s="16"/>
      <c r="AS1410" s="16"/>
      <c r="AT1410" s="16"/>
      <c r="AU1410" s="7"/>
      <c r="AV1410" s="15"/>
      <c r="AW1410" s="16"/>
      <c r="AX1410" s="16"/>
      <c r="AY1410" s="16"/>
      <c r="AZ1410" s="16"/>
      <c r="BA1410" s="16"/>
      <c r="BB1410" s="16"/>
      <c r="BC1410" s="16"/>
      <c r="BD1410" s="16"/>
    </row>
    <row r="1411" spans="1:56" x14ac:dyDescent="0.2">
      <c r="A1411" s="21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16"/>
      <c r="AD1411" s="15"/>
      <c r="AE1411" s="16"/>
      <c r="AF1411" s="15"/>
      <c r="AG1411" s="15"/>
      <c r="AH1411" s="15"/>
      <c r="AI1411" s="15"/>
      <c r="AJ1411" s="15"/>
      <c r="AK1411" s="7"/>
      <c r="AL1411" s="15"/>
      <c r="AM1411" s="16"/>
      <c r="AN1411" s="16"/>
      <c r="AO1411" s="16"/>
      <c r="AP1411" s="16"/>
      <c r="AQ1411" s="16"/>
      <c r="AR1411" s="16"/>
      <c r="AS1411" s="16"/>
      <c r="AT1411" s="16"/>
      <c r="AU1411" s="7"/>
      <c r="AV1411" s="15"/>
      <c r="AW1411" s="16"/>
      <c r="AX1411" s="16"/>
      <c r="AY1411" s="16"/>
      <c r="AZ1411" s="16"/>
      <c r="BA1411" s="16"/>
      <c r="BB1411" s="16"/>
      <c r="BC1411" s="16"/>
      <c r="BD1411" s="16"/>
    </row>
    <row r="1412" spans="1:56" x14ac:dyDescent="0.2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16"/>
      <c r="AD1412" s="15"/>
      <c r="AE1412" s="16"/>
      <c r="AF1412" s="15"/>
      <c r="AG1412" s="15"/>
      <c r="AH1412" s="15"/>
      <c r="AI1412" s="15"/>
      <c r="AJ1412" s="15"/>
      <c r="AK1412" s="7"/>
      <c r="AL1412" s="15"/>
      <c r="AM1412" s="16"/>
      <c r="AN1412" s="16"/>
      <c r="AO1412" s="16"/>
      <c r="AP1412" s="16"/>
      <c r="AQ1412" s="16"/>
      <c r="AR1412" s="16"/>
      <c r="AS1412" s="16"/>
      <c r="AT1412" s="16"/>
      <c r="AU1412" s="7"/>
      <c r="AV1412" s="15"/>
      <c r="AW1412" s="16"/>
      <c r="AX1412" s="16"/>
      <c r="AY1412" s="16"/>
      <c r="AZ1412" s="16"/>
      <c r="BA1412" s="16"/>
      <c r="BB1412" s="16"/>
      <c r="BC1412" s="16"/>
      <c r="BD1412" s="16"/>
    </row>
    <row r="1413" spans="1:56" x14ac:dyDescent="0.2">
      <c r="A1413" s="21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16"/>
      <c r="AD1413" s="15"/>
      <c r="AE1413" s="16"/>
      <c r="AF1413" s="15"/>
      <c r="AG1413" s="15"/>
      <c r="AH1413" s="15"/>
      <c r="AI1413" s="15"/>
      <c r="AJ1413" s="15"/>
      <c r="AK1413" s="7"/>
      <c r="AL1413" s="15"/>
      <c r="AM1413" s="16"/>
      <c r="AN1413" s="16"/>
      <c r="AO1413" s="16"/>
      <c r="AP1413" s="16"/>
      <c r="AQ1413" s="16"/>
      <c r="AR1413" s="16"/>
      <c r="AS1413" s="16"/>
      <c r="AT1413" s="16"/>
      <c r="AU1413" s="7"/>
      <c r="AV1413" s="15"/>
      <c r="AW1413" s="16"/>
      <c r="AX1413" s="16"/>
      <c r="AY1413" s="16"/>
      <c r="AZ1413" s="16"/>
      <c r="BA1413" s="16"/>
      <c r="BB1413" s="16"/>
      <c r="BC1413" s="16"/>
      <c r="BD1413" s="16"/>
    </row>
    <row r="1414" spans="1:56" x14ac:dyDescent="0.2">
      <c r="A1414" s="21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16"/>
      <c r="AD1414" s="15"/>
      <c r="AE1414" s="16"/>
      <c r="AF1414" s="15"/>
      <c r="AG1414" s="15"/>
      <c r="AH1414" s="15"/>
      <c r="AI1414" s="15"/>
      <c r="AJ1414" s="15"/>
      <c r="AK1414" s="7"/>
      <c r="AL1414" s="15"/>
      <c r="AM1414" s="16"/>
      <c r="AN1414" s="16"/>
      <c r="AO1414" s="16"/>
      <c r="AP1414" s="16"/>
      <c r="AQ1414" s="16"/>
      <c r="AR1414" s="16"/>
      <c r="AS1414" s="16"/>
      <c r="AT1414" s="16"/>
      <c r="AU1414" s="7"/>
      <c r="AV1414" s="15"/>
      <c r="AW1414" s="16"/>
      <c r="AX1414" s="16"/>
      <c r="AY1414" s="16"/>
      <c r="AZ1414" s="16"/>
      <c r="BA1414" s="16"/>
      <c r="BB1414" s="16"/>
      <c r="BC1414" s="16"/>
      <c r="BD1414" s="16"/>
    </row>
    <row r="1415" spans="1:56" x14ac:dyDescent="0.2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16"/>
      <c r="AD1415" s="15"/>
      <c r="AE1415" s="16"/>
      <c r="AF1415" s="15"/>
      <c r="AG1415" s="15"/>
      <c r="AH1415" s="15"/>
      <c r="AI1415" s="15"/>
      <c r="AJ1415" s="15"/>
      <c r="AK1415" s="7"/>
      <c r="AL1415" s="15"/>
      <c r="AM1415" s="16"/>
      <c r="AN1415" s="16"/>
      <c r="AO1415" s="16"/>
      <c r="AP1415" s="16"/>
      <c r="AQ1415" s="16"/>
      <c r="AR1415" s="16"/>
      <c r="AS1415" s="16"/>
      <c r="AT1415" s="16"/>
      <c r="AU1415" s="7"/>
      <c r="AV1415" s="15"/>
      <c r="AW1415" s="16"/>
      <c r="AX1415" s="16"/>
      <c r="AY1415" s="16"/>
      <c r="AZ1415" s="16"/>
      <c r="BA1415" s="16"/>
      <c r="BB1415" s="16"/>
      <c r="BC1415" s="16"/>
      <c r="BD1415" s="16"/>
    </row>
    <row r="1416" spans="1:56" x14ac:dyDescent="0.2">
      <c r="A1416" s="21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16"/>
      <c r="AD1416" s="15"/>
      <c r="AE1416" s="16"/>
      <c r="AF1416" s="15"/>
      <c r="AG1416" s="15"/>
      <c r="AH1416" s="15"/>
      <c r="AI1416" s="15"/>
      <c r="AJ1416" s="15"/>
      <c r="AK1416" s="7"/>
      <c r="AL1416" s="15"/>
      <c r="AM1416" s="16"/>
      <c r="AN1416" s="16"/>
      <c r="AO1416" s="16"/>
      <c r="AP1416" s="16"/>
      <c r="AQ1416" s="16"/>
      <c r="AR1416" s="16"/>
      <c r="AS1416" s="16"/>
      <c r="AT1416" s="16"/>
      <c r="AU1416" s="7"/>
      <c r="AV1416" s="15"/>
      <c r="AW1416" s="16"/>
      <c r="AX1416" s="16"/>
      <c r="AY1416" s="16"/>
      <c r="AZ1416" s="16"/>
      <c r="BA1416" s="16"/>
      <c r="BB1416" s="16"/>
      <c r="BC1416" s="16"/>
      <c r="BD1416" s="16"/>
    </row>
    <row r="1417" spans="1:56" x14ac:dyDescent="0.2">
      <c r="A1417" s="21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16"/>
      <c r="AD1417" s="15"/>
      <c r="AE1417" s="16"/>
      <c r="AF1417" s="15"/>
      <c r="AG1417" s="15"/>
      <c r="AH1417" s="15"/>
      <c r="AI1417" s="15"/>
      <c r="AJ1417" s="15"/>
      <c r="AK1417" s="7"/>
      <c r="AL1417" s="15"/>
      <c r="AM1417" s="16"/>
      <c r="AN1417" s="16"/>
      <c r="AO1417" s="16"/>
      <c r="AP1417" s="16"/>
      <c r="AQ1417" s="16"/>
      <c r="AR1417" s="16"/>
      <c r="AS1417" s="16"/>
      <c r="AT1417" s="16"/>
      <c r="AU1417" s="7"/>
      <c r="AV1417" s="15"/>
      <c r="AW1417" s="16"/>
      <c r="AX1417" s="16"/>
      <c r="AY1417" s="16"/>
      <c r="AZ1417" s="16"/>
      <c r="BA1417" s="16"/>
      <c r="BB1417" s="16"/>
      <c r="BC1417" s="16"/>
      <c r="BD1417" s="16"/>
    </row>
    <row r="1418" spans="1:56" x14ac:dyDescent="0.2">
      <c r="A1418" s="21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16"/>
      <c r="AD1418" s="15"/>
      <c r="AE1418" s="16"/>
      <c r="AF1418" s="15"/>
      <c r="AG1418" s="15"/>
      <c r="AH1418" s="15"/>
      <c r="AI1418" s="15"/>
      <c r="AJ1418" s="15"/>
      <c r="AK1418" s="7"/>
      <c r="AL1418" s="15"/>
      <c r="AM1418" s="16"/>
      <c r="AN1418" s="16"/>
      <c r="AO1418" s="16"/>
      <c r="AP1418" s="16"/>
      <c r="AQ1418" s="16"/>
      <c r="AR1418" s="16"/>
      <c r="AS1418" s="16"/>
      <c r="AT1418" s="16"/>
      <c r="AU1418" s="7"/>
      <c r="AV1418" s="15"/>
      <c r="AW1418" s="16"/>
      <c r="AX1418" s="16"/>
      <c r="AY1418" s="16"/>
      <c r="AZ1418" s="16"/>
      <c r="BA1418" s="16"/>
      <c r="BB1418" s="16"/>
      <c r="BC1418" s="16"/>
      <c r="BD1418" s="16"/>
    </row>
    <row r="1419" spans="1:56" x14ac:dyDescent="0.2">
      <c r="A1419" s="21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16"/>
      <c r="AD1419" s="15"/>
      <c r="AE1419" s="16"/>
      <c r="AF1419" s="15"/>
      <c r="AG1419" s="15"/>
      <c r="AH1419" s="15"/>
      <c r="AI1419" s="15"/>
      <c r="AJ1419" s="15"/>
      <c r="AK1419" s="7"/>
      <c r="AL1419" s="15"/>
      <c r="AM1419" s="16"/>
      <c r="AN1419" s="16"/>
      <c r="AO1419" s="16"/>
      <c r="AP1419" s="16"/>
      <c r="AQ1419" s="16"/>
      <c r="AR1419" s="16"/>
      <c r="AS1419" s="16"/>
      <c r="AT1419" s="16"/>
      <c r="AU1419" s="7"/>
      <c r="AV1419" s="15"/>
      <c r="AW1419" s="16"/>
      <c r="AX1419" s="16"/>
      <c r="AY1419" s="16"/>
      <c r="AZ1419" s="16"/>
      <c r="BA1419" s="16"/>
      <c r="BB1419" s="16"/>
      <c r="BC1419" s="16"/>
      <c r="BD1419" s="16"/>
    </row>
    <row r="1420" spans="1:56" x14ac:dyDescent="0.2">
      <c r="A1420" s="21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16"/>
      <c r="AD1420" s="15"/>
      <c r="AE1420" s="16"/>
      <c r="AF1420" s="15"/>
      <c r="AG1420" s="15"/>
      <c r="AH1420" s="15"/>
      <c r="AI1420" s="15"/>
      <c r="AJ1420" s="15"/>
      <c r="AK1420" s="7"/>
      <c r="AL1420" s="15"/>
      <c r="AM1420" s="16"/>
      <c r="AN1420" s="16"/>
      <c r="AO1420" s="16"/>
      <c r="AP1420" s="16"/>
      <c r="AQ1420" s="16"/>
      <c r="AR1420" s="16"/>
      <c r="AS1420" s="16"/>
      <c r="AT1420" s="16"/>
      <c r="AU1420" s="7"/>
      <c r="AV1420" s="15"/>
      <c r="AW1420" s="16"/>
      <c r="AX1420" s="16"/>
      <c r="AY1420" s="16"/>
      <c r="AZ1420" s="16"/>
      <c r="BA1420" s="16"/>
      <c r="BB1420" s="16"/>
      <c r="BC1420" s="16"/>
      <c r="BD1420" s="16"/>
    </row>
    <row r="1421" spans="1:56" x14ac:dyDescent="0.2">
      <c r="A1421" s="21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16"/>
      <c r="AD1421" s="15"/>
      <c r="AE1421" s="16"/>
      <c r="AF1421" s="15"/>
      <c r="AG1421" s="15"/>
      <c r="AH1421" s="15"/>
      <c r="AI1421" s="15"/>
      <c r="AJ1421" s="15"/>
      <c r="AK1421" s="7"/>
      <c r="AL1421" s="15"/>
      <c r="AM1421" s="16"/>
      <c r="AN1421" s="16"/>
      <c r="AO1421" s="16"/>
      <c r="AP1421" s="16"/>
      <c r="AQ1421" s="16"/>
      <c r="AR1421" s="16"/>
      <c r="AS1421" s="16"/>
      <c r="AT1421" s="16"/>
      <c r="AU1421" s="7"/>
      <c r="AV1421" s="15"/>
      <c r="AW1421" s="16"/>
      <c r="AX1421" s="16"/>
      <c r="AY1421" s="16"/>
      <c r="AZ1421" s="16"/>
      <c r="BA1421" s="16"/>
      <c r="BB1421" s="16"/>
      <c r="BC1421" s="16"/>
      <c r="BD1421" s="16"/>
    </row>
    <row r="1422" spans="1:56" x14ac:dyDescent="0.2">
      <c r="A1422" s="21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16"/>
      <c r="AD1422" s="15"/>
      <c r="AE1422" s="16"/>
      <c r="AF1422" s="15"/>
      <c r="AG1422" s="15"/>
      <c r="AH1422" s="15"/>
      <c r="AI1422" s="15"/>
      <c r="AJ1422" s="15"/>
      <c r="AK1422" s="7"/>
      <c r="AL1422" s="15"/>
      <c r="AM1422" s="16"/>
      <c r="AN1422" s="16"/>
      <c r="AO1422" s="16"/>
      <c r="AP1422" s="16"/>
      <c r="AQ1422" s="16"/>
      <c r="AR1422" s="16"/>
      <c r="AS1422" s="16"/>
      <c r="AT1422" s="16"/>
      <c r="AU1422" s="7"/>
      <c r="AV1422" s="15"/>
      <c r="AW1422" s="16"/>
      <c r="AX1422" s="16"/>
      <c r="AY1422" s="16"/>
      <c r="AZ1422" s="16"/>
      <c r="BA1422" s="16"/>
      <c r="BB1422" s="16"/>
      <c r="BC1422" s="16"/>
      <c r="BD1422" s="16"/>
    </row>
    <row r="1423" spans="1:56" x14ac:dyDescent="0.2">
      <c r="A1423" s="21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16"/>
      <c r="AD1423" s="15"/>
      <c r="AE1423" s="16"/>
      <c r="AF1423" s="15"/>
      <c r="AG1423" s="15"/>
      <c r="AH1423" s="15"/>
      <c r="AI1423" s="15"/>
      <c r="AJ1423" s="15"/>
      <c r="AK1423" s="7"/>
      <c r="AL1423" s="15"/>
      <c r="AM1423" s="16"/>
      <c r="AN1423" s="16"/>
      <c r="AO1423" s="16"/>
      <c r="AP1423" s="16"/>
      <c r="AQ1423" s="16"/>
      <c r="AR1423" s="16"/>
      <c r="AS1423" s="16"/>
      <c r="AT1423" s="16"/>
      <c r="AU1423" s="7"/>
      <c r="AV1423" s="15"/>
      <c r="AW1423" s="16"/>
      <c r="AX1423" s="16"/>
      <c r="AY1423" s="16"/>
      <c r="AZ1423" s="16"/>
      <c r="BA1423" s="16"/>
      <c r="BB1423" s="16"/>
      <c r="BC1423" s="16"/>
      <c r="BD1423" s="16"/>
    </row>
    <row r="1424" spans="1:56" x14ac:dyDescent="0.2">
      <c r="A1424" s="21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16"/>
      <c r="AD1424" s="15"/>
      <c r="AE1424" s="16"/>
      <c r="AF1424" s="15"/>
      <c r="AG1424" s="15"/>
      <c r="AH1424" s="15"/>
      <c r="AI1424" s="15"/>
      <c r="AJ1424" s="15"/>
      <c r="AK1424" s="7"/>
      <c r="AL1424" s="15"/>
      <c r="AM1424" s="16"/>
      <c r="AN1424" s="16"/>
      <c r="AO1424" s="16"/>
      <c r="AP1424" s="16"/>
      <c r="AQ1424" s="16"/>
      <c r="AR1424" s="16"/>
      <c r="AS1424" s="16"/>
      <c r="AT1424" s="16"/>
      <c r="AU1424" s="7"/>
      <c r="AV1424" s="15"/>
      <c r="AW1424" s="16"/>
      <c r="AX1424" s="16"/>
      <c r="AY1424" s="16"/>
      <c r="AZ1424" s="16"/>
      <c r="BA1424" s="16"/>
      <c r="BB1424" s="16"/>
      <c r="BC1424" s="16"/>
      <c r="BD1424" s="16"/>
    </row>
    <row r="1425" spans="1:56" x14ac:dyDescent="0.2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16"/>
      <c r="AD1425" s="15"/>
      <c r="AE1425" s="16"/>
      <c r="AF1425" s="15"/>
      <c r="AG1425" s="15"/>
      <c r="AH1425" s="15"/>
      <c r="AI1425" s="15"/>
      <c r="AJ1425" s="15"/>
      <c r="AK1425" s="7"/>
      <c r="AL1425" s="15"/>
      <c r="AM1425" s="16"/>
      <c r="AN1425" s="16"/>
      <c r="AO1425" s="16"/>
      <c r="AP1425" s="16"/>
      <c r="AQ1425" s="16"/>
      <c r="AR1425" s="16"/>
      <c r="AS1425" s="16"/>
      <c r="AT1425" s="16"/>
      <c r="AU1425" s="7"/>
      <c r="AV1425" s="15"/>
      <c r="AW1425" s="16"/>
      <c r="AX1425" s="16"/>
      <c r="AY1425" s="16"/>
      <c r="AZ1425" s="16"/>
      <c r="BA1425" s="16"/>
      <c r="BB1425" s="16"/>
      <c r="BC1425" s="16"/>
      <c r="BD1425" s="16"/>
    </row>
    <row r="1426" spans="1:56" x14ac:dyDescent="0.2">
      <c r="A1426" s="21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16"/>
      <c r="AD1426" s="15"/>
      <c r="AE1426" s="16"/>
      <c r="AF1426" s="15"/>
      <c r="AG1426" s="15"/>
      <c r="AH1426" s="15"/>
      <c r="AI1426" s="15"/>
      <c r="AJ1426" s="15"/>
      <c r="AK1426" s="7"/>
      <c r="AL1426" s="15"/>
      <c r="AM1426" s="16"/>
      <c r="AN1426" s="16"/>
      <c r="AO1426" s="16"/>
      <c r="AP1426" s="16"/>
      <c r="AQ1426" s="16"/>
      <c r="AR1426" s="16"/>
      <c r="AS1426" s="16"/>
      <c r="AT1426" s="16"/>
      <c r="AU1426" s="7"/>
      <c r="AV1426" s="15"/>
      <c r="AW1426" s="16"/>
      <c r="AX1426" s="16"/>
      <c r="AY1426" s="16"/>
      <c r="AZ1426" s="16"/>
      <c r="BA1426" s="16"/>
      <c r="BB1426" s="16"/>
      <c r="BC1426" s="16"/>
      <c r="BD1426" s="16"/>
    </row>
    <row r="1427" spans="1:56" x14ac:dyDescent="0.2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16"/>
      <c r="AD1427" s="15"/>
      <c r="AE1427" s="16"/>
      <c r="AF1427" s="15"/>
      <c r="AG1427" s="15"/>
      <c r="AH1427" s="15"/>
      <c r="AI1427" s="15"/>
      <c r="AJ1427" s="15"/>
      <c r="AK1427" s="7"/>
      <c r="AL1427" s="15"/>
      <c r="AM1427" s="16"/>
      <c r="AN1427" s="16"/>
      <c r="AO1427" s="16"/>
      <c r="AP1427" s="16"/>
      <c r="AQ1427" s="16"/>
      <c r="AR1427" s="16"/>
      <c r="AS1427" s="16"/>
      <c r="AT1427" s="16"/>
      <c r="AU1427" s="7"/>
      <c r="AV1427" s="15"/>
      <c r="AW1427" s="16"/>
      <c r="AX1427" s="16"/>
      <c r="AY1427" s="16"/>
      <c r="AZ1427" s="16"/>
      <c r="BA1427" s="16"/>
      <c r="BB1427" s="16"/>
      <c r="BC1427" s="16"/>
      <c r="BD1427" s="16"/>
    </row>
    <row r="1428" spans="1:56" x14ac:dyDescent="0.2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16"/>
      <c r="AD1428" s="15"/>
      <c r="AE1428" s="16"/>
      <c r="AF1428" s="15"/>
      <c r="AG1428" s="15"/>
      <c r="AH1428" s="15"/>
      <c r="AI1428" s="15"/>
      <c r="AJ1428" s="15"/>
      <c r="AK1428" s="7"/>
      <c r="AL1428" s="15"/>
      <c r="AM1428" s="16"/>
      <c r="AN1428" s="16"/>
      <c r="AO1428" s="16"/>
      <c r="AP1428" s="16"/>
      <c r="AQ1428" s="16"/>
      <c r="AR1428" s="16"/>
      <c r="AS1428" s="16"/>
      <c r="AT1428" s="16"/>
      <c r="AU1428" s="7"/>
      <c r="AV1428" s="15"/>
      <c r="AW1428" s="16"/>
      <c r="AX1428" s="16"/>
      <c r="AY1428" s="16"/>
      <c r="AZ1428" s="16"/>
      <c r="BA1428" s="16"/>
      <c r="BB1428" s="16"/>
      <c r="BC1428" s="16"/>
      <c r="BD1428" s="16"/>
    </row>
    <row r="1429" spans="1:56" x14ac:dyDescent="0.2">
      <c r="A1429" s="21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16"/>
      <c r="AD1429" s="15"/>
      <c r="AE1429" s="16"/>
      <c r="AF1429" s="15"/>
      <c r="AG1429" s="15"/>
      <c r="AH1429" s="15"/>
      <c r="AI1429" s="15"/>
      <c r="AJ1429" s="15"/>
      <c r="AK1429" s="7"/>
      <c r="AL1429" s="15"/>
      <c r="AM1429" s="16"/>
      <c r="AN1429" s="16"/>
      <c r="AO1429" s="16"/>
      <c r="AP1429" s="16"/>
      <c r="AQ1429" s="16"/>
      <c r="AR1429" s="16"/>
      <c r="AS1429" s="16"/>
      <c r="AT1429" s="16"/>
      <c r="AU1429" s="7"/>
      <c r="AV1429" s="15"/>
      <c r="AW1429" s="16"/>
      <c r="AX1429" s="16"/>
      <c r="AY1429" s="16"/>
      <c r="AZ1429" s="16"/>
      <c r="BA1429" s="16"/>
      <c r="BB1429" s="16"/>
      <c r="BC1429" s="16"/>
      <c r="BD1429" s="16"/>
    </row>
    <row r="1430" spans="1:56" x14ac:dyDescent="0.2">
      <c r="A1430" s="21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16"/>
      <c r="AD1430" s="15"/>
      <c r="AE1430" s="16"/>
      <c r="AF1430" s="15"/>
      <c r="AG1430" s="15"/>
      <c r="AH1430" s="15"/>
      <c r="AI1430" s="15"/>
      <c r="AJ1430" s="15"/>
      <c r="AK1430" s="7"/>
      <c r="AL1430" s="15"/>
      <c r="AM1430" s="16"/>
      <c r="AN1430" s="16"/>
      <c r="AO1430" s="16"/>
      <c r="AP1430" s="16"/>
      <c r="AQ1430" s="16"/>
      <c r="AR1430" s="16"/>
      <c r="AS1430" s="16"/>
      <c r="AT1430" s="16"/>
      <c r="AU1430" s="7"/>
      <c r="AV1430" s="15"/>
      <c r="AW1430" s="16"/>
      <c r="AX1430" s="16"/>
      <c r="AY1430" s="16"/>
      <c r="AZ1430" s="16"/>
      <c r="BA1430" s="16"/>
      <c r="BB1430" s="16"/>
      <c r="BC1430" s="16"/>
      <c r="BD1430" s="16"/>
    </row>
    <row r="1431" spans="1:56" x14ac:dyDescent="0.2">
      <c r="A1431" s="21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16"/>
      <c r="AD1431" s="15"/>
      <c r="AE1431" s="16"/>
      <c r="AF1431" s="15"/>
      <c r="AG1431" s="15"/>
      <c r="AH1431" s="15"/>
      <c r="AI1431" s="15"/>
      <c r="AJ1431" s="15"/>
      <c r="AK1431" s="7"/>
      <c r="AL1431" s="15"/>
      <c r="AM1431" s="16"/>
      <c r="AN1431" s="16"/>
      <c r="AO1431" s="16"/>
      <c r="AP1431" s="16"/>
      <c r="AQ1431" s="16"/>
      <c r="AR1431" s="16"/>
      <c r="AS1431" s="16"/>
      <c r="AT1431" s="16"/>
      <c r="AU1431" s="7"/>
      <c r="AV1431" s="15"/>
      <c r="AW1431" s="16"/>
      <c r="AX1431" s="16"/>
      <c r="AY1431" s="16"/>
      <c r="AZ1431" s="16"/>
      <c r="BA1431" s="16"/>
      <c r="BB1431" s="16"/>
      <c r="BC1431" s="16"/>
      <c r="BD1431" s="16"/>
    </row>
    <row r="1432" spans="1:56" x14ac:dyDescent="0.2">
      <c r="A1432" s="21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16"/>
      <c r="AD1432" s="15"/>
      <c r="AE1432" s="16"/>
      <c r="AF1432" s="15"/>
      <c r="AG1432" s="15"/>
      <c r="AH1432" s="15"/>
      <c r="AI1432" s="15"/>
      <c r="AJ1432" s="15"/>
      <c r="AK1432" s="7"/>
      <c r="AL1432" s="15"/>
      <c r="AM1432" s="16"/>
      <c r="AN1432" s="16"/>
      <c r="AO1432" s="16"/>
      <c r="AP1432" s="16"/>
      <c r="AQ1432" s="16"/>
      <c r="AR1432" s="16"/>
      <c r="AS1432" s="16"/>
      <c r="AT1432" s="16"/>
      <c r="AU1432" s="7"/>
      <c r="AV1432" s="15"/>
      <c r="AW1432" s="16"/>
      <c r="AX1432" s="16"/>
      <c r="AY1432" s="16"/>
      <c r="AZ1432" s="16"/>
      <c r="BA1432" s="16"/>
      <c r="BB1432" s="16"/>
      <c r="BC1432" s="16"/>
      <c r="BD1432" s="16"/>
    </row>
    <row r="1433" spans="1:56" x14ac:dyDescent="0.2">
      <c r="A1433" s="21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16"/>
      <c r="AD1433" s="15"/>
      <c r="AE1433" s="16"/>
      <c r="AF1433" s="15"/>
      <c r="AG1433" s="15"/>
      <c r="AH1433" s="15"/>
      <c r="AI1433" s="15"/>
      <c r="AJ1433" s="15"/>
      <c r="AK1433" s="7"/>
      <c r="AL1433" s="15"/>
      <c r="AM1433" s="16"/>
      <c r="AN1433" s="16"/>
      <c r="AO1433" s="16"/>
      <c r="AP1433" s="16"/>
      <c r="AQ1433" s="16"/>
      <c r="AR1433" s="16"/>
      <c r="AS1433" s="16"/>
      <c r="AT1433" s="16"/>
      <c r="AU1433" s="7"/>
      <c r="AV1433" s="15"/>
      <c r="AW1433" s="16"/>
      <c r="AX1433" s="16"/>
      <c r="AY1433" s="16"/>
      <c r="AZ1433" s="16"/>
      <c r="BA1433" s="16"/>
      <c r="BB1433" s="16"/>
      <c r="BC1433" s="16"/>
      <c r="BD1433" s="16"/>
    </row>
    <row r="1434" spans="1:56" x14ac:dyDescent="0.2">
      <c r="A1434" s="21"/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16"/>
      <c r="AD1434" s="15"/>
      <c r="AE1434" s="16"/>
      <c r="AF1434" s="15"/>
      <c r="AG1434" s="15"/>
      <c r="AH1434" s="15"/>
      <c r="AI1434" s="15"/>
      <c r="AJ1434" s="15"/>
      <c r="AK1434" s="7"/>
      <c r="AL1434" s="15"/>
      <c r="AM1434" s="16"/>
      <c r="AN1434" s="16"/>
      <c r="AO1434" s="16"/>
      <c r="AP1434" s="16"/>
      <c r="AQ1434" s="16"/>
      <c r="AR1434" s="16"/>
      <c r="AS1434" s="16"/>
      <c r="AT1434" s="16"/>
      <c r="AU1434" s="7"/>
      <c r="AV1434" s="15"/>
      <c r="AW1434" s="16"/>
      <c r="AX1434" s="16"/>
      <c r="AY1434" s="16"/>
      <c r="AZ1434" s="16"/>
      <c r="BA1434" s="16"/>
      <c r="BB1434" s="16"/>
      <c r="BC1434" s="16"/>
      <c r="BD1434" s="16"/>
    </row>
    <row r="1435" spans="1:56" x14ac:dyDescent="0.2">
      <c r="A1435" s="21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16"/>
      <c r="AD1435" s="15"/>
      <c r="AE1435" s="16"/>
      <c r="AF1435" s="15"/>
      <c r="AG1435" s="15"/>
      <c r="AH1435" s="15"/>
      <c r="AI1435" s="15"/>
      <c r="AJ1435" s="15"/>
      <c r="AK1435" s="7"/>
      <c r="AL1435" s="15"/>
      <c r="AM1435" s="16"/>
      <c r="AN1435" s="16"/>
      <c r="AO1435" s="16"/>
      <c r="AP1435" s="16"/>
      <c r="AQ1435" s="16"/>
      <c r="AR1435" s="16"/>
      <c r="AS1435" s="16"/>
      <c r="AT1435" s="16"/>
      <c r="AU1435" s="7"/>
      <c r="AV1435" s="15"/>
      <c r="AW1435" s="16"/>
      <c r="AX1435" s="16"/>
      <c r="AY1435" s="16"/>
      <c r="AZ1435" s="16"/>
      <c r="BA1435" s="16"/>
      <c r="BB1435" s="16"/>
      <c r="BC1435" s="16"/>
      <c r="BD1435" s="16"/>
    </row>
    <row r="1436" spans="1:56" x14ac:dyDescent="0.2">
      <c r="A1436" s="21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16"/>
      <c r="AD1436" s="15"/>
      <c r="AE1436" s="16"/>
      <c r="AF1436" s="15"/>
      <c r="AG1436" s="15"/>
      <c r="AH1436" s="15"/>
      <c r="AI1436" s="15"/>
      <c r="AJ1436" s="15"/>
      <c r="AK1436" s="7"/>
      <c r="AL1436" s="15"/>
      <c r="AM1436" s="16"/>
      <c r="AN1436" s="16"/>
      <c r="AO1436" s="16"/>
      <c r="AP1436" s="16"/>
      <c r="AQ1436" s="16"/>
      <c r="AR1436" s="16"/>
      <c r="AS1436" s="16"/>
      <c r="AT1436" s="16"/>
      <c r="AU1436" s="7"/>
      <c r="AV1436" s="15"/>
      <c r="AW1436" s="16"/>
      <c r="AX1436" s="16"/>
      <c r="AY1436" s="16"/>
      <c r="AZ1436" s="16"/>
      <c r="BA1436" s="16"/>
      <c r="BB1436" s="16"/>
      <c r="BC1436" s="16"/>
      <c r="BD1436" s="16"/>
    </row>
    <row r="1437" spans="1:56" x14ac:dyDescent="0.2">
      <c r="A1437" s="21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16"/>
      <c r="AD1437" s="15"/>
      <c r="AE1437" s="16"/>
      <c r="AF1437" s="15"/>
      <c r="AG1437" s="15"/>
      <c r="AH1437" s="15"/>
      <c r="AI1437" s="15"/>
      <c r="AJ1437" s="15"/>
      <c r="AK1437" s="7"/>
      <c r="AL1437" s="15"/>
      <c r="AM1437" s="16"/>
      <c r="AN1437" s="16"/>
      <c r="AO1437" s="16"/>
      <c r="AP1437" s="16"/>
      <c r="AQ1437" s="16"/>
      <c r="AR1437" s="16"/>
      <c r="AS1437" s="16"/>
      <c r="AT1437" s="16"/>
      <c r="AU1437" s="7"/>
      <c r="AV1437" s="15"/>
      <c r="AW1437" s="16"/>
      <c r="AX1437" s="16"/>
      <c r="AY1437" s="16"/>
      <c r="AZ1437" s="16"/>
      <c r="BA1437" s="16"/>
      <c r="BB1437" s="16"/>
      <c r="BC1437" s="16"/>
      <c r="BD1437" s="16"/>
    </row>
    <row r="1438" spans="1:56" x14ac:dyDescent="0.2">
      <c r="A1438" s="21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16"/>
      <c r="AD1438" s="15"/>
      <c r="AE1438" s="16"/>
      <c r="AF1438" s="15"/>
      <c r="AG1438" s="15"/>
      <c r="AH1438" s="15"/>
      <c r="AI1438" s="15"/>
      <c r="AJ1438" s="15"/>
      <c r="AK1438" s="7"/>
      <c r="AL1438" s="15"/>
      <c r="AM1438" s="16"/>
      <c r="AN1438" s="16"/>
      <c r="AO1438" s="16"/>
      <c r="AP1438" s="16"/>
      <c r="AQ1438" s="16"/>
      <c r="AR1438" s="16"/>
      <c r="AS1438" s="16"/>
      <c r="AT1438" s="16"/>
      <c r="AU1438" s="7"/>
      <c r="AV1438" s="15"/>
      <c r="AW1438" s="16"/>
      <c r="AX1438" s="16"/>
      <c r="AY1438" s="16"/>
      <c r="AZ1438" s="16"/>
      <c r="BA1438" s="16"/>
      <c r="BB1438" s="16"/>
      <c r="BC1438" s="16"/>
      <c r="BD1438" s="16"/>
    </row>
    <row r="1439" spans="1:56" x14ac:dyDescent="0.2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16"/>
      <c r="AD1439" s="15"/>
      <c r="AE1439" s="16"/>
      <c r="AF1439" s="15"/>
      <c r="AG1439" s="15"/>
      <c r="AH1439" s="15"/>
      <c r="AI1439" s="15"/>
      <c r="AJ1439" s="15"/>
      <c r="AK1439" s="7"/>
      <c r="AL1439" s="15"/>
      <c r="AM1439" s="16"/>
      <c r="AN1439" s="16"/>
      <c r="AO1439" s="16"/>
      <c r="AP1439" s="16"/>
      <c r="AQ1439" s="16"/>
      <c r="AR1439" s="16"/>
      <c r="AS1439" s="16"/>
      <c r="AT1439" s="16"/>
      <c r="AU1439" s="7"/>
      <c r="AV1439" s="15"/>
      <c r="AW1439" s="16"/>
      <c r="AX1439" s="16"/>
      <c r="AY1439" s="16"/>
      <c r="AZ1439" s="16"/>
      <c r="BA1439" s="16"/>
      <c r="BB1439" s="16"/>
      <c r="BC1439" s="16"/>
      <c r="BD1439" s="16"/>
    </row>
    <row r="1440" spans="1:56" x14ac:dyDescent="0.2">
      <c r="A1440" s="21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16"/>
      <c r="AD1440" s="15"/>
      <c r="AE1440" s="16"/>
      <c r="AF1440" s="15"/>
      <c r="AG1440" s="15"/>
      <c r="AH1440" s="15"/>
      <c r="AI1440" s="15"/>
      <c r="AJ1440" s="15"/>
      <c r="AK1440" s="7"/>
      <c r="AL1440" s="15"/>
      <c r="AM1440" s="16"/>
      <c r="AN1440" s="16"/>
      <c r="AO1440" s="16"/>
      <c r="AP1440" s="16"/>
      <c r="AQ1440" s="16"/>
      <c r="AR1440" s="16"/>
      <c r="AS1440" s="16"/>
      <c r="AT1440" s="16"/>
      <c r="AU1440" s="7"/>
      <c r="AV1440" s="15"/>
      <c r="AW1440" s="16"/>
      <c r="AX1440" s="16"/>
      <c r="AY1440" s="16"/>
      <c r="AZ1440" s="16"/>
      <c r="BA1440" s="16"/>
      <c r="BB1440" s="16"/>
      <c r="BC1440" s="16"/>
      <c r="BD1440" s="16"/>
    </row>
    <row r="1441" spans="1:56" x14ac:dyDescent="0.2">
      <c r="A1441" s="21"/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16"/>
      <c r="AD1441" s="15"/>
      <c r="AE1441" s="16"/>
      <c r="AF1441" s="15"/>
      <c r="AG1441" s="15"/>
      <c r="AH1441" s="15"/>
      <c r="AI1441" s="15"/>
      <c r="AJ1441" s="15"/>
      <c r="AK1441" s="7"/>
      <c r="AL1441" s="15"/>
      <c r="AM1441" s="16"/>
      <c r="AN1441" s="16"/>
      <c r="AO1441" s="16"/>
      <c r="AP1441" s="16"/>
      <c r="AQ1441" s="16"/>
      <c r="AR1441" s="16"/>
      <c r="AS1441" s="16"/>
      <c r="AT1441" s="16"/>
      <c r="AU1441" s="7"/>
      <c r="AV1441" s="15"/>
      <c r="AW1441" s="16"/>
      <c r="AX1441" s="16"/>
      <c r="AY1441" s="16"/>
      <c r="AZ1441" s="16"/>
      <c r="BA1441" s="16"/>
      <c r="BB1441" s="16"/>
      <c r="BC1441" s="16"/>
      <c r="BD1441" s="16"/>
    </row>
    <row r="1442" spans="1:56" x14ac:dyDescent="0.2">
      <c r="A1442" s="21"/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16"/>
      <c r="AD1442" s="15"/>
      <c r="AE1442" s="16"/>
      <c r="AF1442" s="15"/>
      <c r="AG1442" s="15"/>
      <c r="AH1442" s="15"/>
      <c r="AI1442" s="15"/>
      <c r="AJ1442" s="15"/>
      <c r="AK1442" s="7"/>
      <c r="AL1442" s="15"/>
      <c r="AM1442" s="16"/>
      <c r="AN1442" s="16"/>
      <c r="AO1442" s="16"/>
      <c r="AP1442" s="16"/>
      <c r="AQ1442" s="16"/>
      <c r="AR1442" s="16"/>
      <c r="AS1442" s="16"/>
      <c r="AT1442" s="16"/>
      <c r="AU1442" s="7"/>
      <c r="AV1442" s="15"/>
      <c r="AW1442" s="16"/>
      <c r="AX1442" s="16"/>
      <c r="AY1442" s="16"/>
      <c r="AZ1442" s="16"/>
      <c r="BA1442" s="16"/>
      <c r="BB1442" s="16"/>
      <c r="BC1442" s="16"/>
      <c r="BD1442" s="16"/>
    </row>
    <row r="1443" spans="1:56" x14ac:dyDescent="0.2">
      <c r="A1443" s="21"/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16"/>
      <c r="AD1443" s="15"/>
      <c r="AE1443" s="16"/>
      <c r="AF1443" s="15"/>
      <c r="AG1443" s="15"/>
      <c r="AH1443" s="15"/>
      <c r="AI1443" s="15"/>
      <c r="AJ1443" s="15"/>
      <c r="AK1443" s="7"/>
      <c r="AL1443" s="15"/>
      <c r="AM1443" s="16"/>
      <c r="AN1443" s="16"/>
      <c r="AO1443" s="16"/>
      <c r="AP1443" s="16"/>
      <c r="AQ1443" s="16"/>
      <c r="AR1443" s="16"/>
      <c r="AS1443" s="16"/>
      <c r="AT1443" s="16"/>
      <c r="AU1443" s="7"/>
      <c r="AV1443" s="15"/>
      <c r="AW1443" s="16"/>
      <c r="AX1443" s="16"/>
      <c r="AY1443" s="16"/>
      <c r="AZ1443" s="16"/>
      <c r="BA1443" s="16"/>
      <c r="BB1443" s="16"/>
      <c r="BC1443" s="16"/>
      <c r="BD1443" s="16"/>
    </row>
    <row r="1444" spans="1:56" x14ac:dyDescent="0.2">
      <c r="A1444" s="21"/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16"/>
      <c r="AD1444" s="15"/>
      <c r="AE1444" s="16"/>
      <c r="AF1444" s="15"/>
      <c r="AG1444" s="15"/>
      <c r="AH1444" s="15"/>
      <c r="AI1444" s="15"/>
      <c r="AJ1444" s="15"/>
      <c r="AK1444" s="7"/>
      <c r="AL1444" s="15"/>
      <c r="AM1444" s="16"/>
      <c r="AN1444" s="16"/>
      <c r="AO1444" s="16"/>
      <c r="AP1444" s="16"/>
      <c r="AQ1444" s="16"/>
      <c r="AR1444" s="16"/>
      <c r="AS1444" s="16"/>
      <c r="AT1444" s="16"/>
      <c r="AU1444" s="7"/>
      <c r="AV1444" s="15"/>
      <c r="AW1444" s="16"/>
      <c r="AX1444" s="16"/>
      <c r="AY1444" s="16"/>
      <c r="AZ1444" s="16"/>
      <c r="BA1444" s="16"/>
      <c r="BB1444" s="16"/>
      <c r="BC1444" s="16"/>
      <c r="BD1444" s="16"/>
    </row>
    <row r="1445" spans="1:56" x14ac:dyDescent="0.2">
      <c r="A1445" s="21"/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16"/>
      <c r="AD1445" s="15"/>
      <c r="AE1445" s="16"/>
      <c r="AF1445" s="15"/>
      <c r="AG1445" s="15"/>
      <c r="AH1445" s="15"/>
      <c r="AI1445" s="15"/>
      <c r="AJ1445" s="15"/>
      <c r="AK1445" s="7"/>
      <c r="AL1445" s="15"/>
      <c r="AM1445" s="16"/>
      <c r="AN1445" s="16"/>
      <c r="AO1445" s="16"/>
      <c r="AP1445" s="16"/>
      <c r="AQ1445" s="16"/>
      <c r="AR1445" s="16"/>
      <c r="AS1445" s="16"/>
      <c r="AT1445" s="16"/>
      <c r="AU1445" s="7"/>
      <c r="AV1445" s="15"/>
      <c r="AW1445" s="16"/>
      <c r="AX1445" s="16"/>
      <c r="AY1445" s="16"/>
      <c r="AZ1445" s="16"/>
      <c r="BA1445" s="16"/>
      <c r="BB1445" s="16"/>
      <c r="BC1445" s="16"/>
      <c r="BD1445" s="16"/>
    </row>
    <row r="1446" spans="1:56" x14ac:dyDescent="0.2">
      <c r="A1446" s="21"/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16"/>
      <c r="AD1446" s="15"/>
      <c r="AE1446" s="16"/>
      <c r="AF1446" s="15"/>
      <c r="AG1446" s="15"/>
      <c r="AH1446" s="15"/>
      <c r="AI1446" s="15"/>
      <c r="AJ1446" s="15"/>
      <c r="AK1446" s="7"/>
      <c r="AL1446" s="15"/>
      <c r="AM1446" s="16"/>
      <c r="AN1446" s="16"/>
      <c r="AO1446" s="16"/>
      <c r="AP1446" s="16"/>
      <c r="AQ1446" s="16"/>
      <c r="AR1446" s="16"/>
      <c r="AS1446" s="16"/>
      <c r="AT1446" s="16"/>
      <c r="AU1446" s="7"/>
      <c r="AV1446" s="15"/>
      <c r="AW1446" s="16"/>
      <c r="AX1446" s="16"/>
      <c r="AY1446" s="16"/>
      <c r="AZ1446" s="16"/>
      <c r="BA1446" s="16"/>
      <c r="BB1446" s="16"/>
      <c r="BC1446" s="16"/>
      <c r="BD1446" s="16"/>
    </row>
    <row r="1447" spans="1:56" x14ac:dyDescent="0.2">
      <c r="A1447" s="21"/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16"/>
      <c r="AD1447" s="15"/>
      <c r="AE1447" s="16"/>
      <c r="AF1447" s="15"/>
      <c r="AG1447" s="15"/>
      <c r="AH1447" s="15"/>
      <c r="AI1447" s="15"/>
      <c r="AJ1447" s="15"/>
      <c r="AK1447" s="7"/>
      <c r="AL1447" s="15"/>
      <c r="AM1447" s="16"/>
      <c r="AN1447" s="16"/>
      <c r="AO1447" s="16"/>
      <c r="AP1447" s="16"/>
      <c r="AQ1447" s="16"/>
      <c r="AR1447" s="16"/>
      <c r="AS1447" s="16"/>
      <c r="AT1447" s="16"/>
      <c r="AU1447" s="7"/>
      <c r="AV1447" s="15"/>
      <c r="AW1447" s="16"/>
      <c r="AX1447" s="16"/>
      <c r="AY1447" s="16"/>
      <c r="AZ1447" s="16"/>
      <c r="BA1447" s="16"/>
      <c r="BB1447" s="16"/>
      <c r="BC1447" s="16"/>
      <c r="BD1447" s="16"/>
    </row>
    <row r="1448" spans="1:56" x14ac:dyDescent="0.2">
      <c r="A1448" s="21"/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16"/>
      <c r="AD1448" s="15"/>
      <c r="AE1448" s="16"/>
      <c r="AF1448" s="15"/>
      <c r="AG1448" s="15"/>
      <c r="AH1448" s="15"/>
      <c r="AI1448" s="15"/>
      <c r="AJ1448" s="15"/>
      <c r="AK1448" s="7"/>
      <c r="AL1448" s="15"/>
      <c r="AM1448" s="16"/>
      <c r="AN1448" s="16"/>
      <c r="AO1448" s="16"/>
      <c r="AP1448" s="16"/>
      <c r="AQ1448" s="16"/>
      <c r="AR1448" s="16"/>
      <c r="AS1448" s="16"/>
      <c r="AT1448" s="16"/>
      <c r="AU1448" s="7"/>
      <c r="AV1448" s="15"/>
      <c r="AW1448" s="16"/>
      <c r="AX1448" s="16"/>
      <c r="AY1448" s="16"/>
      <c r="AZ1448" s="16"/>
      <c r="BA1448" s="16"/>
      <c r="BB1448" s="16"/>
      <c r="BC1448" s="16"/>
      <c r="BD1448" s="16"/>
    </row>
    <row r="1449" spans="1:56" x14ac:dyDescent="0.2">
      <c r="A1449" s="21"/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16"/>
      <c r="AD1449" s="15"/>
      <c r="AE1449" s="16"/>
      <c r="AF1449" s="15"/>
      <c r="AG1449" s="15"/>
      <c r="AH1449" s="15"/>
      <c r="AI1449" s="15"/>
      <c r="AJ1449" s="15"/>
      <c r="AK1449" s="7"/>
      <c r="AL1449" s="15"/>
      <c r="AM1449" s="16"/>
      <c r="AN1449" s="16"/>
      <c r="AO1449" s="16"/>
      <c r="AP1449" s="16"/>
      <c r="AQ1449" s="16"/>
      <c r="AR1449" s="16"/>
      <c r="AS1449" s="16"/>
      <c r="AT1449" s="16"/>
      <c r="AU1449" s="7"/>
      <c r="AV1449" s="15"/>
      <c r="AW1449" s="16"/>
      <c r="AX1449" s="16"/>
      <c r="AY1449" s="16"/>
      <c r="AZ1449" s="16"/>
      <c r="BA1449" s="16"/>
      <c r="BB1449" s="16"/>
      <c r="BC1449" s="16"/>
      <c r="BD1449" s="16"/>
    </row>
    <row r="1450" spans="1:56" x14ac:dyDescent="0.2">
      <c r="A1450" s="21"/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16"/>
      <c r="AD1450" s="15"/>
      <c r="AE1450" s="16"/>
      <c r="AF1450" s="15"/>
      <c r="AG1450" s="15"/>
      <c r="AH1450" s="15"/>
      <c r="AI1450" s="15"/>
      <c r="AJ1450" s="15"/>
      <c r="AK1450" s="7"/>
      <c r="AL1450" s="15"/>
      <c r="AM1450" s="16"/>
      <c r="AN1450" s="16"/>
      <c r="AO1450" s="16"/>
      <c r="AP1450" s="16"/>
      <c r="AQ1450" s="16"/>
      <c r="AR1450" s="16"/>
      <c r="AS1450" s="16"/>
      <c r="AT1450" s="16"/>
      <c r="AU1450" s="7"/>
      <c r="AV1450" s="15"/>
      <c r="AW1450" s="16"/>
      <c r="AX1450" s="16"/>
      <c r="AY1450" s="16"/>
      <c r="AZ1450" s="16"/>
      <c r="BA1450" s="16"/>
      <c r="BB1450" s="16"/>
      <c r="BC1450" s="16"/>
      <c r="BD1450" s="16"/>
    </row>
    <row r="1451" spans="1:56" x14ac:dyDescent="0.2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16"/>
      <c r="AD1451" s="15"/>
      <c r="AE1451" s="16"/>
      <c r="AF1451" s="15"/>
      <c r="AG1451" s="15"/>
      <c r="AH1451" s="15"/>
      <c r="AI1451" s="15"/>
      <c r="AJ1451" s="15"/>
      <c r="AK1451" s="7"/>
      <c r="AL1451" s="15"/>
      <c r="AM1451" s="16"/>
      <c r="AN1451" s="16"/>
      <c r="AO1451" s="16"/>
      <c r="AP1451" s="16"/>
      <c r="AQ1451" s="16"/>
      <c r="AR1451" s="16"/>
      <c r="AS1451" s="16"/>
      <c r="AT1451" s="16"/>
      <c r="AU1451" s="7"/>
      <c r="AV1451" s="15"/>
      <c r="AW1451" s="16"/>
      <c r="AX1451" s="16"/>
      <c r="AY1451" s="16"/>
      <c r="AZ1451" s="16"/>
      <c r="BA1451" s="16"/>
      <c r="BB1451" s="16"/>
      <c r="BC1451" s="16"/>
      <c r="BD1451" s="16"/>
    </row>
    <row r="1452" spans="1:56" x14ac:dyDescent="0.2">
      <c r="A1452" s="21"/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16"/>
      <c r="AD1452" s="15"/>
      <c r="AE1452" s="16"/>
      <c r="AF1452" s="15"/>
      <c r="AG1452" s="15"/>
      <c r="AH1452" s="15"/>
      <c r="AI1452" s="15"/>
      <c r="AJ1452" s="15"/>
      <c r="AK1452" s="7"/>
      <c r="AL1452" s="15"/>
      <c r="AM1452" s="16"/>
      <c r="AN1452" s="16"/>
      <c r="AO1452" s="16"/>
      <c r="AP1452" s="16"/>
      <c r="AQ1452" s="16"/>
      <c r="AR1452" s="16"/>
      <c r="AS1452" s="16"/>
      <c r="AT1452" s="16"/>
      <c r="AU1452" s="7"/>
      <c r="AV1452" s="15"/>
      <c r="AW1452" s="16"/>
      <c r="AX1452" s="16"/>
      <c r="AY1452" s="16"/>
      <c r="AZ1452" s="16"/>
      <c r="BA1452" s="16"/>
      <c r="BB1452" s="16"/>
      <c r="BC1452" s="16"/>
      <c r="BD1452" s="16"/>
    </row>
    <row r="1453" spans="1:56" x14ac:dyDescent="0.2">
      <c r="A1453" s="21"/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16"/>
      <c r="AD1453" s="15"/>
      <c r="AE1453" s="16"/>
      <c r="AF1453" s="15"/>
      <c r="AG1453" s="15"/>
      <c r="AH1453" s="15"/>
      <c r="AI1453" s="15"/>
      <c r="AJ1453" s="15"/>
      <c r="AK1453" s="7"/>
      <c r="AL1453" s="15"/>
      <c r="AM1453" s="16"/>
      <c r="AN1453" s="16"/>
      <c r="AO1453" s="16"/>
      <c r="AP1453" s="16"/>
      <c r="AQ1453" s="16"/>
      <c r="AR1453" s="16"/>
      <c r="AS1453" s="16"/>
      <c r="AT1453" s="16"/>
      <c r="AU1453" s="7"/>
      <c r="AV1453" s="15"/>
      <c r="AW1453" s="16"/>
      <c r="AX1453" s="16"/>
      <c r="AY1453" s="16"/>
      <c r="AZ1453" s="16"/>
      <c r="BA1453" s="16"/>
      <c r="BB1453" s="16"/>
      <c r="BC1453" s="16"/>
      <c r="BD1453" s="16"/>
    </row>
    <row r="1454" spans="1:56" x14ac:dyDescent="0.2">
      <c r="A1454" s="21"/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16"/>
      <c r="AD1454" s="15"/>
      <c r="AE1454" s="16"/>
      <c r="AF1454" s="15"/>
      <c r="AG1454" s="15"/>
      <c r="AH1454" s="15"/>
      <c r="AI1454" s="15"/>
      <c r="AJ1454" s="15"/>
      <c r="AK1454" s="7"/>
      <c r="AL1454" s="15"/>
      <c r="AM1454" s="16"/>
      <c r="AN1454" s="16"/>
      <c r="AO1454" s="16"/>
      <c r="AP1454" s="16"/>
      <c r="AQ1454" s="16"/>
      <c r="AR1454" s="16"/>
      <c r="AS1454" s="16"/>
      <c r="AT1454" s="16"/>
      <c r="AU1454" s="7"/>
      <c r="AV1454" s="15"/>
      <c r="AW1454" s="16"/>
      <c r="AX1454" s="16"/>
      <c r="AY1454" s="16"/>
      <c r="AZ1454" s="16"/>
      <c r="BA1454" s="16"/>
      <c r="BB1454" s="16"/>
      <c r="BC1454" s="16"/>
      <c r="BD1454" s="16"/>
    </row>
    <row r="1455" spans="1:56" x14ac:dyDescent="0.2">
      <c r="A1455" s="21"/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16"/>
      <c r="AD1455" s="15"/>
      <c r="AE1455" s="16"/>
      <c r="AF1455" s="15"/>
      <c r="AG1455" s="15"/>
      <c r="AH1455" s="15"/>
      <c r="AI1455" s="15"/>
      <c r="AJ1455" s="15"/>
      <c r="AK1455" s="7"/>
      <c r="AL1455" s="15"/>
      <c r="AM1455" s="16"/>
      <c r="AN1455" s="16"/>
      <c r="AO1455" s="16"/>
      <c r="AP1455" s="16"/>
      <c r="AQ1455" s="16"/>
      <c r="AR1455" s="16"/>
      <c r="AS1455" s="16"/>
      <c r="AT1455" s="16"/>
      <c r="AU1455" s="7"/>
      <c r="AV1455" s="15"/>
      <c r="AW1455" s="16"/>
      <c r="AX1455" s="16"/>
      <c r="AY1455" s="16"/>
      <c r="AZ1455" s="16"/>
      <c r="BA1455" s="16"/>
      <c r="BB1455" s="16"/>
      <c r="BC1455" s="16"/>
      <c r="BD1455" s="16"/>
    </row>
    <row r="1456" spans="1:56" x14ac:dyDescent="0.2">
      <c r="A1456" s="21"/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16"/>
      <c r="AD1456" s="15"/>
      <c r="AE1456" s="16"/>
      <c r="AF1456" s="15"/>
      <c r="AG1456" s="15"/>
      <c r="AH1456" s="15"/>
      <c r="AI1456" s="15"/>
      <c r="AJ1456" s="15"/>
      <c r="AK1456" s="7"/>
      <c r="AL1456" s="15"/>
      <c r="AM1456" s="16"/>
      <c r="AN1456" s="16"/>
      <c r="AO1456" s="16"/>
      <c r="AP1456" s="16"/>
      <c r="AQ1456" s="16"/>
      <c r="AR1456" s="16"/>
      <c r="AS1456" s="16"/>
      <c r="AT1456" s="16"/>
      <c r="AU1456" s="7"/>
      <c r="AV1456" s="15"/>
      <c r="AW1456" s="16"/>
      <c r="AX1456" s="16"/>
      <c r="AY1456" s="16"/>
      <c r="AZ1456" s="16"/>
      <c r="BA1456" s="16"/>
      <c r="BB1456" s="16"/>
      <c r="BC1456" s="16"/>
      <c r="BD1456" s="16"/>
    </row>
    <row r="1457" spans="1:56" x14ac:dyDescent="0.2">
      <c r="A1457" s="21"/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16"/>
      <c r="AD1457" s="15"/>
      <c r="AE1457" s="16"/>
      <c r="AF1457" s="15"/>
      <c r="AG1457" s="15"/>
      <c r="AH1457" s="15"/>
      <c r="AI1457" s="15"/>
      <c r="AJ1457" s="15"/>
      <c r="AK1457" s="7"/>
      <c r="AL1457" s="15"/>
      <c r="AM1457" s="16"/>
      <c r="AN1457" s="16"/>
      <c r="AO1457" s="16"/>
      <c r="AP1457" s="16"/>
      <c r="AQ1457" s="16"/>
      <c r="AR1457" s="16"/>
      <c r="AS1457" s="16"/>
      <c r="AT1457" s="16"/>
      <c r="AU1457" s="7"/>
      <c r="AV1457" s="15"/>
      <c r="AW1457" s="16"/>
      <c r="AX1457" s="16"/>
      <c r="AY1457" s="16"/>
      <c r="AZ1457" s="16"/>
      <c r="BA1457" s="16"/>
      <c r="BB1457" s="16"/>
      <c r="BC1457" s="16"/>
      <c r="BD1457" s="16"/>
    </row>
    <row r="1458" spans="1:56" x14ac:dyDescent="0.2">
      <c r="A1458" s="21"/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16"/>
      <c r="AD1458" s="15"/>
      <c r="AE1458" s="16"/>
      <c r="AF1458" s="15"/>
      <c r="AG1458" s="15"/>
      <c r="AH1458" s="15"/>
      <c r="AI1458" s="15"/>
      <c r="AJ1458" s="15"/>
      <c r="AK1458" s="7"/>
      <c r="AL1458" s="15"/>
      <c r="AM1458" s="16"/>
      <c r="AN1458" s="16"/>
      <c r="AO1458" s="16"/>
      <c r="AP1458" s="16"/>
      <c r="AQ1458" s="16"/>
      <c r="AR1458" s="16"/>
      <c r="AS1458" s="16"/>
      <c r="AT1458" s="16"/>
      <c r="AU1458" s="7"/>
      <c r="AV1458" s="15"/>
      <c r="AW1458" s="16"/>
      <c r="AX1458" s="16"/>
      <c r="AY1458" s="16"/>
      <c r="AZ1458" s="16"/>
      <c r="BA1458" s="16"/>
      <c r="BB1458" s="16"/>
      <c r="BC1458" s="16"/>
      <c r="BD1458" s="16"/>
    </row>
    <row r="1459" spans="1:56" x14ac:dyDescent="0.2">
      <c r="A1459" s="21"/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16"/>
      <c r="AD1459" s="15"/>
      <c r="AE1459" s="16"/>
      <c r="AF1459" s="15"/>
      <c r="AG1459" s="15"/>
      <c r="AH1459" s="15"/>
      <c r="AI1459" s="15"/>
      <c r="AJ1459" s="15"/>
      <c r="AK1459" s="7"/>
      <c r="AL1459" s="15"/>
      <c r="AM1459" s="16"/>
      <c r="AN1459" s="16"/>
      <c r="AO1459" s="16"/>
      <c r="AP1459" s="16"/>
      <c r="AQ1459" s="16"/>
      <c r="AR1459" s="16"/>
      <c r="AS1459" s="16"/>
      <c r="AT1459" s="16"/>
      <c r="AU1459" s="7"/>
      <c r="AV1459" s="15"/>
      <c r="AW1459" s="16"/>
      <c r="AX1459" s="16"/>
      <c r="AY1459" s="16"/>
      <c r="AZ1459" s="16"/>
      <c r="BA1459" s="16"/>
      <c r="BB1459" s="16"/>
      <c r="BC1459" s="16"/>
      <c r="BD1459" s="16"/>
    </row>
    <row r="1460" spans="1:56" x14ac:dyDescent="0.2">
      <c r="A1460" s="21"/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16"/>
      <c r="AD1460" s="15"/>
      <c r="AE1460" s="16"/>
      <c r="AF1460" s="15"/>
      <c r="AG1460" s="15"/>
      <c r="AH1460" s="15"/>
      <c r="AI1460" s="15"/>
      <c r="AJ1460" s="15"/>
      <c r="AK1460" s="7"/>
      <c r="AL1460" s="15"/>
      <c r="AM1460" s="16"/>
      <c r="AN1460" s="16"/>
      <c r="AO1460" s="16"/>
      <c r="AP1460" s="16"/>
      <c r="AQ1460" s="16"/>
      <c r="AR1460" s="16"/>
      <c r="AS1460" s="16"/>
      <c r="AT1460" s="16"/>
      <c r="AU1460" s="7"/>
      <c r="AV1460" s="15"/>
      <c r="AW1460" s="16"/>
      <c r="AX1460" s="16"/>
      <c r="AY1460" s="16"/>
      <c r="AZ1460" s="16"/>
      <c r="BA1460" s="16"/>
      <c r="BB1460" s="16"/>
      <c r="BC1460" s="16"/>
      <c r="BD1460" s="16"/>
    </row>
    <row r="1461" spans="1:56" x14ac:dyDescent="0.2">
      <c r="A1461" s="21"/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16"/>
      <c r="AD1461" s="15"/>
      <c r="AE1461" s="16"/>
      <c r="AF1461" s="15"/>
      <c r="AG1461" s="15"/>
      <c r="AH1461" s="15"/>
      <c r="AI1461" s="15"/>
      <c r="AJ1461" s="15"/>
      <c r="AK1461" s="7"/>
      <c r="AL1461" s="15"/>
      <c r="AM1461" s="16"/>
      <c r="AN1461" s="16"/>
      <c r="AO1461" s="16"/>
      <c r="AP1461" s="16"/>
      <c r="AQ1461" s="16"/>
      <c r="AR1461" s="16"/>
      <c r="AS1461" s="16"/>
      <c r="AT1461" s="16"/>
      <c r="AU1461" s="7"/>
      <c r="AV1461" s="15"/>
      <c r="AW1461" s="16"/>
      <c r="AX1461" s="16"/>
      <c r="AY1461" s="16"/>
      <c r="AZ1461" s="16"/>
      <c r="BA1461" s="16"/>
      <c r="BB1461" s="16"/>
      <c r="BC1461" s="16"/>
      <c r="BD1461" s="16"/>
    </row>
    <row r="1462" spans="1:56" x14ac:dyDescent="0.2">
      <c r="A1462" s="21"/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16"/>
      <c r="AD1462" s="15"/>
      <c r="AE1462" s="16"/>
      <c r="AF1462" s="15"/>
      <c r="AG1462" s="15"/>
      <c r="AH1462" s="15"/>
      <c r="AI1462" s="15"/>
      <c r="AJ1462" s="15"/>
      <c r="AK1462" s="7"/>
      <c r="AL1462" s="15"/>
      <c r="AM1462" s="16"/>
      <c r="AN1462" s="16"/>
      <c r="AO1462" s="16"/>
      <c r="AP1462" s="16"/>
      <c r="AQ1462" s="16"/>
      <c r="AR1462" s="16"/>
      <c r="AS1462" s="16"/>
      <c r="AT1462" s="16"/>
      <c r="AU1462" s="7"/>
      <c r="AV1462" s="15"/>
      <c r="AW1462" s="16"/>
      <c r="AX1462" s="16"/>
      <c r="AY1462" s="16"/>
      <c r="AZ1462" s="16"/>
      <c r="BA1462" s="16"/>
      <c r="BB1462" s="16"/>
      <c r="BC1462" s="16"/>
      <c r="BD1462" s="16"/>
    </row>
    <row r="1463" spans="1:56" x14ac:dyDescent="0.2">
      <c r="A1463" s="21"/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16"/>
      <c r="AD1463" s="15"/>
      <c r="AE1463" s="16"/>
      <c r="AF1463" s="15"/>
      <c r="AG1463" s="15"/>
      <c r="AH1463" s="15"/>
      <c r="AI1463" s="15"/>
      <c r="AJ1463" s="15"/>
      <c r="AK1463" s="7"/>
      <c r="AL1463" s="15"/>
      <c r="AM1463" s="16"/>
      <c r="AN1463" s="16"/>
      <c r="AO1463" s="16"/>
      <c r="AP1463" s="16"/>
      <c r="AQ1463" s="16"/>
      <c r="AR1463" s="16"/>
      <c r="AS1463" s="16"/>
      <c r="AT1463" s="16"/>
      <c r="AU1463" s="7"/>
      <c r="AV1463" s="15"/>
      <c r="AW1463" s="16"/>
      <c r="AX1463" s="16"/>
      <c r="AY1463" s="16"/>
      <c r="AZ1463" s="16"/>
      <c r="BA1463" s="16"/>
      <c r="BB1463" s="16"/>
      <c r="BC1463" s="16"/>
      <c r="BD1463" s="16"/>
    </row>
    <row r="1464" spans="1:56" x14ac:dyDescent="0.2">
      <c r="A1464" s="21"/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16"/>
      <c r="AD1464" s="15"/>
      <c r="AE1464" s="16"/>
      <c r="AF1464" s="15"/>
      <c r="AG1464" s="15"/>
      <c r="AH1464" s="15"/>
      <c r="AI1464" s="15"/>
      <c r="AJ1464" s="15"/>
      <c r="AK1464" s="7"/>
      <c r="AL1464" s="15"/>
      <c r="AM1464" s="16"/>
      <c r="AN1464" s="16"/>
      <c r="AO1464" s="16"/>
      <c r="AP1464" s="16"/>
      <c r="AQ1464" s="16"/>
      <c r="AR1464" s="16"/>
      <c r="AS1464" s="16"/>
      <c r="AT1464" s="16"/>
      <c r="AU1464" s="7"/>
      <c r="AV1464" s="15"/>
      <c r="AW1464" s="16"/>
      <c r="AX1464" s="16"/>
      <c r="AY1464" s="16"/>
      <c r="AZ1464" s="16"/>
      <c r="BA1464" s="16"/>
      <c r="BB1464" s="16"/>
      <c r="BC1464" s="16"/>
      <c r="BD1464" s="16"/>
    </row>
    <row r="1465" spans="1:56" x14ac:dyDescent="0.2">
      <c r="A1465" s="21"/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16"/>
      <c r="AD1465" s="15"/>
      <c r="AE1465" s="16"/>
      <c r="AF1465" s="15"/>
      <c r="AG1465" s="15"/>
      <c r="AH1465" s="15"/>
      <c r="AI1465" s="15"/>
      <c r="AJ1465" s="15"/>
      <c r="AK1465" s="7"/>
      <c r="AL1465" s="15"/>
      <c r="AM1465" s="16"/>
      <c r="AN1465" s="16"/>
      <c r="AO1465" s="16"/>
      <c r="AP1465" s="16"/>
      <c r="AQ1465" s="16"/>
      <c r="AR1465" s="16"/>
      <c r="AS1465" s="16"/>
      <c r="AT1465" s="16"/>
      <c r="AU1465" s="7"/>
      <c r="AV1465" s="15"/>
      <c r="AW1465" s="16"/>
      <c r="AX1465" s="16"/>
      <c r="AY1465" s="16"/>
      <c r="AZ1465" s="16"/>
      <c r="BA1465" s="16"/>
      <c r="BB1465" s="16"/>
      <c r="BC1465" s="16"/>
      <c r="BD1465" s="16"/>
    </row>
    <row r="1466" spans="1:56" x14ac:dyDescent="0.2">
      <c r="A1466" s="21"/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16"/>
      <c r="AD1466" s="15"/>
      <c r="AE1466" s="16"/>
      <c r="AF1466" s="15"/>
      <c r="AG1466" s="15"/>
      <c r="AH1466" s="15"/>
      <c r="AI1466" s="15"/>
      <c r="AJ1466" s="15"/>
      <c r="AK1466" s="7"/>
      <c r="AL1466" s="15"/>
      <c r="AM1466" s="16"/>
      <c r="AN1466" s="16"/>
      <c r="AO1466" s="16"/>
      <c r="AP1466" s="16"/>
      <c r="AQ1466" s="16"/>
      <c r="AR1466" s="16"/>
      <c r="AS1466" s="16"/>
      <c r="AT1466" s="16"/>
      <c r="AU1466" s="7"/>
      <c r="AV1466" s="15"/>
      <c r="AW1466" s="16"/>
      <c r="AX1466" s="16"/>
      <c r="AY1466" s="16"/>
      <c r="AZ1466" s="16"/>
      <c r="BA1466" s="16"/>
      <c r="BB1466" s="16"/>
      <c r="BC1466" s="16"/>
      <c r="BD1466" s="16"/>
    </row>
    <row r="1467" spans="1:56" x14ac:dyDescent="0.2">
      <c r="A1467" s="21"/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16"/>
      <c r="AD1467" s="15"/>
      <c r="AE1467" s="16"/>
      <c r="AF1467" s="15"/>
      <c r="AG1467" s="15"/>
      <c r="AH1467" s="15"/>
      <c r="AI1467" s="15"/>
      <c r="AJ1467" s="15"/>
      <c r="AK1467" s="7"/>
      <c r="AL1467" s="15"/>
      <c r="AM1467" s="16"/>
      <c r="AN1467" s="16"/>
      <c r="AO1467" s="16"/>
      <c r="AP1467" s="16"/>
      <c r="AQ1467" s="16"/>
      <c r="AR1467" s="16"/>
      <c r="AS1467" s="16"/>
      <c r="AT1467" s="16"/>
      <c r="AU1467" s="7"/>
      <c r="AV1467" s="15"/>
      <c r="AW1467" s="16"/>
      <c r="AX1467" s="16"/>
      <c r="AY1467" s="16"/>
      <c r="AZ1467" s="16"/>
      <c r="BA1467" s="16"/>
      <c r="BB1467" s="16"/>
      <c r="BC1467" s="16"/>
      <c r="BD1467" s="16"/>
    </row>
    <row r="1468" spans="1:56" x14ac:dyDescent="0.2">
      <c r="A1468" s="21"/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16"/>
      <c r="AD1468" s="15"/>
      <c r="AE1468" s="16"/>
      <c r="AF1468" s="15"/>
      <c r="AG1468" s="15"/>
      <c r="AH1468" s="15"/>
      <c r="AI1468" s="15"/>
      <c r="AJ1468" s="15"/>
      <c r="AK1468" s="7"/>
      <c r="AL1468" s="15"/>
      <c r="AM1468" s="16"/>
      <c r="AN1468" s="16"/>
      <c r="AO1468" s="16"/>
      <c r="AP1468" s="16"/>
      <c r="AQ1468" s="16"/>
      <c r="AR1468" s="16"/>
      <c r="AS1468" s="16"/>
      <c r="AT1468" s="16"/>
      <c r="AU1468" s="7"/>
      <c r="AV1468" s="15"/>
      <c r="AW1468" s="16"/>
      <c r="AX1468" s="16"/>
      <c r="AY1468" s="16"/>
      <c r="AZ1468" s="16"/>
      <c r="BA1468" s="16"/>
      <c r="BB1468" s="16"/>
      <c r="BC1468" s="16"/>
      <c r="BD1468" s="16"/>
    </row>
    <row r="1469" spans="1:56" x14ac:dyDescent="0.2">
      <c r="A1469" s="21"/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16"/>
      <c r="AD1469" s="15"/>
      <c r="AE1469" s="16"/>
      <c r="AF1469" s="15"/>
      <c r="AG1469" s="15"/>
      <c r="AH1469" s="15"/>
      <c r="AI1469" s="15"/>
      <c r="AJ1469" s="15"/>
      <c r="AK1469" s="7"/>
      <c r="AL1469" s="15"/>
      <c r="AM1469" s="16"/>
      <c r="AN1469" s="16"/>
      <c r="AO1469" s="16"/>
      <c r="AP1469" s="16"/>
      <c r="AQ1469" s="16"/>
      <c r="AR1469" s="16"/>
      <c r="AS1469" s="16"/>
      <c r="AT1469" s="16"/>
      <c r="AU1469" s="7"/>
      <c r="AV1469" s="15"/>
      <c r="AW1469" s="16"/>
      <c r="AX1469" s="16"/>
      <c r="AY1469" s="16"/>
      <c r="AZ1469" s="16"/>
      <c r="BA1469" s="16"/>
      <c r="BB1469" s="16"/>
      <c r="BC1469" s="16"/>
      <c r="BD1469" s="16"/>
    </row>
    <row r="1470" spans="1:56" x14ac:dyDescent="0.2">
      <c r="A1470" s="21"/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16"/>
      <c r="AD1470" s="15"/>
      <c r="AE1470" s="16"/>
      <c r="AF1470" s="15"/>
      <c r="AG1470" s="15"/>
      <c r="AH1470" s="15"/>
      <c r="AI1470" s="15"/>
      <c r="AJ1470" s="15"/>
      <c r="AK1470" s="7"/>
      <c r="AL1470" s="15"/>
      <c r="AM1470" s="16"/>
      <c r="AN1470" s="16"/>
      <c r="AO1470" s="16"/>
      <c r="AP1470" s="16"/>
      <c r="AQ1470" s="16"/>
      <c r="AR1470" s="16"/>
      <c r="AS1470" s="16"/>
      <c r="AT1470" s="16"/>
      <c r="AU1470" s="7"/>
      <c r="AV1470" s="15"/>
      <c r="AW1470" s="16"/>
      <c r="AX1470" s="16"/>
      <c r="AY1470" s="16"/>
      <c r="AZ1470" s="16"/>
      <c r="BA1470" s="16"/>
      <c r="BB1470" s="16"/>
      <c r="BC1470" s="16"/>
      <c r="BD1470" s="16"/>
    </row>
    <row r="1471" spans="1:56" x14ac:dyDescent="0.2">
      <c r="A1471" s="21"/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16"/>
      <c r="AD1471" s="15"/>
      <c r="AE1471" s="16"/>
      <c r="AF1471" s="15"/>
      <c r="AG1471" s="15"/>
      <c r="AH1471" s="15"/>
      <c r="AI1471" s="15"/>
      <c r="AJ1471" s="15"/>
      <c r="AK1471" s="7"/>
      <c r="AL1471" s="15"/>
      <c r="AM1471" s="16"/>
      <c r="AN1471" s="16"/>
      <c r="AO1471" s="16"/>
      <c r="AP1471" s="16"/>
      <c r="AQ1471" s="16"/>
      <c r="AR1471" s="16"/>
      <c r="AS1471" s="16"/>
      <c r="AT1471" s="16"/>
      <c r="AU1471" s="7"/>
      <c r="AV1471" s="15"/>
      <c r="AW1471" s="16"/>
      <c r="AX1471" s="16"/>
      <c r="AY1471" s="16"/>
      <c r="AZ1471" s="16"/>
      <c r="BA1471" s="16"/>
      <c r="BB1471" s="16"/>
      <c r="BC1471" s="16"/>
      <c r="BD1471" s="16"/>
    </row>
    <row r="1472" spans="1:56" x14ac:dyDescent="0.2">
      <c r="A1472" s="21"/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16"/>
      <c r="AD1472" s="15"/>
      <c r="AE1472" s="16"/>
      <c r="AF1472" s="15"/>
      <c r="AG1472" s="15"/>
      <c r="AH1472" s="15"/>
      <c r="AI1472" s="15"/>
      <c r="AJ1472" s="15"/>
      <c r="AK1472" s="7"/>
      <c r="AL1472" s="15"/>
      <c r="AM1472" s="16"/>
      <c r="AN1472" s="16"/>
      <c r="AO1472" s="16"/>
      <c r="AP1472" s="16"/>
      <c r="AQ1472" s="16"/>
      <c r="AR1472" s="16"/>
      <c r="AS1472" s="16"/>
      <c r="AT1472" s="16"/>
      <c r="AU1472" s="7"/>
      <c r="AV1472" s="15"/>
      <c r="AW1472" s="16"/>
      <c r="AX1472" s="16"/>
      <c r="AY1472" s="16"/>
      <c r="AZ1472" s="16"/>
      <c r="BA1472" s="16"/>
      <c r="BB1472" s="16"/>
      <c r="BC1472" s="16"/>
      <c r="BD1472" s="16"/>
    </row>
    <row r="1473" spans="1:56" x14ac:dyDescent="0.2">
      <c r="A1473" s="21"/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16"/>
      <c r="AD1473" s="15"/>
      <c r="AE1473" s="16"/>
      <c r="AF1473" s="15"/>
      <c r="AG1473" s="15"/>
      <c r="AH1473" s="15"/>
      <c r="AI1473" s="15"/>
      <c r="AJ1473" s="15"/>
      <c r="AK1473" s="7"/>
      <c r="AL1473" s="15"/>
      <c r="AM1473" s="16"/>
      <c r="AN1473" s="16"/>
      <c r="AO1473" s="16"/>
      <c r="AP1473" s="16"/>
      <c r="AQ1473" s="16"/>
      <c r="AR1473" s="16"/>
      <c r="AS1473" s="16"/>
      <c r="AT1473" s="16"/>
      <c r="AU1473" s="7"/>
      <c r="AV1473" s="15"/>
      <c r="AW1473" s="16"/>
      <c r="AX1473" s="16"/>
      <c r="AY1473" s="16"/>
      <c r="AZ1473" s="16"/>
      <c r="BA1473" s="16"/>
      <c r="BB1473" s="16"/>
      <c r="BC1473" s="16"/>
      <c r="BD1473" s="16"/>
    </row>
    <row r="1474" spans="1:56" x14ac:dyDescent="0.2">
      <c r="A1474" s="21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16"/>
      <c r="AD1474" s="15"/>
      <c r="AE1474" s="16"/>
      <c r="AF1474" s="15"/>
      <c r="AG1474" s="15"/>
      <c r="AH1474" s="15"/>
      <c r="AI1474" s="15"/>
      <c r="AJ1474" s="15"/>
      <c r="AK1474" s="7"/>
      <c r="AL1474" s="15"/>
      <c r="AM1474" s="16"/>
      <c r="AN1474" s="16"/>
      <c r="AO1474" s="16"/>
      <c r="AP1474" s="16"/>
      <c r="AQ1474" s="16"/>
      <c r="AR1474" s="16"/>
      <c r="AS1474" s="16"/>
      <c r="AT1474" s="16"/>
      <c r="AU1474" s="7"/>
      <c r="AV1474" s="15"/>
      <c r="AW1474" s="16"/>
      <c r="AX1474" s="16"/>
      <c r="AY1474" s="16"/>
      <c r="AZ1474" s="16"/>
      <c r="BA1474" s="16"/>
      <c r="BB1474" s="16"/>
      <c r="BC1474" s="16"/>
      <c r="BD1474" s="16"/>
    </row>
    <row r="1475" spans="1:56" x14ac:dyDescent="0.2">
      <c r="A1475" s="21"/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16"/>
      <c r="AD1475" s="15"/>
      <c r="AE1475" s="16"/>
      <c r="AF1475" s="15"/>
      <c r="AG1475" s="15"/>
      <c r="AH1475" s="15"/>
      <c r="AI1475" s="15"/>
      <c r="AJ1475" s="15"/>
      <c r="AK1475" s="7"/>
      <c r="AL1475" s="15"/>
      <c r="AM1475" s="16"/>
      <c r="AN1475" s="16"/>
      <c r="AO1475" s="16"/>
      <c r="AP1475" s="16"/>
      <c r="AQ1475" s="16"/>
      <c r="AR1475" s="16"/>
      <c r="AS1475" s="16"/>
      <c r="AT1475" s="16"/>
      <c r="AU1475" s="7"/>
      <c r="AV1475" s="15"/>
      <c r="AW1475" s="16"/>
      <c r="AX1475" s="16"/>
      <c r="AY1475" s="16"/>
      <c r="AZ1475" s="16"/>
      <c r="BA1475" s="16"/>
      <c r="BB1475" s="16"/>
      <c r="BC1475" s="16"/>
      <c r="BD1475" s="16"/>
    </row>
    <row r="1476" spans="1:56" x14ac:dyDescent="0.2">
      <c r="A1476" s="21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16"/>
      <c r="AD1476" s="15"/>
      <c r="AE1476" s="16"/>
      <c r="AF1476" s="15"/>
      <c r="AG1476" s="15"/>
      <c r="AH1476" s="15"/>
      <c r="AI1476" s="15"/>
      <c r="AJ1476" s="15"/>
      <c r="AK1476" s="7"/>
      <c r="AL1476" s="15"/>
      <c r="AM1476" s="16"/>
      <c r="AN1476" s="16"/>
      <c r="AO1476" s="16"/>
      <c r="AP1476" s="16"/>
      <c r="AQ1476" s="16"/>
      <c r="AR1476" s="16"/>
      <c r="AS1476" s="16"/>
      <c r="AT1476" s="16"/>
      <c r="AU1476" s="7"/>
      <c r="AV1476" s="15"/>
      <c r="AW1476" s="16"/>
      <c r="AX1476" s="16"/>
      <c r="AY1476" s="16"/>
      <c r="AZ1476" s="16"/>
      <c r="BA1476" s="16"/>
      <c r="BB1476" s="16"/>
      <c r="BC1476" s="16"/>
      <c r="BD1476" s="16"/>
    </row>
    <row r="1477" spans="1:56" x14ac:dyDescent="0.2">
      <c r="A1477" s="21"/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16"/>
      <c r="AD1477" s="15"/>
      <c r="AE1477" s="16"/>
      <c r="AF1477" s="15"/>
      <c r="AG1477" s="15"/>
      <c r="AH1477" s="15"/>
      <c r="AI1477" s="15"/>
      <c r="AJ1477" s="15"/>
      <c r="AK1477" s="7"/>
      <c r="AL1477" s="15"/>
      <c r="AM1477" s="16"/>
      <c r="AN1477" s="16"/>
      <c r="AO1477" s="16"/>
      <c r="AP1477" s="16"/>
      <c r="AQ1477" s="16"/>
      <c r="AR1477" s="16"/>
      <c r="AS1477" s="16"/>
      <c r="AT1477" s="16"/>
      <c r="AU1477" s="7"/>
      <c r="AV1477" s="15"/>
      <c r="AW1477" s="16"/>
      <c r="AX1477" s="16"/>
      <c r="AY1477" s="16"/>
      <c r="AZ1477" s="16"/>
      <c r="BA1477" s="16"/>
      <c r="BB1477" s="16"/>
      <c r="BC1477" s="16"/>
      <c r="BD1477" s="16"/>
    </row>
    <row r="1478" spans="1:56" x14ac:dyDescent="0.2">
      <c r="A1478" s="21"/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16"/>
      <c r="AD1478" s="15"/>
      <c r="AE1478" s="16"/>
      <c r="AF1478" s="15"/>
      <c r="AG1478" s="15"/>
      <c r="AH1478" s="15"/>
      <c r="AI1478" s="15"/>
      <c r="AJ1478" s="15"/>
      <c r="AK1478" s="7"/>
      <c r="AL1478" s="15"/>
      <c r="AM1478" s="16"/>
      <c r="AN1478" s="16"/>
      <c r="AO1478" s="16"/>
      <c r="AP1478" s="16"/>
      <c r="AQ1478" s="16"/>
      <c r="AR1478" s="16"/>
      <c r="AS1478" s="16"/>
      <c r="AT1478" s="16"/>
      <c r="AU1478" s="7"/>
      <c r="AV1478" s="15"/>
      <c r="AW1478" s="16"/>
      <c r="AX1478" s="16"/>
      <c r="AY1478" s="16"/>
      <c r="AZ1478" s="16"/>
      <c r="BA1478" s="16"/>
      <c r="BB1478" s="16"/>
      <c r="BC1478" s="16"/>
      <c r="BD1478" s="16"/>
    </row>
    <row r="1479" spans="1:56" x14ac:dyDescent="0.2">
      <c r="A1479" s="21"/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16"/>
      <c r="AD1479" s="15"/>
      <c r="AE1479" s="16"/>
      <c r="AF1479" s="15"/>
      <c r="AG1479" s="15"/>
      <c r="AH1479" s="15"/>
      <c r="AI1479" s="15"/>
      <c r="AJ1479" s="15"/>
      <c r="AK1479" s="7"/>
      <c r="AL1479" s="15"/>
      <c r="AM1479" s="16"/>
      <c r="AN1479" s="16"/>
      <c r="AO1479" s="16"/>
      <c r="AP1479" s="16"/>
      <c r="AQ1479" s="16"/>
      <c r="AR1479" s="16"/>
      <c r="AS1479" s="16"/>
      <c r="AT1479" s="16"/>
      <c r="AU1479" s="7"/>
      <c r="AV1479" s="15"/>
      <c r="AW1479" s="16"/>
      <c r="AX1479" s="16"/>
      <c r="AY1479" s="16"/>
      <c r="AZ1479" s="16"/>
      <c r="BA1479" s="16"/>
      <c r="BB1479" s="16"/>
      <c r="BC1479" s="16"/>
      <c r="BD1479" s="16"/>
    </row>
    <row r="1480" spans="1:56" x14ac:dyDescent="0.2">
      <c r="A1480" s="21"/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16"/>
      <c r="AD1480" s="15"/>
      <c r="AE1480" s="16"/>
      <c r="AF1480" s="15"/>
      <c r="AG1480" s="15"/>
      <c r="AH1480" s="15"/>
      <c r="AI1480" s="15"/>
      <c r="AJ1480" s="15"/>
      <c r="AK1480" s="7"/>
      <c r="AL1480" s="15"/>
      <c r="AM1480" s="16"/>
      <c r="AN1480" s="16"/>
      <c r="AO1480" s="16"/>
      <c r="AP1480" s="16"/>
      <c r="AQ1480" s="16"/>
      <c r="AR1480" s="16"/>
      <c r="AS1480" s="16"/>
      <c r="AT1480" s="16"/>
      <c r="AU1480" s="7"/>
      <c r="AV1480" s="15"/>
      <c r="AW1480" s="16"/>
      <c r="AX1480" s="16"/>
      <c r="AY1480" s="16"/>
      <c r="AZ1480" s="16"/>
      <c r="BA1480" s="16"/>
      <c r="BB1480" s="16"/>
      <c r="BC1480" s="16"/>
      <c r="BD1480" s="16"/>
    </row>
    <row r="1481" spans="1:56" x14ac:dyDescent="0.2">
      <c r="A1481" s="21"/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16"/>
      <c r="AD1481" s="15"/>
      <c r="AE1481" s="16"/>
      <c r="AF1481" s="15"/>
      <c r="AG1481" s="15"/>
      <c r="AH1481" s="15"/>
      <c r="AI1481" s="15"/>
      <c r="AJ1481" s="15"/>
      <c r="AK1481" s="7"/>
      <c r="AL1481" s="15"/>
      <c r="AM1481" s="16"/>
      <c r="AN1481" s="16"/>
      <c r="AO1481" s="16"/>
      <c r="AP1481" s="16"/>
      <c r="AQ1481" s="16"/>
      <c r="AR1481" s="16"/>
      <c r="AS1481" s="16"/>
      <c r="AT1481" s="16"/>
      <c r="AU1481" s="7"/>
      <c r="AV1481" s="15"/>
      <c r="AW1481" s="16"/>
      <c r="AX1481" s="16"/>
      <c r="AY1481" s="16"/>
      <c r="AZ1481" s="16"/>
      <c r="BA1481" s="16"/>
      <c r="BB1481" s="16"/>
      <c r="BC1481" s="16"/>
      <c r="BD1481" s="16"/>
    </row>
    <row r="1482" spans="1:56" x14ac:dyDescent="0.2">
      <c r="A1482" s="21"/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16"/>
      <c r="AD1482" s="15"/>
      <c r="AE1482" s="16"/>
      <c r="AF1482" s="15"/>
      <c r="AG1482" s="15"/>
      <c r="AH1482" s="15"/>
      <c r="AI1482" s="15"/>
      <c r="AJ1482" s="15"/>
      <c r="AK1482" s="7"/>
      <c r="AL1482" s="15"/>
      <c r="AM1482" s="16"/>
      <c r="AN1482" s="16"/>
      <c r="AO1482" s="16"/>
      <c r="AP1482" s="16"/>
      <c r="AQ1482" s="16"/>
      <c r="AR1482" s="16"/>
      <c r="AS1482" s="16"/>
      <c r="AT1482" s="16"/>
      <c r="AU1482" s="7"/>
      <c r="AV1482" s="15"/>
      <c r="AW1482" s="16"/>
      <c r="AX1482" s="16"/>
      <c r="AY1482" s="16"/>
      <c r="AZ1482" s="16"/>
      <c r="BA1482" s="16"/>
      <c r="BB1482" s="16"/>
      <c r="BC1482" s="16"/>
      <c r="BD1482" s="16"/>
    </row>
    <row r="1483" spans="1:56" x14ac:dyDescent="0.2">
      <c r="A1483" s="21"/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16"/>
      <c r="AD1483" s="15"/>
      <c r="AE1483" s="16"/>
      <c r="AF1483" s="15"/>
      <c r="AG1483" s="15"/>
      <c r="AH1483" s="15"/>
      <c r="AI1483" s="15"/>
      <c r="AJ1483" s="15"/>
      <c r="AK1483" s="7"/>
      <c r="AL1483" s="15"/>
      <c r="AM1483" s="16"/>
      <c r="AN1483" s="16"/>
      <c r="AO1483" s="16"/>
      <c r="AP1483" s="16"/>
      <c r="AQ1483" s="16"/>
      <c r="AR1483" s="16"/>
      <c r="AS1483" s="16"/>
      <c r="AT1483" s="16"/>
      <c r="AU1483" s="7"/>
      <c r="AV1483" s="15"/>
      <c r="AW1483" s="16"/>
      <c r="AX1483" s="16"/>
      <c r="AY1483" s="16"/>
      <c r="AZ1483" s="16"/>
      <c r="BA1483" s="16"/>
      <c r="BB1483" s="16"/>
      <c r="BC1483" s="16"/>
      <c r="BD1483" s="16"/>
    </row>
    <row r="1484" spans="1:56" x14ac:dyDescent="0.2">
      <c r="A1484" s="21"/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16"/>
      <c r="AD1484" s="15"/>
      <c r="AE1484" s="16"/>
      <c r="AF1484" s="15"/>
      <c r="AG1484" s="15"/>
      <c r="AH1484" s="15"/>
      <c r="AI1484" s="15"/>
      <c r="AJ1484" s="15"/>
      <c r="AK1484" s="7"/>
      <c r="AL1484" s="15"/>
      <c r="AM1484" s="16"/>
      <c r="AN1484" s="16"/>
      <c r="AO1484" s="16"/>
      <c r="AP1484" s="16"/>
      <c r="AQ1484" s="16"/>
      <c r="AR1484" s="16"/>
      <c r="AS1484" s="16"/>
      <c r="AT1484" s="16"/>
      <c r="AU1484" s="7"/>
      <c r="AV1484" s="15"/>
      <c r="AW1484" s="16"/>
      <c r="AX1484" s="16"/>
      <c r="AY1484" s="16"/>
      <c r="AZ1484" s="16"/>
      <c r="BA1484" s="16"/>
      <c r="BB1484" s="16"/>
      <c r="BC1484" s="16"/>
      <c r="BD1484" s="16"/>
    </row>
    <row r="1485" spans="1:56" x14ac:dyDescent="0.2">
      <c r="A1485" s="21"/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16"/>
      <c r="AD1485" s="15"/>
      <c r="AE1485" s="16"/>
      <c r="AF1485" s="15"/>
      <c r="AG1485" s="15"/>
      <c r="AH1485" s="15"/>
      <c r="AI1485" s="15"/>
      <c r="AJ1485" s="15"/>
      <c r="AK1485" s="7"/>
      <c r="AL1485" s="15"/>
      <c r="AM1485" s="16"/>
      <c r="AN1485" s="16"/>
      <c r="AO1485" s="16"/>
      <c r="AP1485" s="16"/>
      <c r="AQ1485" s="16"/>
      <c r="AR1485" s="16"/>
      <c r="AS1485" s="16"/>
      <c r="AT1485" s="16"/>
      <c r="AU1485" s="7"/>
      <c r="AV1485" s="15"/>
      <c r="AW1485" s="16"/>
      <c r="AX1485" s="16"/>
      <c r="AY1485" s="16"/>
      <c r="AZ1485" s="16"/>
      <c r="BA1485" s="16"/>
      <c r="BB1485" s="16"/>
      <c r="BC1485" s="16"/>
      <c r="BD1485" s="16"/>
    </row>
    <row r="1486" spans="1:56" x14ac:dyDescent="0.2">
      <c r="A1486" s="21"/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16"/>
      <c r="AD1486" s="15"/>
      <c r="AE1486" s="16"/>
      <c r="AF1486" s="15"/>
      <c r="AG1486" s="15"/>
      <c r="AH1486" s="15"/>
      <c r="AI1486" s="15"/>
      <c r="AJ1486" s="15"/>
      <c r="AK1486" s="7"/>
      <c r="AL1486" s="15"/>
      <c r="AM1486" s="16"/>
      <c r="AN1486" s="16"/>
      <c r="AO1486" s="16"/>
      <c r="AP1486" s="16"/>
      <c r="AQ1486" s="16"/>
      <c r="AR1486" s="16"/>
      <c r="AS1486" s="16"/>
      <c r="AT1486" s="16"/>
      <c r="AU1486" s="7"/>
      <c r="AV1486" s="15"/>
      <c r="AW1486" s="16"/>
      <c r="AX1486" s="16"/>
      <c r="AY1486" s="16"/>
      <c r="AZ1486" s="16"/>
      <c r="BA1486" s="16"/>
      <c r="BB1486" s="16"/>
      <c r="BC1486" s="16"/>
      <c r="BD1486" s="16"/>
    </row>
    <row r="1487" spans="1:56" x14ac:dyDescent="0.2">
      <c r="A1487" s="21"/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16"/>
      <c r="AD1487" s="15"/>
      <c r="AE1487" s="16"/>
      <c r="AF1487" s="15"/>
      <c r="AG1487" s="15"/>
      <c r="AH1487" s="15"/>
      <c r="AI1487" s="15"/>
      <c r="AJ1487" s="15"/>
      <c r="AK1487" s="7"/>
      <c r="AL1487" s="15"/>
      <c r="AM1487" s="16"/>
      <c r="AN1487" s="16"/>
      <c r="AO1487" s="16"/>
      <c r="AP1487" s="16"/>
      <c r="AQ1487" s="16"/>
      <c r="AR1487" s="16"/>
      <c r="AS1487" s="16"/>
      <c r="AT1487" s="16"/>
      <c r="AU1487" s="7"/>
      <c r="AV1487" s="15"/>
      <c r="AW1487" s="16"/>
      <c r="AX1487" s="16"/>
      <c r="AY1487" s="16"/>
      <c r="AZ1487" s="16"/>
      <c r="BA1487" s="16"/>
      <c r="BB1487" s="16"/>
      <c r="BC1487" s="16"/>
      <c r="BD1487" s="16"/>
    </row>
    <row r="1488" spans="1:56" x14ac:dyDescent="0.2">
      <c r="A1488" s="21"/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16"/>
      <c r="AD1488" s="15"/>
      <c r="AE1488" s="16"/>
      <c r="AF1488" s="15"/>
      <c r="AG1488" s="15"/>
      <c r="AH1488" s="15"/>
      <c r="AI1488" s="15"/>
      <c r="AJ1488" s="15"/>
      <c r="AK1488" s="7"/>
      <c r="AL1488" s="15"/>
      <c r="AM1488" s="16"/>
      <c r="AN1488" s="16"/>
      <c r="AO1488" s="16"/>
      <c r="AP1488" s="16"/>
      <c r="AQ1488" s="16"/>
      <c r="AR1488" s="16"/>
      <c r="AS1488" s="16"/>
      <c r="AT1488" s="16"/>
      <c r="AU1488" s="7"/>
      <c r="AV1488" s="15"/>
      <c r="AW1488" s="16"/>
      <c r="AX1488" s="16"/>
      <c r="AY1488" s="16"/>
      <c r="AZ1488" s="16"/>
      <c r="BA1488" s="16"/>
      <c r="BB1488" s="16"/>
      <c r="BC1488" s="16"/>
      <c r="BD1488" s="16"/>
    </row>
    <row r="1489" spans="1:56" x14ac:dyDescent="0.2">
      <c r="A1489" s="21"/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16"/>
      <c r="AD1489" s="15"/>
      <c r="AE1489" s="16"/>
      <c r="AF1489" s="15"/>
      <c r="AG1489" s="15"/>
      <c r="AH1489" s="15"/>
      <c r="AI1489" s="15"/>
      <c r="AJ1489" s="15"/>
      <c r="AK1489" s="7"/>
      <c r="AL1489" s="15"/>
      <c r="AM1489" s="16"/>
      <c r="AN1489" s="16"/>
      <c r="AO1489" s="16"/>
      <c r="AP1489" s="16"/>
      <c r="AQ1489" s="16"/>
      <c r="AR1489" s="16"/>
      <c r="AS1489" s="16"/>
      <c r="AT1489" s="16"/>
      <c r="AU1489" s="7"/>
      <c r="AV1489" s="15"/>
      <c r="AW1489" s="16"/>
      <c r="AX1489" s="16"/>
      <c r="AY1489" s="16"/>
      <c r="AZ1489" s="16"/>
      <c r="BA1489" s="16"/>
      <c r="BB1489" s="16"/>
      <c r="BC1489" s="16"/>
      <c r="BD1489" s="16"/>
    </row>
    <row r="1490" spans="1:56" x14ac:dyDescent="0.2">
      <c r="A1490" s="21"/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16"/>
      <c r="AD1490" s="15"/>
      <c r="AE1490" s="16"/>
      <c r="AF1490" s="15"/>
      <c r="AG1490" s="15"/>
      <c r="AH1490" s="15"/>
      <c r="AI1490" s="15"/>
      <c r="AJ1490" s="15"/>
      <c r="AK1490" s="7"/>
      <c r="AL1490" s="15"/>
      <c r="AM1490" s="16"/>
      <c r="AN1490" s="16"/>
      <c r="AO1490" s="16"/>
      <c r="AP1490" s="16"/>
      <c r="AQ1490" s="16"/>
      <c r="AR1490" s="16"/>
      <c r="AS1490" s="16"/>
      <c r="AT1490" s="16"/>
      <c r="AU1490" s="7"/>
      <c r="AV1490" s="15"/>
      <c r="AW1490" s="16"/>
      <c r="AX1490" s="16"/>
      <c r="AY1490" s="16"/>
      <c r="AZ1490" s="16"/>
      <c r="BA1490" s="16"/>
      <c r="BB1490" s="16"/>
      <c r="BC1490" s="16"/>
      <c r="BD1490" s="16"/>
    </row>
    <row r="1491" spans="1:56" x14ac:dyDescent="0.2">
      <c r="A1491" s="21"/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16"/>
      <c r="AD1491" s="15"/>
      <c r="AE1491" s="16"/>
      <c r="AF1491" s="15"/>
      <c r="AG1491" s="15"/>
      <c r="AH1491" s="15"/>
      <c r="AI1491" s="15"/>
      <c r="AJ1491" s="15"/>
      <c r="AK1491" s="7"/>
      <c r="AL1491" s="15"/>
      <c r="AM1491" s="16"/>
      <c r="AN1491" s="16"/>
      <c r="AO1491" s="16"/>
      <c r="AP1491" s="16"/>
      <c r="AQ1491" s="16"/>
      <c r="AR1491" s="16"/>
      <c r="AS1491" s="16"/>
      <c r="AT1491" s="16"/>
      <c r="AU1491" s="7"/>
      <c r="AV1491" s="15"/>
      <c r="AW1491" s="16"/>
      <c r="AX1491" s="16"/>
      <c r="AY1491" s="16"/>
      <c r="AZ1491" s="16"/>
      <c r="BA1491" s="16"/>
      <c r="BB1491" s="16"/>
      <c r="BC1491" s="16"/>
      <c r="BD1491" s="16"/>
    </row>
    <row r="1492" spans="1:56" x14ac:dyDescent="0.2">
      <c r="A1492" s="21"/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16"/>
      <c r="AD1492" s="15"/>
      <c r="AE1492" s="16"/>
      <c r="AF1492" s="15"/>
      <c r="AG1492" s="15"/>
      <c r="AH1492" s="15"/>
      <c r="AI1492" s="15"/>
      <c r="AJ1492" s="15"/>
      <c r="AK1492" s="7"/>
      <c r="AL1492" s="15"/>
      <c r="AM1492" s="16"/>
      <c r="AN1492" s="16"/>
      <c r="AO1492" s="16"/>
      <c r="AP1492" s="16"/>
      <c r="AQ1492" s="16"/>
      <c r="AR1492" s="16"/>
      <c r="AS1492" s="16"/>
      <c r="AT1492" s="16"/>
      <c r="AU1492" s="7"/>
      <c r="AV1492" s="15"/>
      <c r="AW1492" s="16"/>
      <c r="AX1492" s="16"/>
      <c r="AY1492" s="16"/>
      <c r="AZ1492" s="16"/>
      <c r="BA1492" s="16"/>
      <c r="BB1492" s="16"/>
      <c r="BC1492" s="16"/>
      <c r="BD1492" s="16"/>
    </row>
    <row r="1493" spans="1:56" x14ac:dyDescent="0.2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16"/>
      <c r="AD1493" s="15"/>
      <c r="AE1493" s="16"/>
      <c r="AF1493" s="15"/>
      <c r="AG1493" s="15"/>
      <c r="AH1493" s="15"/>
      <c r="AI1493" s="15"/>
      <c r="AJ1493" s="15"/>
      <c r="AK1493" s="7"/>
      <c r="AL1493" s="15"/>
      <c r="AM1493" s="16"/>
      <c r="AN1493" s="16"/>
      <c r="AO1493" s="16"/>
      <c r="AP1493" s="16"/>
      <c r="AQ1493" s="16"/>
      <c r="AR1493" s="16"/>
      <c r="AS1493" s="16"/>
      <c r="AT1493" s="16"/>
      <c r="AU1493" s="7"/>
      <c r="AV1493" s="15"/>
      <c r="AW1493" s="16"/>
      <c r="AX1493" s="16"/>
      <c r="AY1493" s="16"/>
      <c r="AZ1493" s="16"/>
      <c r="BA1493" s="16"/>
      <c r="BB1493" s="16"/>
      <c r="BC1493" s="16"/>
      <c r="BD1493" s="16"/>
    </row>
    <row r="1494" spans="1:56" x14ac:dyDescent="0.2">
      <c r="A1494" s="21"/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16"/>
      <c r="AD1494" s="15"/>
      <c r="AE1494" s="16"/>
      <c r="AF1494" s="15"/>
      <c r="AG1494" s="15"/>
      <c r="AH1494" s="15"/>
      <c r="AI1494" s="15"/>
      <c r="AJ1494" s="15"/>
      <c r="AK1494" s="7"/>
      <c r="AL1494" s="15"/>
      <c r="AM1494" s="16"/>
      <c r="AN1494" s="16"/>
      <c r="AO1494" s="16"/>
      <c r="AP1494" s="16"/>
      <c r="AQ1494" s="16"/>
      <c r="AR1494" s="16"/>
      <c r="AS1494" s="16"/>
      <c r="AT1494" s="16"/>
      <c r="AU1494" s="7"/>
      <c r="AV1494" s="15"/>
      <c r="AW1494" s="16"/>
      <c r="AX1494" s="16"/>
      <c r="AY1494" s="16"/>
      <c r="AZ1494" s="16"/>
      <c r="BA1494" s="16"/>
      <c r="BB1494" s="16"/>
      <c r="BC1494" s="16"/>
      <c r="BD1494" s="16"/>
    </row>
    <row r="1495" spans="1:56" x14ac:dyDescent="0.2">
      <c r="A1495" s="21"/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16"/>
      <c r="AD1495" s="15"/>
      <c r="AE1495" s="16"/>
      <c r="AF1495" s="15"/>
      <c r="AG1495" s="15"/>
      <c r="AH1495" s="15"/>
      <c r="AI1495" s="15"/>
      <c r="AJ1495" s="15"/>
      <c r="AK1495" s="7"/>
      <c r="AL1495" s="15"/>
      <c r="AM1495" s="16"/>
      <c r="AN1495" s="16"/>
      <c r="AO1495" s="16"/>
      <c r="AP1495" s="16"/>
      <c r="AQ1495" s="16"/>
      <c r="AR1495" s="16"/>
      <c r="AS1495" s="16"/>
      <c r="AT1495" s="16"/>
      <c r="AU1495" s="7"/>
      <c r="AV1495" s="15"/>
      <c r="AW1495" s="16"/>
      <c r="AX1495" s="16"/>
      <c r="AY1495" s="16"/>
      <c r="AZ1495" s="16"/>
      <c r="BA1495" s="16"/>
      <c r="BB1495" s="16"/>
      <c r="BC1495" s="16"/>
      <c r="BD1495" s="16"/>
    </row>
    <row r="1496" spans="1:56" x14ac:dyDescent="0.2">
      <c r="A1496" s="21"/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16"/>
      <c r="AD1496" s="15"/>
      <c r="AE1496" s="16"/>
      <c r="AF1496" s="15"/>
      <c r="AG1496" s="15"/>
      <c r="AH1496" s="15"/>
      <c r="AI1496" s="15"/>
      <c r="AJ1496" s="15"/>
      <c r="AK1496" s="7"/>
      <c r="AL1496" s="15"/>
      <c r="AM1496" s="16"/>
      <c r="AN1496" s="16"/>
      <c r="AO1496" s="16"/>
      <c r="AP1496" s="16"/>
      <c r="AQ1496" s="16"/>
      <c r="AR1496" s="16"/>
      <c r="AS1496" s="16"/>
      <c r="AT1496" s="16"/>
      <c r="AU1496" s="7"/>
      <c r="AV1496" s="15"/>
      <c r="AW1496" s="16"/>
      <c r="AX1496" s="16"/>
      <c r="AY1496" s="16"/>
      <c r="AZ1496" s="16"/>
      <c r="BA1496" s="16"/>
      <c r="BB1496" s="16"/>
      <c r="BC1496" s="16"/>
      <c r="BD1496" s="16"/>
    </row>
    <row r="1497" spans="1:56" x14ac:dyDescent="0.2">
      <c r="A1497" s="21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16"/>
      <c r="AD1497" s="15"/>
      <c r="AE1497" s="16"/>
      <c r="AF1497" s="15"/>
      <c r="AG1497" s="15"/>
      <c r="AH1497" s="15"/>
      <c r="AI1497" s="15"/>
      <c r="AJ1497" s="15"/>
      <c r="AK1497" s="7"/>
      <c r="AL1497" s="15"/>
      <c r="AM1497" s="16"/>
      <c r="AN1497" s="16"/>
      <c r="AO1497" s="16"/>
      <c r="AP1497" s="16"/>
      <c r="AQ1497" s="16"/>
      <c r="AR1497" s="16"/>
      <c r="AS1497" s="16"/>
      <c r="AT1497" s="16"/>
      <c r="AU1497" s="7"/>
      <c r="AV1497" s="15"/>
      <c r="AW1497" s="16"/>
      <c r="AX1497" s="16"/>
      <c r="AY1497" s="16"/>
      <c r="AZ1497" s="16"/>
      <c r="BA1497" s="16"/>
      <c r="BB1497" s="16"/>
      <c r="BC1497" s="16"/>
      <c r="BD1497" s="16"/>
    </row>
    <row r="1498" spans="1:56" x14ac:dyDescent="0.2">
      <c r="A1498" s="21"/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16"/>
      <c r="AD1498" s="15"/>
      <c r="AE1498" s="16"/>
      <c r="AF1498" s="15"/>
      <c r="AG1498" s="15"/>
      <c r="AH1498" s="15"/>
      <c r="AI1498" s="15"/>
      <c r="AJ1498" s="15"/>
      <c r="AK1498" s="7"/>
      <c r="AL1498" s="15"/>
      <c r="AM1498" s="16"/>
      <c r="AN1498" s="16"/>
      <c r="AO1498" s="16"/>
      <c r="AP1498" s="16"/>
      <c r="AQ1498" s="16"/>
      <c r="AR1498" s="16"/>
      <c r="AS1498" s="16"/>
      <c r="AT1498" s="16"/>
      <c r="AU1498" s="7"/>
      <c r="AV1498" s="15"/>
      <c r="AW1498" s="16"/>
      <c r="AX1498" s="16"/>
      <c r="AY1498" s="16"/>
      <c r="AZ1498" s="16"/>
      <c r="BA1498" s="16"/>
      <c r="BB1498" s="16"/>
      <c r="BC1498" s="16"/>
      <c r="BD1498" s="16"/>
    </row>
    <row r="1499" spans="1:56" x14ac:dyDescent="0.2">
      <c r="A1499" s="21"/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16"/>
      <c r="AD1499" s="15"/>
      <c r="AE1499" s="16"/>
      <c r="AF1499" s="15"/>
      <c r="AG1499" s="15"/>
      <c r="AH1499" s="15"/>
      <c r="AI1499" s="15"/>
      <c r="AJ1499" s="15"/>
      <c r="AK1499" s="7"/>
      <c r="AL1499" s="15"/>
      <c r="AM1499" s="16"/>
      <c r="AN1499" s="16"/>
      <c r="AO1499" s="16"/>
      <c r="AP1499" s="16"/>
      <c r="AQ1499" s="16"/>
      <c r="AR1499" s="16"/>
      <c r="AS1499" s="16"/>
      <c r="AT1499" s="16"/>
      <c r="AU1499" s="7"/>
      <c r="AV1499" s="15"/>
      <c r="AW1499" s="16"/>
      <c r="AX1499" s="16"/>
      <c r="AY1499" s="16"/>
      <c r="AZ1499" s="16"/>
      <c r="BA1499" s="16"/>
      <c r="BB1499" s="16"/>
      <c r="BC1499" s="16"/>
      <c r="BD1499" s="16"/>
    </row>
    <row r="1500" spans="1:56" x14ac:dyDescent="0.2">
      <c r="A1500" s="21"/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16"/>
      <c r="AD1500" s="15"/>
      <c r="AE1500" s="16"/>
      <c r="AF1500" s="15"/>
      <c r="AG1500" s="15"/>
      <c r="AH1500" s="15"/>
      <c r="AI1500" s="15"/>
      <c r="AJ1500" s="15"/>
      <c r="AK1500" s="7"/>
      <c r="AL1500" s="15"/>
      <c r="AM1500" s="16"/>
      <c r="AN1500" s="16"/>
      <c r="AO1500" s="16"/>
      <c r="AP1500" s="16"/>
      <c r="AQ1500" s="16"/>
      <c r="AR1500" s="16"/>
      <c r="AS1500" s="16"/>
      <c r="AT1500" s="16"/>
      <c r="AU1500" s="7"/>
      <c r="AV1500" s="15"/>
      <c r="AW1500" s="16"/>
      <c r="AX1500" s="16"/>
      <c r="AY1500" s="16"/>
      <c r="AZ1500" s="16"/>
      <c r="BA1500" s="16"/>
      <c r="BB1500" s="16"/>
      <c r="BC1500" s="16"/>
      <c r="BD1500" s="16"/>
    </row>
    <row r="1501" spans="1:56" x14ac:dyDescent="0.2">
      <c r="A1501" s="21"/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16"/>
      <c r="AD1501" s="15"/>
      <c r="AE1501" s="16"/>
      <c r="AF1501" s="15"/>
      <c r="AG1501" s="15"/>
      <c r="AH1501" s="15"/>
      <c r="AI1501" s="15"/>
      <c r="AJ1501" s="15"/>
      <c r="AK1501" s="7"/>
      <c r="AL1501" s="15"/>
      <c r="AM1501" s="16"/>
      <c r="AN1501" s="16"/>
      <c r="AO1501" s="16"/>
      <c r="AP1501" s="16"/>
      <c r="AQ1501" s="16"/>
      <c r="AR1501" s="16"/>
      <c r="AS1501" s="16"/>
      <c r="AT1501" s="16"/>
      <c r="AU1501" s="7"/>
      <c r="AV1501" s="15"/>
      <c r="AW1501" s="16"/>
      <c r="AX1501" s="16"/>
      <c r="AY1501" s="16"/>
      <c r="AZ1501" s="16"/>
      <c r="BA1501" s="16"/>
      <c r="BB1501" s="16"/>
      <c r="BC1501" s="16"/>
      <c r="BD1501" s="16"/>
    </row>
    <row r="1502" spans="1:56" x14ac:dyDescent="0.2">
      <c r="A1502" s="21"/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16"/>
      <c r="AD1502" s="15"/>
      <c r="AE1502" s="16"/>
      <c r="AF1502" s="15"/>
      <c r="AG1502" s="15"/>
      <c r="AH1502" s="15"/>
      <c r="AI1502" s="15"/>
      <c r="AJ1502" s="15"/>
      <c r="AK1502" s="7"/>
      <c r="AL1502" s="15"/>
      <c r="AM1502" s="16"/>
      <c r="AN1502" s="16"/>
      <c r="AO1502" s="16"/>
      <c r="AP1502" s="16"/>
      <c r="AQ1502" s="16"/>
      <c r="AR1502" s="16"/>
      <c r="AS1502" s="16"/>
      <c r="AT1502" s="16"/>
      <c r="AU1502" s="7"/>
      <c r="AV1502" s="15"/>
      <c r="AW1502" s="16"/>
      <c r="AX1502" s="16"/>
      <c r="AY1502" s="16"/>
      <c r="AZ1502" s="16"/>
      <c r="BA1502" s="16"/>
      <c r="BB1502" s="16"/>
      <c r="BC1502" s="16"/>
      <c r="BD1502" s="16"/>
    </row>
    <row r="1503" spans="1:56" x14ac:dyDescent="0.2">
      <c r="A1503" s="21"/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16"/>
      <c r="AD1503" s="15"/>
      <c r="AE1503" s="16"/>
      <c r="AF1503" s="15"/>
      <c r="AG1503" s="15"/>
      <c r="AH1503" s="15"/>
      <c r="AI1503" s="15"/>
      <c r="AJ1503" s="15"/>
      <c r="AK1503" s="7"/>
      <c r="AL1503" s="15"/>
      <c r="AM1503" s="16"/>
      <c r="AN1503" s="16"/>
      <c r="AO1503" s="16"/>
      <c r="AP1503" s="16"/>
      <c r="AQ1503" s="16"/>
      <c r="AR1503" s="16"/>
      <c r="AS1503" s="16"/>
      <c r="AT1503" s="16"/>
      <c r="AU1503" s="7"/>
      <c r="AV1503" s="15"/>
      <c r="AW1503" s="16"/>
      <c r="AX1503" s="16"/>
      <c r="AY1503" s="16"/>
      <c r="AZ1503" s="16"/>
      <c r="BA1503" s="16"/>
      <c r="BB1503" s="16"/>
      <c r="BC1503" s="16"/>
      <c r="BD1503" s="16"/>
    </row>
    <row r="1504" spans="1:56" x14ac:dyDescent="0.2">
      <c r="A1504" s="21"/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16"/>
      <c r="AD1504" s="15"/>
      <c r="AE1504" s="16"/>
      <c r="AF1504" s="15"/>
      <c r="AG1504" s="15"/>
      <c r="AH1504" s="15"/>
      <c r="AI1504" s="15"/>
      <c r="AJ1504" s="15"/>
      <c r="AK1504" s="7"/>
      <c r="AL1504" s="15"/>
      <c r="AM1504" s="16"/>
      <c r="AN1504" s="16"/>
      <c r="AO1504" s="16"/>
      <c r="AP1504" s="16"/>
      <c r="AQ1504" s="16"/>
      <c r="AR1504" s="16"/>
      <c r="AS1504" s="16"/>
      <c r="AT1504" s="16"/>
      <c r="AU1504" s="7"/>
      <c r="AV1504" s="15"/>
      <c r="AW1504" s="16"/>
      <c r="AX1504" s="16"/>
      <c r="AY1504" s="16"/>
      <c r="AZ1504" s="16"/>
      <c r="BA1504" s="16"/>
      <c r="BB1504" s="16"/>
      <c r="BC1504" s="16"/>
      <c r="BD1504" s="16"/>
    </row>
    <row r="1505" spans="1:56" x14ac:dyDescent="0.2">
      <c r="A1505" s="21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16"/>
      <c r="AD1505" s="15"/>
      <c r="AE1505" s="16"/>
      <c r="AF1505" s="15"/>
      <c r="AG1505" s="15"/>
      <c r="AH1505" s="15"/>
      <c r="AI1505" s="15"/>
      <c r="AJ1505" s="15"/>
      <c r="AK1505" s="7"/>
      <c r="AL1505" s="15"/>
      <c r="AM1505" s="16"/>
      <c r="AN1505" s="16"/>
      <c r="AO1505" s="16"/>
      <c r="AP1505" s="16"/>
      <c r="AQ1505" s="16"/>
      <c r="AR1505" s="16"/>
      <c r="AS1505" s="16"/>
      <c r="AT1505" s="16"/>
      <c r="AU1505" s="7"/>
      <c r="AV1505" s="15"/>
      <c r="AW1505" s="16"/>
      <c r="AX1505" s="16"/>
      <c r="AY1505" s="16"/>
      <c r="AZ1505" s="16"/>
      <c r="BA1505" s="16"/>
      <c r="BB1505" s="16"/>
      <c r="BC1505" s="16"/>
      <c r="BD1505" s="16"/>
    </row>
    <row r="1506" spans="1:56" x14ac:dyDescent="0.2">
      <c r="A1506" s="21"/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16"/>
      <c r="AD1506" s="15"/>
      <c r="AE1506" s="16"/>
      <c r="AF1506" s="15"/>
      <c r="AG1506" s="15"/>
      <c r="AH1506" s="15"/>
      <c r="AI1506" s="15"/>
      <c r="AJ1506" s="15"/>
      <c r="AK1506" s="7"/>
      <c r="AL1506" s="15"/>
      <c r="AM1506" s="16"/>
      <c r="AN1506" s="16"/>
      <c r="AO1506" s="16"/>
      <c r="AP1506" s="16"/>
      <c r="AQ1506" s="16"/>
      <c r="AR1506" s="16"/>
      <c r="AS1506" s="16"/>
      <c r="AT1506" s="16"/>
      <c r="AU1506" s="7"/>
      <c r="AV1506" s="15"/>
      <c r="AW1506" s="16"/>
      <c r="AX1506" s="16"/>
      <c r="AY1506" s="16"/>
      <c r="AZ1506" s="16"/>
      <c r="BA1506" s="16"/>
      <c r="BB1506" s="16"/>
      <c r="BC1506" s="16"/>
      <c r="BD1506" s="16"/>
    </row>
    <row r="1507" spans="1:56" x14ac:dyDescent="0.2">
      <c r="A1507" s="21"/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16"/>
      <c r="AD1507" s="15"/>
      <c r="AE1507" s="16"/>
      <c r="AF1507" s="15"/>
      <c r="AG1507" s="15"/>
      <c r="AH1507" s="15"/>
      <c r="AI1507" s="15"/>
      <c r="AJ1507" s="15"/>
      <c r="AK1507" s="7"/>
      <c r="AL1507" s="15"/>
      <c r="AM1507" s="16"/>
      <c r="AN1507" s="16"/>
      <c r="AO1507" s="16"/>
      <c r="AP1507" s="16"/>
      <c r="AQ1507" s="16"/>
      <c r="AR1507" s="16"/>
      <c r="AS1507" s="16"/>
      <c r="AT1507" s="16"/>
      <c r="AU1507" s="7"/>
      <c r="AV1507" s="15"/>
      <c r="AW1507" s="16"/>
      <c r="AX1507" s="16"/>
      <c r="AY1507" s="16"/>
      <c r="AZ1507" s="16"/>
      <c r="BA1507" s="16"/>
      <c r="BB1507" s="16"/>
      <c r="BC1507" s="16"/>
      <c r="BD1507" s="16"/>
    </row>
    <row r="1508" spans="1:56" x14ac:dyDescent="0.2">
      <c r="A1508" s="21"/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16"/>
      <c r="AD1508" s="15"/>
      <c r="AE1508" s="16"/>
      <c r="AF1508" s="15"/>
      <c r="AG1508" s="15"/>
      <c r="AH1508" s="15"/>
      <c r="AI1508" s="15"/>
      <c r="AJ1508" s="15"/>
      <c r="AK1508" s="7"/>
      <c r="AL1508" s="15"/>
      <c r="AM1508" s="16"/>
      <c r="AN1508" s="16"/>
      <c r="AO1508" s="16"/>
      <c r="AP1508" s="16"/>
      <c r="AQ1508" s="16"/>
      <c r="AR1508" s="16"/>
      <c r="AS1508" s="16"/>
      <c r="AT1508" s="16"/>
      <c r="AU1508" s="7"/>
      <c r="AV1508" s="15"/>
      <c r="AW1508" s="16"/>
      <c r="AX1508" s="16"/>
      <c r="AY1508" s="16"/>
      <c r="AZ1508" s="16"/>
      <c r="BA1508" s="16"/>
      <c r="BB1508" s="16"/>
      <c r="BC1508" s="16"/>
      <c r="BD1508" s="16"/>
    </row>
    <row r="1509" spans="1:56" x14ac:dyDescent="0.2">
      <c r="A1509" s="21"/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16"/>
      <c r="AD1509" s="15"/>
      <c r="AE1509" s="16"/>
      <c r="AF1509" s="15"/>
      <c r="AG1509" s="15"/>
      <c r="AH1509" s="15"/>
      <c r="AI1509" s="15"/>
      <c r="AJ1509" s="15"/>
      <c r="AK1509" s="7"/>
      <c r="AL1509" s="15"/>
      <c r="AM1509" s="16"/>
      <c r="AN1509" s="16"/>
      <c r="AO1509" s="16"/>
      <c r="AP1509" s="16"/>
      <c r="AQ1509" s="16"/>
      <c r="AR1509" s="16"/>
      <c r="AS1509" s="16"/>
      <c r="AT1509" s="16"/>
      <c r="AU1509" s="7"/>
      <c r="AV1509" s="15"/>
      <c r="AW1509" s="16"/>
      <c r="AX1509" s="16"/>
      <c r="AY1509" s="16"/>
      <c r="AZ1509" s="16"/>
      <c r="BA1509" s="16"/>
      <c r="BB1509" s="16"/>
      <c r="BC1509" s="16"/>
      <c r="BD1509" s="16"/>
    </row>
    <row r="1510" spans="1:56" x14ac:dyDescent="0.2">
      <c r="A1510" s="21"/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16"/>
      <c r="AD1510" s="15"/>
      <c r="AE1510" s="16"/>
      <c r="AF1510" s="15"/>
      <c r="AG1510" s="15"/>
      <c r="AH1510" s="15"/>
      <c r="AI1510" s="15"/>
      <c r="AJ1510" s="15"/>
      <c r="AK1510" s="7"/>
      <c r="AL1510" s="15"/>
      <c r="AM1510" s="16"/>
      <c r="AN1510" s="16"/>
      <c r="AO1510" s="16"/>
      <c r="AP1510" s="16"/>
      <c r="AQ1510" s="16"/>
      <c r="AR1510" s="16"/>
      <c r="AS1510" s="16"/>
      <c r="AT1510" s="16"/>
      <c r="AU1510" s="7"/>
      <c r="AV1510" s="15"/>
      <c r="AW1510" s="16"/>
      <c r="AX1510" s="16"/>
      <c r="AY1510" s="16"/>
      <c r="AZ1510" s="16"/>
      <c r="BA1510" s="16"/>
      <c r="BB1510" s="16"/>
      <c r="BC1510" s="16"/>
      <c r="BD1510" s="16"/>
    </row>
    <row r="1511" spans="1:56" x14ac:dyDescent="0.2">
      <c r="A1511" s="21"/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16"/>
      <c r="AD1511" s="15"/>
      <c r="AE1511" s="16"/>
      <c r="AF1511" s="15"/>
      <c r="AG1511" s="15"/>
      <c r="AH1511" s="15"/>
      <c r="AI1511" s="15"/>
      <c r="AJ1511" s="15"/>
      <c r="AK1511" s="7"/>
      <c r="AL1511" s="15"/>
      <c r="AM1511" s="16"/>
      <c r="AN1511" s="16"/>
      <c r="AO1511" s="16"/>
      <c r="AP1511" s="16"/>
      <c r="AQ1511" s="16"/>
      <c r="AR1511" s="16"/>
      <c r="AS1511" s="16"/>
      <c r="AT1511" s="16"/>
      <c r="AU1511" s="7"/>
      <c r="AV1511" s="15"/>
      <c r="AW1511" s="16"/>
      <c r="AX1511" s="16"/>
      <c r="AY1511" s="16"/>
      <c r="AZ1511" s="16"/>
      <c r="BA1511" s="16"/>
      <c r="BB1511" s="16"/>
      <c r="BC1511" s="16"/>
      <c r="BD1511" s="16"/>
    </row>
    <row r="1512" spans="1:56" x14ac:dyDescent="0.2">
      <c r="A1512" s="21"/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16"/>
      <c r="AD1512" s="15"/>
      <c r="AE1512" s="16"/>
      <c r="AF1512" s="15"/>
      <c r="AG1512" s="15"/>
      <c r="AH1512" s="15"/>
      <c r="AI1512" s="15"/>
      <c r="AJ1512" s="15"/>
      <c r="AK1512" s="7"/>
      <c r="AL1512" s="15"/>
      <c r="AM1512" s="16"/>
      <c r="AN1512" s="16"/>
      <c r="AO1512" s="16"/>
      <c r="AP1512" s="16"/>
      <c r="AQ1512" s="16"/>
      <c r="AR1512" s="16"/>
      <c r="AS1512" s="16"/>
      <c r="AT1512" s="16"/>
      <c r="AU1512" s="7"/>
      <c r="AV1512" s="15"/>
      <c r="AW1512" s="16"/>
      <c r="AX1512" s="16"/>
      <c r="AY1512" s="16"/>
      <c r="AZ1512" s="16"/>
      <c r="BA1512" s="16"/>
      <c r="BB1512" s="16"/>
      <c r="BC1512" s="16"/>
      <c r="BD1512" s="16"/>
    </row>
    <row r="1513" spans="1:56" x14ac:dyDescent="0.2">
      <c r="A1513" s="21"/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16"/>
      <c r="AD1513" s="15"/>
      <c r="AE1513" s="16"/>
      <c r="AF1513" s="15"/>
      <c r="AG1513" s="15"/>
      <c r="AH1513" s="15"/>
      <c r="AI1513" s="15"/>
      <c r="AJ1513" s="15"/>
      <c r="AK1513" s="7"/>
      <c r="AL1513" s="15"/>
      <c r="AM1513" s="16"/>
      <c r="AN1513" s="16"/>
      <c r="AO1513" s="16"/>
      <c r="AP1513" s="16"/>
      <c r="AQ1513" s="16"/>
      <c r="AR1513" s="16"/>
      <c r="AS1513" s="16"/>
      <c r="AT1513" s="16"/>
      <c r="AU1513" s="7"/>
      <c r="AV1513" s="15"/>
      <c r="AW1513" s="16"/>
      <c r="AX1513" s="16"/>
      <c r="AY1513" s="16"/>
      <c r="AZ1513" s="16"/>
      <c r="BA1513" s="16"/>
      <c r="BB1513" s="16"/>
      <c r="BC1513" s="16"/>
      <c r="BD1513" s="16"/>
    </row>
    <row r="1514" spans="1:56" x14ac:dyDescent="0.2">
      <c r="A1514" s="21"/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16"/>
      <c r="AD1514" s="15"/>
      <c r="AE1514" s="16"/>
      <c r="AF1514" s="15"/>
      <c r="AG1514" s="15"/>
      <c r="AH1514" s="15"/>
      <c r="AI1514" s="15"/>
      <c r="AJ1514" s="15"/>
      <c r="AK1514" s="7"/>
      <c r="AL1514" s="15"/>
      <c r="AM1514" s="16"/>
      <c r="AN1514" s="16"/>
      <c r="AO1514" s="16"/>
      <c r="AP1514" s="16"/>
      <c r="AQ1514" s="16"/>
      <c r="AR1514" s="16"/>
      <c r="AS1514" s="16"/>
      <c r="AT1514" s="16"/>
      <c r="AU1514" s="7"/>
      <c r="AV1514" s="15"/>
      <c r="AW1514" s="16"/>
      <c r="AX1514" s="16"/>
      <c r="AY1514" s="16"/>
      <c r="AZ1514" s="16"/>
      <c r="BA1514" s="16"/>
      <c r="BB1514" s="16"/>
      <c r="BC1514" s="16"/>
      <c r="BD1514" s="16"/>
    </row>
    <row r="1515" spans="1:56" x14ac:dyDescent="0.2">
      <c r="A1515" s="21"/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16"/>
      <c r="AD1515" s="15"/>
      <c r="AE1515" s="16"/>
      <c r="AF1515" s="15"/>
      <c r="AG1515" s="15"/>
      <c r="AH1515" s="15"/>
      <c r="AI1515" s="15"/>
      <c r="AJ1515" s="15"/>
      <c r="AK1515" s="7"/>
      <c r="AL1515" s="15"/>
      <c r="AM1515" s="16"/>
      <c r="AN1515" s="16"/>
      <c r="AO1515" s="16"/>
      <c r="AP1515" s="16"/>
      <c r="AQ1515" s="16"/>
      <c r="AR1515" s="16"/>
      <c r="AS1515" s="16"/>
      <c r="AT1515" s="16"/>
      <c r="AU1515" s="7"/>
      <c r="AV1515" s="15"/>
      <c r="AW1515" s="16"/>
      <c r="AX1515" s="16"/>
      <c r="AY1515" s="16"/>
      <c r="AZ1515" s="16"/>
      <c r="BA1515" s="16"/>
      <c r="BB1515" s="16"/>
      <c r="BC1515" s="16"/>
      <c r="BD1515" s="16"/>
    </row>
    <row r="1516" spans="1:56" x14ac:dyDescent="0.2">
      <c r="A1516" s="21"/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16"/>
      <c r="AD1516" s="15"/>
      <c r="AE1516" s="16"/>
      <c r="AF1516" s="15"/>
      <c r="AG1516" s="15"/>
      <c r="AH1516" s="15"/>
      <c r="AI1516" s="15"/>
      <c r="AJ1516" s="15"/>
      <c r="AK1516" s="7"/>
      <c r="AL1516" s="15"/>
      <c r="AM1516" s="16"/>
      <c r="AN1516" s="16"/>
      <c r="AO1516" s="16"/>
      <c r="AP1516" s="16"/>
      <c r="AQ1516" s="16"/>
      <c r="AR1516" s="16"/>
      <c r="AS1516" s="16"/>
      <c r="AT1516" s="16"/>
      <c r="AU1516" s="7"/>
      <c r="AV1516" s="15"/>
      <c r="AW1516" s="16"/>
      <c r="AX1516" s="16"/>
      <c r="AY1516" s="16"/>
      <c r="AZ1516" s="16"/>
      <c r="BA1516" s="16"/>
      <c r="BB1516" s="16"/>
      <c r="BC1516" s="16"/>
      <c r="BD1516" s="16"/>
    </row>
    <row r="1517" spans="1:56" x14ac:dyDescent="0.2">
      <c r="A1517" s="21"/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16"/>
      <c r="AD1517" s="15"/>
      <c r="AE1517" s="16"/>
      <c r="AF1517" s="15"/>
      <c r="AG1517" s="15"/>
      <c r="AH1517" s="15"/>
      <c r="AI1517" s="15"/>
      <c r="AJ1517" s="15"/>
      <c r="AK1517" s="7"/>
      <c r="AL1517" s="15"/>
      <c r="AM1517" s="16"/>
      <c r="AN1517" s="16"/>
      <c r="AO1517" s="16"/>
      <c r="AP1517" s="16"/>
      <c r="AQ1517" s="16"/>
      <c r="AR1517" s="16"/>
      <c r="AS1517" s="16"/>
      <c r="AT1517" s="16"/>
      <c r="AU1517" s="7"/>
      <c r="AV1517" s="15"/>
      <c r="AW1517" s="16"/>
      <c r="AX1517" s="16"/>
      <c r="AY1517" s="16"/>
      <c r="AZ1517" s="16"/>
      <c r="BA1517" s="16"/>
      <c r="BB1517" s="16"/>
      <c r="BC1517" s="16"/>
      <c r="BD1517" s="16"/>
    </row>
    <row r="1518" spans="1:56" x14ac:dyDescent="0.2">
      <c r="A1518" s="21"/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16"/>
      <c r="AD1518" s="15"/>
      <c r="AE1518" s="16"/>
      <c r="AF1518" s="15"/>
      <c r="AG1518" s="15"/>
      <c r="AH1518" s="15"/>
      <c r="AI1518" s="15"/>
      <c r="AJ1518" s="15"/>
      <c r="AK1518" s="7"/>
      <c r="AL1518" s="15"/>
      <c r="AM1518" s="16"/>
      <c r="AN1518" s="16"/>
      <c r="AO1518" s="16"/>
      <c r="AP1518" s="16"/>
      <c r="AQ1518" s="16"/>
      <c r="AR1518" s="16"/>
      <c r="AS1518" s="16"/>
      <c r="AT1518" s="16"/>
      <c r="AU1518" s="7"/>
      <c r="AV1518" s="15"/>
      <c r="AW1518" s="16"/>
      <c r="AX1518" s="16"/>
      <c r="AY1518" s="16"/>
      <c r="AZ1518" s="16"/>
      <c r="BA1518" s="16"/>
      <c r="BB1518" s="16"/>
      <c r="BC1518" s="16"/>
      <c r="BD1518" s="16"/>
    </row>
    <row r="1519" spans="1:56" x14ac:dyDescent="0.2">
      <c r="A1519" s="21"/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16"/>
      <c r="AD1519" s="15"/>
      <c r="AE1519" s="16"/>
      <c r="AF1519" s="15"/>
      <c r="AG1519" s="15"/>
      <c r="AH1519" s="15"/>
      <c r="AI1519" s="15"/>
      <c r="AJ1519" s="15"/>
      <c r="AK1519" s="7"/>
      <c r="AL1519" s="15"/>
      <c r="AM1519" s="16"/>
      <c r="AN1519" s="16"/>
      <c r="AO1519" s="16"/>
      <c r="AP1519" s="16"/>
      <c r="AQ1519" s="16"/>
      <c r="AR1519" s="16"/>
      <c r="AS1519" s="16"/>
      <c r="AT1519" s="16"/>
      <c r="AU1519" s="7"/>
      <c r="AV1519" s="15"/>
      <c r="AW1519" s="16"/>
      <c r="AX1519" s="16"/>
      <c r="AY1519" s="16"/>
      <c r="AZ1519" s="16"/>
      <c r="BA1519" s="16"/>
      <c r="BB1519" s="16"/>
      <c r="BC1519" s="16"/>
      <c r="BD1519" s="16"/>
    </row>
    <row r="1520" spans="1:56" x14ac:dyDescent="0.2">
      <c r="A1520" s="21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16"/>
      <c r="AD1520" s="15"/>
      <c r="AE1520" s="16"/>
      <c r="AF1520" s="15"/>
      <c r="AG1520" s="15"/>
      <c r="AH1520" s="15"/>
      <c r="AI1520" s="15"/>
      <c r="AJ1520" s="15"/>
      <c r="AK1520" s="7"/>
      <c r="AL1520" s="15"/>
      <c r="AM1520" s="16"/>
      <c r="AN1520" s="16"/>
      <c r="AO1520" s="16"/>
      <c r="AP1520" s="16"/>
      <c r="AQ1520" s="16"/>
      <c r="AR1520" s="16"/>
      <c r="AS1520" s="16"/>
      <c r="AT1520" s="16"/>
      <c r="AU1520" s="7"/>
      <c r="AV1520" s="15"/>
      <c r="AW1520" s="16"/>
      <c r="AX1520" s="16"/>
      <c r="AY1520" s="16"/>
      <c r="AZ1520" s="16"/>
      <c r="BA1520" s="16"/>
      <c r="BB1520" s="16"/>
      <c r="BC1520" s="16"/>
      <c r="BD1520" s="16"/>
    </row>
    <row r="1521" spans="1:56" x14ac:dyDescent="0.2">
      <c r="A1521" s="21"/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16"/>
      <c r="AD1521" s="15"/>
      <c r="AE1521" s="16"/>
      <c r="AF1521" s="15"/>
      <c r="AG1521" s="15"/>
      <c r="AH1521" s="15"/>
      <c r="AI1521" s="15"/>
      <c r="AJ1521" s="15"/>
      <c r="AK1521" s="7"/>
      <c r="AL1521" s="15"/>
      <c r="AM1521" s="16"/>
      <c r="AN1521" s="16"/>
      <c r="AO1521" s="16"/>
      <c r="AP1521" s="16"/>
      <c r="AQ1521" s="16"/>
      <c r="AR1521" s="16"/>
      <c r="AS1521" s="16"/>
      <c r="AT1521" s="16"/>
      <c r="AU1521" s="7"/>
      <c r="AV1521" s="15"/>
      <c r="AW1521" s="16"/>
      <c r="AX1521" s="16"/>
      <c r="AY1521" s="16"/>
      <c r="AZ1521" s="16"/>
      <c r="BA1521" s="16"/>
      <c r="BB1521" s="16"/>
      <c r="BC1521" s="16"/>
      <c r="BD1521" s="16"/>
    </row>
    <row r="1522" spans="1:56" x14ac:dyDescent="0.2">
      <c r="A1522" s="21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16"/>
      <c r="AD1522" s="15"/>
      <c r="AE1522" s="16"/>
      <c r="AF1522" s="15"/>
      <c r="AG1522" s="15"/>
      <c r="AH1522" s="15"/>
      <c r="AI1522" s="15"/>
      <c r="AJ1522" s="15"/>
      <c r="AK1522" s="7"/>
      <c r="AL1522" s="15"/>
      <c r="AM1522" s="16"/>
      <c r="AN1522" s="16"/>
      <c r="AO1522" s="16"/>
      <c r="AP1522" s="16"/>
      <c r="AQ1522" s="16"/>
      <c r="AR1522" s="16"/>
      <c r="AS1522" s="16"/>
      <c r="AT1522" s="16"/>
      <c r="AU1522" s="7"/>
      <c r="AV1522" s="15"/>
      <c r="AW1522" s="16"/>
      <c r="AX1522" s="16"/>
      <c r="AY1522" s="16"/>
      <c r="AZ1522" s="16"/>
      <c r="BA1522" s="16"/>
      <c r="BB1522" s="16"/>
      <c r="BC1522" s="16"/>
      <c r="BD1522" s="16"/>
    </row>
    <row r="1523" spans="1:56" x14ac:dyDescent="0.2">
      <c r="A1523" s="21"/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16"/>
      <c r="AD1523" s="15"/>
      <c r="AE1523" s="16"/>
      <c r="AF1523" s="15"/>
      <c r="AG1523" s="15"/>
      <c r="AH1523" s="15"/>
      <c r="AI1523" s="15"/>
      <c r="AJ1523" s="15"/>
      <c r="AK1523" s="7"/>
      <c r="AL1523" s="15"/>
      <c r="AM1523" s="16"/>
      <c r="AN1523" s="16"/>
      <c r="AO1523" s="16"/>
      <c r="AP1523" s="16"/>
      <c r="AQ1523" s="16"/>
      <c r="AR1523" s="16"/>
      <c r="AS1523" s="16"/>
      <c r="AT1523" s="16"/>
      <c r="AU1523" s="7"/>
      <c r="AV1523" s="15"/>
      <c r="AW1523" s="16"/>
      <c r="AX1523" s="16"/>
      <c r="AY1523" s="16"/>
      <c r="AZ1523" s="16"/>
      <c r="BA1523" s="16"/>
      <c r="BB1523" s="16"/>
      <c r="BC1523" s="16"/>
      <c r="BD1523" s="16"/>
    </row>
    <row r="1524" spans="1:56" x14ac:dyDescent="0.2">
      <c r="A1524" s="21"/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16"/>
      <c r="AD1524" s="15"/>
      <c r="AE1524" s="16"/>
      <c r="AF1524" s="15"/>
      <c r="AG1524" s="15"/>
      <c r="AH1524" s="15"/>
      <c r="AI1524" s="15"/>
      <c r="AJ1524" s="15"/>
      <c r="AK1524" s="7"/>
      <c r="AL1524" s="15"/>
      <c r="AM1524" s="16"/>
      <c r="AN1524" s="16"/>
      <c r="AO1524" s="16"/>
      <c r="AP1524" s="16"/>
      <c r="AQ1524" s="16"/>
      <c r="AR1524" s="16"/>
      <c r="AS1524" s="16"/>
      <c r="AT1524" s="16"/>
      <c r="AU1524" s="7"/>
      <c r="AV1524" s="15"/>
      <c r="AW1524" s="16"/>
      <c r="AX1524" s="16"/>
      <c r="AY1524" s="16"/>
      <c r="AZ1524" s="16"/>
      <c r="BA1524" s="16"/>
      <c r="BB1524" s="16"/>
      <c r="BC1524" s="16"/>
      <c r="BD1524" s="16"/>
    </row>
    <row r="1525" spans="1:56" x14ac:dyDescent="0.2">
      <c r="A1525" s="21"/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16"/>
      <c r="AD1525" s="15"/>
      <c r="AE1525" s="16"/>
      <c r="AF1525" s="15"/>
      <c r="AG1525" s="15"/>
      <c r="AH1525" s="15"/>
      <c r="AI1525" s="15"/>
      <c r="AJ1525" s="15"/>
      <c r="AK1525" s="7"/>
      <c r="AL1525" s="15"/>
      <c r="AM1525" s="16"/>
      <c r="AN1525" s="16"/>
      <c r="AO1525" s="16"/>
      <c r="AP1525" s="16"/>
      <c r="AQ1525" s="16"/>
      <c r="AR1525" s="16"/>
      <c r="AS1525" s="16"/>
      <c r="AT1525" s="16"/>
      <c r="AU1525" s="7"/>
      <c r="AV1525" s="15"/>
      <c r="AW1525" s="16"/>
      <c r="AX1525" s="16"/>
      <c r="AY1525" s="16"/>
      <c r="AZ1525" s="16"/>
      <c r="BA1525" s="16"/>
      <c r="BB1525" s="16"/>
      <c r="BC1525" s="16"/>
      <c r="BD1525" s="16"/>
    </row>
    <row r="1526" spans="1:56" x14ac:dyDescent="0.2">
      <c r="A1526" s="21"/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16"/>
      <c r="AD1526" s="15"/>
      <c r="AE1526" s="16"/>
      <c r="AF1526" s="15"/>
      <c r="AG1526" s="15"/>
      <c r="AH1526" s="15"/>
      <c r="AI1526" s="15"/>
      <c r="AJ1526" s="15"/>
      <c r="AK1526" s="7"/>
      <c r="AL1526" s="15"/>
      <c r="AM1526" s="16"/>
      <c r="AN1526" s="16"/>
      <c r="AO1526" s="16"/>
      <c r="AP1526" s="16"/>
      <c r="AQ1526" s="16"/>
      <c r="AR1526" s="16"/>
      <c r="AS1526" s="16"/>
      <c r="AT1526" s="16"/>
      <c r="AU1526" s="7"/>
      <c r="AV1526" s="15"/>
      <c r="AW1526" s="16"/>
      <c r="AX1526" s="16"/>
      <c r="AY1526" s="16"/>
      <c r="AZ1526" s="16"/>
      <c r="BA1526" s="16"/>
      <c r="BB1526" s="16"/>
      <c r="BC1526" s="16"/>
      <c r="BD1526" s="16"/>
    </row>
    <row r="1527" spans="1:56" x14ac:dyDescent="0.2">
      <c r="A1527" s="21"/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16"/>
      <c r="AD1527" s="15"/>
      <c r="AE1527" s="16"/>
      <c r="AF1527" s="15"/>
      <c r="AG1527" s="15"/>
      <c r="AH1527" s="15"/>
      <c r="AI1527" s="15"/>
      <c r="AJ1527" s="15"/>
      <c r="AK1527" s="7"/>
      <c r="AL1527" s="15"/>
      <c r="AM1527" s="16"/>
      <c r="AN1527" s="16"/>
      <c r="AO1527" s="16"/>
      <c r="AP1527" s="16"/>
      <c r="AQ1527" s="16"/>
      <c r="AR1527" s="16"/>
      <c r="AS1527" s="16"/>
      <c r="AT1527" s="16"/>
      <c r="AU1527" s="7"/>
      <c r="AV1527" s="15"/>
      <c r="AW1527" s="16"/>
      <c r="AX1527" s="16"/>
      <c r="AY1527" s="16"/>
      <c r="AZ1527" s="16"/>
      <c r="BA1527" s="16"/>
      <c r="BB1527" s="16"/>
      <c r="BC1527" s="16"/>
      <c r="BD1527" s="16"/>
    </row>
    <row r="1528" spans="1:56" x14ac:dyDescent="0.2">
      <c r="A1528" s="21"/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16"/>
      <c r="AD1528" s="15"/>
      <c r="AE1528" s="16"/>
      <c r="AF1528" s="15"/>
      <c r="AG1528" s="15"/>
      <c r="AH1528" s="15"/>
      <c r="AI1528" s="15"/>
      <c r="AJ1528" s="15"/>
      <c r="AK1528" s="7"/>
      <c r="AL1528" s="15"/>
      <c r="AM1528" s="16"/>
      <c r="AN1528" s="16"/>
      <c r="AO1528" s="16"/>
      <c r="AP1528" s="16"/>
      <c r="AQ1528" s="16"/>
      <c r="AR1528" s="16"/>
      <c r="AS1528" s="16"/>
      <c r="AT1528" s="16"/>
      <c r="AU1528" s="7"/>
      <c r="AV1528" s="15"/>
      <c r="AW1528" s="16"/>
      <c r="AX1528" s="16"/>
      <c r="AY1528" s="16"/>
      <c r="AZ1528" s="16"/>
      <c r="BA1528" s="16"/>
      <c r="BB1528" s="16"/>
      <c r="BC1528" s="16"/>
      <c r="BD1528" s="16"/>
    </row>
    <row r="1529" spans="1:56" x14ac:dyDescent="0.2">
      <c r="A1529" s="21"/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16"/>
      <c r="AD1529" s="15"/>
      <c r="AE1529" s="16"/>
      <c r="AF1529" s="15"/>
      <c r="AG1529" s="15"/>
      <c r="AH1529" s="15"/>
      <c r="AI1529" s="15"/>
      <c r="AJ1529" s="15"/>
      <c r="AK1529" s="7"/>
      <c r="AL1529" s="15"/>
      <c r="AM1529" s="16"/>
      <c r="AN1529" s="16"/>
      <c r="AO1529" s="16"/>
      <c r="AP1529" s="16"/>
      <c r="AQ1529" s="16"/>
      <c r="AR1529" s="16"/>
      <c r="AS1529" s="16"/>
      <c r="AT1529" s="16"/>
      <c r="AU1529" s="7"/>
      <c r="AV1529" s="15"/>
      <c r="AW1529" s="16"/>
      <c r="AX1529" s="16"/>
      <c r="AY1529" s="16"/>
      <c r="AZ1529" s="16"/>
      <c r="BA1529" s="16"/>
      <c r="BB1529" s="16"/>
      <c r="BC1529" s="16"/>
      <c r="BD1529" s="16"/>
    </row>
    <row r="1530" spans="1:56" x14ac:dyDescent="0.2">
      <c r="A1530" s="21"/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16"/>
      <c r="AD1530" s="15"/>
      <c r="AE1530" s="16"/>
      <c r="AF1530" s="15"/>
      <c r="AG1530" s="15"/>
      <c r="AH1530" s="15"/>
      <c r="AI1530" s="15"/>
      <c r="AJ1530" s="15"/>
      <c r="AK1530" s="7"/>
      <c r="AL1530" s="15"/>
      <c r="AM1530" s="16"/>
      <c r="AN1530" s="16"/>
      <c r="AO1530" s="16"/>
      <c r="AP1530" s="16"/>
      <c r="AQ1530" s="16"/>
      <c r="AR1530" s="16"/>
      <c r="AS1530" s="16"/>
      <c r="AT1530" s="16"/>
      <c r="AU1530" s="7"/>
      <c r="AV1530" s="15"/>
      <c r="AW1530" s="16"/>
      <c r="AX1530" s="16"/>
      <c r="AY1530" s="16"/>
      <c r="AZ1530" s="16"/>
      <c r="BA1530" s="16"/>
      <c r="BB1530" s="16"/>
      <c r="BC1530" s="16"/>
      <c r="BD1530" s="16"/>
    </row>
    <row r="1531" spans="1:56" x14ac:dyDescent="0.2">
      <c r="A1531" s="21"/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16"/>
      <c r="AD1531" s="15"/>
      <c r="AE1531" s="16"/>
      <c r="AF1531" s="15"/>
      <c r="AG1531" s="15"/>
      <c r="AH1531" s="15"/>
      <c r="AI1531" s="15"/>
      <c r="AJ1531" s="15"/>
      <c r="AK1531" s="7"/>
      <c r="AL1531" s="15"/>
      <c r="AM1531" s="16"/>
      <c r="AN1531" s="16"/>
      <c r="AO1531" s="16"/>
      <c r="AP1531" s="16"/>
      <c r="AQ1531" s="16"/>
      <c r="AR1531" s="16"/>
      <c r="AS1531" s="16"/>
      <c r="AT1531" s="16"/>
      <c r="AU1531" s="7"/>
      <c r="AV1531" s="15"/>
      <c r="AW1531" s="16"/>
      <c r="AX1531" s="16"/>
      <c r="AY1531" s="16"/>
      <c r="AZ1531" s="16"/>
      <c r="BA1531" s="16"/>
      <c r="BB1531" s="16"/>
      <c r="BC1531" s="16"/>
      <c r="BD1531" s="16"/>
    </row>
    <row r="1532" spans="1:56" x14ac:dyDescent="0.2">
      <c r="A1532" s="21"/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16"/>
      <c r="AD1532" s="15"/>
      <c r="AE1532" s="16"/>
      <c r="AF1532" s="15"/>
      <c r="AG1532" s="15"/>
      <c r="AH1532" s="15"/>
      <c r="AI1532" s="15"/>
      <c r="AJ1532" s="15"/>
      <c r="AK1532" s="7"/>
      <c r="AL1532" s="15"/>
      <c r="AM1532" s="16"/>
      <c r="AN1532" s="16"/>
      <c r="AO1532" s="16"/>
      <c r="AP1532" s="16"/>
      <c r="AQ1532" s="16"/>
      <c r="AR1532" s="16"/>
      <c r="AS1532" s="16"/>
      <c r="AT1532" s="16"/>
      <c r="AU1532" s="7"/>
      <c r="AV1532" s="15"/>
      <c r="AW1532" s="16"/>
      <c r="AX1532" s="16"/>
      <c r="AY1532" s="16"/>
      <c r="AZ1532" s="16"/>
      <c r="BA1532" s="16"/>
      <c r="BB1532" s="16"/>
      <c r="BC1532" s="16"/>
      <c r="BD1532" s="16"/>
    </row>
    <row r="1533" spans="1:56" x14ac:dyDescent="0.2">
      <c r="A1533" s="21"/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16"/>
      <c r="AD1533" s="15"/>
      <c r="AE1533" s="16"/>
      <c r="AF1533" s="15"/>
      <c r="AG1533" s="15"/>
      <c r="AH1533" s="15"/>
      <c r="AI1533" s="15"/>
      <c r="AJ1533" s="15"/>
      <c r="AK1533" s="7"/>
      <c r="AL1533" s="15"/>
      <c r="AM1533" s="16"/>
      <c r="AN1533" s="16"/>
      <c r="AO1533" s="16"/>
      <c r="AP1533" s="16"/>
      <c r="AQ1533" s="16"/>
      <c r="AR1533" s="16"/>
      <c r="AS1533" s="16"/>
      <c r="AT1533" s="16"/>
      <c r="AU1533" s="7"/>
      <c r="AV1533" s="15"/>
      <c r="AW1533" s="16"/>
      <c r="AX1533" s="16"/>
      <c r="AY1533" s="16"/>
      <c r="AZ1533" s="16"/>
      <c r="BA1533" s="16"/>
      <c r="BB1533" s="16"/>
      <c r="BC1533" s="16"/>
      <c r="BD1533" s="16"/>
    </row>
    <row r="1534" spans="1:56" x14ac:dyDescent="0.2">
      <c r="A1534" s="21"/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16"/>
      <c r="AD1534" s="15"/>
      <c r="AE1534" s="16"/>
      <c r="AF1534" s="15"/>
      <c r="AG1534" s="15"/>
      <c r="AH1534" s="15"/>
      <c r="AI1534" s="15"/>
      <c r="AJ1534" s="15"/>
      <c r="AK1534" s="7"/>
      <c r="AL1534" s="15"/>
      <c r="AM1534" s="16"/>
      <c r="AN1534" s="16"/>
      <c r="AO1534" s="16"/>
      <c r="AP1534" s="16"/>
      <c r="AQ1534" s="16"/>
      <c r="AR1534" s="16"/>
      <c r="AS1534" s="16"/>
      <c r="AT1534" s="16"/>
      <c r="AU1534" s="7"/>
      <c r="AV1534" s="15"/>
      <c r="AW1534" s="16"/>
      <c r="AX1534" s="16"/>
      <c r="AY1534" s="16"/>
      <c r="AZ1534" s="16"/>
      <c r="BA1534" s="16"/>
      <c r="BB1534" s="16"/>
      <c r="BC1534" s="16"/>
      <c r="BD1534" s="16"/>
    </row>
    <row r="1535" spans="1:56" x14ac:dyDescent="0.2">
      <c r="A1535" s="21"/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16"/>
      <c r="AD1535" s="15"/>
      <c r="AE1535" s="16"/>
      <c r="AF1535" s="15"/>
      <c r="AG1535" s="15"/>
      <c r="AH1535" s="15"/>
      <c r="AI1535" s="15"/>
      <c r="AJ1535" s="15"/>
      <c r="AK1535" s="7"/>
      <c r="AL1535" s="15"/>
      <c r="AM1535" s="16"/>
      <c r="AN1535" s="16"/>
      <c r="AO1535" s="16"/>
      <c r="AP1535" s="16"/>
      <c r="AQ1535" s="16"/>
      <c r="AR1535" s="16"/>
      <c r="AS1535" s="16"/>
      <c r="AT1535" s="16"/>
      <c r="AU1535" s="7"/>
      <c r="AV1535" s="15"/>
      <c r="AW1535" s="16"/>
      <c r="AX1535" s="16"/>
      <c r="AY1535" s="16"/>
      <c r="AZ1535" s="16"/>
      <c r="BA1535" s="16"/>
      <c r="BB1535" s="16"/>
      <c r="BC1535" s="16"/>
      <c r="BD1535" s="16"/>
    </row>
    <row r="1536" spans="1:56" x14ac:dyDescent="0.2">
      <c r="A1536" s="21"/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16"/>
      <c r="AD1536" s="15"/>
      <c r="AE1536" s="16"/>
      <c r="AF1536" s="15"/>
      <c r="AG1536" s="15"/>
      <c r="AH1536" s="15"/>
      <c r="AI1536" s="15"/>
      <c r="AJ1536" s="15"/>
      <c r="AK1536" s="7"/>
      <c r="AL1536" s="15"/>
      <c r="AM1536" s="16"/>
      <c r="AN1536" s="16"/>
      <c r="AO1536" s="16"/>
      <c r="AP1536" s="16"/>
      <c r="AQ1536" s="16"/>
      <c r="AR1536" s="16"/>
      <c r="AS1536" s="16"/>
      <c r="AT1536" s="16"/>
      <c r="AU1536" s="7"/>
      <c r="AV1536" s="15"/>
      <c r="AW1536" s="16"/>
      <c r="AX1536" s="16"/>
      <c r="AY1536" s="16"/>
      <c r="AZ1536" s="16"/>
      <c r="BA1536" s="16"/>
      <c r="BB1536" s="16"/>
      <c r="BC1536" s="16"/>
      <c r="BD1536" s="16"/>
    </row>
    <row r="1537" spans="1:56" x14ac:dyDescent="0.2">
      <c r="A1537" s="21"/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16"/>
      <c r="AD1537" s="15"/>
      <c r="AE1537" s="16"/>
      <c r="AF1537" s="15"/>
      <c r="AG1537" s="15"/>
      <c r="AH1537" s="15"/>
      <c r="AI1537" s="15"/>
      <c r="AJ1537" s="15"/>
      <c r="AK1537" s="7"/>
      <c r="AL1537" s="15"/>
      <c r="AM1537" s="16"/>
      <c r="AN1537" s="16"/>
      <c r="AO1537" s="16"/>
      <c r="AP1537" s="16"/>
      <c r="AQ1537" s="16"/>
      <c r="AR1537" s="16"/>
      <c r="AS1537" s="16"/>
      <c r="AT1537" s="16"/>
      <c r="AU1537" s="7"/>
      <c r="AV1537" s="15"/>
      <c r="AW1537" s="16"/>
      <c r="AX1537" s="16"/>
      <c r="AY1537" s="16"/>
      <c r="AZ1537" s="16"/>
      <c r="BA1537" s="16"/>
      <c r="BB1537" s="16"/>
      <c r="BC1537" s="16"/>
      <c r="BD1537" s="16"/>
    </row>
    <row r="1538" spans="1:56" x14ac:dyDescent="0.2">
      <c r="A1538" s="21"/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16"/>
      <c r="AD1538" s="15"/>
      <c r="AE1538" s="16"/>
      <c r="AF1538" s="15"/>
      <c r="AG1538" s="15"/>
      <c r="AH1538" s="15"/>
      <c r="AI1538" s="15"/>
      <c r="AJ1538" s="15"/>
      <c r="AK1538" s="7"/>
      <c r="AL1538" s="15"/>
      <c r="AM1538" s="16"/>
      <c r="AN1538" s="16"/>
      <c r="AO1538" s="16"/>
      <c r="AP1538" s="16"/>
      <c r="AQ1538" s="16"/>
      <c r="AR1538" s="16"/>
      <c r="AS1538" s="16"/>
      <c r="AT1538" s="16"/>
      <c r="AU1538" s="7"/>
      <c r="AV1538" s="15"/>
      <c r="AW1538" s="16"/>
      <c r="AX1538" s="16"/>
      <c r="AY1538" s="16"/>
      <c r="AZ1538" s="16"/>
      <c r="BA1538" s="16"/>
      <c r="BB1538" s="16"/>
      <c r="BC1538" s="16"/>
      <c r="BD1538" s="16"/>
    </row>
    <row r="1539" spans="1:56" x14ac:dyDescent="0.2">
      <c r="A1539" s="21"/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16"/>
      <c r="AD1539" s="15"/>
      <c r="AE1539" s="16"/>
      <c r="AF1539" s="15"/>
      <c r="AG1539" s="15"/>
      <c r="AH1539" s="15"/>
      <c r="AI1539" s="15"/>
      <c r="AJ1539" s="15"/>
      <c r="AK1539" s="7"/>
      <c r="AL1539" s="15"/>
      <c r="AM1539" s="16"/>
      <c r="AN1539" s="16"/>
      <c r="AO1539" s="16"/>
      <c r="AP1539" s="16"/>
      <c r="AQ1539" s="16"/>
      <c r="AR1539" s="16"/>
      <c r="AS1539" s="16"/>
      <c r="AT1539" s="16"/>
      <c r="AU1539" s="7"/>
      <c r="AV1539" s="15"/>
      <c r="AW1539" s="16"/>
      <c r="AX1539" s="16"/>
      <c r="AY1539" s="16"/>
      <c r="AZ1539" s="16"/>
      <c r="BA1539" s="16"/>
      <c r="BB1539" s="16"/>
      <c r="BC1539" s="16"/>
      <c r="BD1539" s="16"/>
    </row>
    <row r="1540" spans="1:56" x14ac:dyDescent="0.2">
      <c r="A1540" s="21"/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16"/>
      <c r="AD1540" s="15"/>
      <c r="AE1540" s="16"/>
      <c r="AF1540" s="15"/>
      <c r="AG1540" s="15"/>
      <c r="AH1540" s="15"/>
      <c r="AI1540" s="15"/>
      <c r="AJ1540" s="15"/>
      <c r="AK1540" s="7"/>
      <c r="AL1540" s="15"/>
      <c r="AM1540" s="16"/>
      <c r="AN1540" s="16"/>
      <c r="AO1540" s="16"/>
      <c r="AP1540" s="16"/>
      <c r="AQ1540" s="16"/>
      <c r="AR1540" s="16"/>
      <c r="AS1540" s="16"/>
      <c r="AT1540" s="16"/>
      <c r="AU1540" s="7"/>
      <c r="AV1540" s="15"/>
      <c r="AW1540" s="16"/>
      <c r="AX1540" s="16"/>
      <c r="AY1540" s="16"/>
      <c r="AZ1540" s="16"/>
      <c r="BA1540" s="16"/>
      <c r="BB1540" s="16"/>
      <c r="BC1540" s="16"/>
      <c r="BD1540" s="16"/>
    </row>
    <row r="1541" spans="1:56" x14ac:dyDescent="0.2">
      <c r="A1541" s="21"/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16"/>
      <c r="AD1541" s="15"/>
      <c r="AE1541" s="16"/>
      <c r="AF1541" s="15"/>
      <c r="AG1541" s="15"/>
      <c r="AH1541" s="15"/>
      <c r="AI1541" s="15"/>
      <c r="AJ1541" s="15"/>
      <c r="AK1541" s="7"/>
      <c r="AL1541" s="15"/>
      <c r="AM1541" s="16"/>
      <c r="AN1541" s="16"/>
      <c r="AO1541" s="16"/>
      <c r="AP1541" s="16"/>
      <c r="AQ1541" s="16"/>
      <c r="AR1541" s="16"/>
      <c r="AS1541" s="16"/>
      <c r="AT1541" s="16"/>
      <c r="AU1541" s="7"/>
      <c r="AV1541" s="15"/>
      <c r="AW1541" s="16"/>
      <c r="AX1541" s="16"/>
      <c r="AY1541" s="16"/>
      <c r="AZ1541" s="16"/>
      <c r="BA1541" s="16"/>
      <c r="BB1541" s="16"/>
      <c r="BC1541" s="16"/>
      <c r="BD1541" s="16"/>
    </row>
    <row r="1542" spans="1:56" x14ac:dyDescent="0.2">
      <c r="A1542" s="21"/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16"/>
      <c r="AD1542" s="15"/>
      <c r="AE1542" s="16"/>
      <c r="AF1542" s="15"/>
      <c r="AG1542" s="15"/>
      <c r="AH1542" s="15"/>
      <c r="AI1542" s="15"/>
      <c r="AJ1542" s="15"/>
      <c r="AK1542" s="7"/>
      <c r="AL1542" s="15"/>
      <c r="AM1542" s="16"/>
      <c r="AN1542" s="16"/>
      <c r="AO1542" s="16"/>
      <c r="AP1542" s="16"/>
      <c r="AQ1542" s="16"/>
      <c r="AR1542" s="16"/>
      <c r="AS1542" s="16"/>
      <c r="AT1542" s="16"/>
      <c r="AU1542" s="7"/>
      <c r="AV1542" s="15"/>
      <c r="AW1542" s="16"/>
      <c r="AX1542" s="16"/>
      <c r="AY1542" s="16"/>
      <c r="AZ1542" s="16"/>
      <c r="BA1542" s="16"/>
      <c r="BB1542" s="16"/>
      <c r="BC1542" s="16"/>
      <c r="BD1542" s="16"/>
    </row>
    <row r="1543" spans="1:56" x14ac:dyDescent="0.2">
      <c r="A1543" s="21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16"/>
      <c r="AD1543" s="15"/>
      <c r="AE1543" s="16"/>
      <c r="AF1543" s="15"/>
      <c r="AG1543" s="15"/>
      <c r="AH1543" s="15"/>
      <c r="AI1543" s="15"/>
      <c r="AJ1543" s="15"/>
      <c r="AK1543" s="7"/>
      <c r="AL1543" s="15"/>
      <c r="AM1543" s="16"/>
      <c r="AN1543" s="16"/>
      <c r="AO1543" s="16"/>
      <c r="AP1543" s="16"/>
      <c r="AQ1543" s="16"/>
      <c r="AR1543" s="16"/>
      <c r="AS1543" s="16"/>
      <c r="AT1543" s="16"/>
      <c r="AU1543" s="7"/>
      <c r="AV1543" s="15"/>
      <c r="AW1543" s="16"/>
      <c r="AX1543" s="16"/>
      <c r="AY1543" s="16"/>
      <c r="AZ1543" s="16"/>
      <c r="BA1543" s="16"/>
      <c r="BB1543" s="16"/>
      <c r="BC1543" s="16"/>
      <c r="BD1543" s="16"/>
    </row>
    <row r="1544" spans="1:56" x14ac:dyDescent="0.2">
      <c r="A1544" s="21"/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16"/>
      <c r="AD1544" s="15"/>
      <c r="AE1544" s="16"/>
      <c r="AF1544" s="15"/>
      <c r="AG1544" s="15"/>
      <c r="AH1544" s="15"/>
      <c r="AI1544" s="15"/>
      <c r="AJ1544" s="15"/>
      <c r="AK1544" s="7"/>
      <c r="AL1544" s="15"/>
      <c r="AM1544" s="16"/>
      <c r="AN1544" s="16"/>
      <c r="AO1544" s="16"/>
      <c r="AP1544" s="16"/>
      <c r="AQ1544" s="16"/>
      <c r="AR1544" s="16"/>
      <c r="AS1544" s="16"/>
      <c r="AT1544" s="16"/>
      <c r="AU1544" s="7"/>
      <c r="AV1544" s="15"/>
      <c r="AW1544" s="16"/>
      <c r="AX1544" s="16"/>
      <c r="AY1544" s="16"/>
      <c r="AZ1544" s="16"/>
      <c r="BA1544" s="16"/>
      <c r="BB1544" s="16"/>
      <c r="BC1544" s="16"/>
      <c r="BD1544" s="16"/>
    </row>
    <row r="1545" spans="1:56" x14ac:dyDescent="0.2">
      <c r="A1545" s="21"/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16"/>
      <c r="AD1545" s="15"/>
      <c r="AE1545" s="16"/>
      <c r="AF1545" s="15"/>
      <c r="AG1545" s="15"/>
      <c r="AH1545" s="15"/>
      <c r="AI1545" s="15"/>
      <c r="AJ1545" s="15"/>
      <c r="AK1545" s="7"/>
      <c r="AL1545" s="15"/>
      <c r="AM1545" s="16"/>
      <c r="AN1545" s="16"/>
      <c r="AO1545" s="16"/>
      <c r="AP1545" s="16"/>
      <c r="AQ1545" s="16"/>
      <c r="AR1545" s="16"/>
      <c r="AS1545" s="16"/>
      <c r="AT1545" s="16"/>
      <c r="AU1545" s="7"/>
      <c r="AV1545" s="15"/>
      <c r="AW1545" s="16"/>
      <c r="AX1545" s="16"/>
      <c r="AY1545" s="16"/>
      <c r="AZ1545" s="16"/>
      <c r="BA1545" s="16"/>
      <c r="BB1545" s="16"/>
      <c r="BC1545" s="16"/>
      <c r="BD1545" s="16"/>
    </row>
    <row r="1546" spans="1:56" x14ac:dyDescent="0.2">
      <c r="A1546" s="21"/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16"/>
      <c r="AD1546" s="15"/>
      <c r="AE1546" s="16"/>
      <c r="AF1546" s="15"/>
      <c r="AG1546" s="15"/>
      <c r="AH1546" s="15"/>
      <c r="AI1546" s="15"/>
      <c r="AJ1546" s="15"/>
      <c r="AK1546" s="7"/>
      <c r="AL1546" s="15"/>
      <c r="AM1546" s="16"/>
      <c r="AN1546" s="16"/>
      <c r="AO1546" s="16"/>
      <c r="AP1546" s="16"/>
      <c r="AQ1546" s="16"/>
      <c r="AR1546" s="16"/>
      <c r="AS1546" s="16"/>
      <c r="AT1546" s="16"/>
      <c r="AU1546" s="7"/>
      <c r="AV1546" s="15"/>
      <c r="AW1546" s="16"/>
      <c r="AX1546" s="16"/>
      <c r="AY1546" s="16"/>
      <c r="AZ1546" s="16"/>
      <c r="BA1546" s="16"/>
      <c r="BB1546" s="16"/>
      <c r="BC1546" s="16"/>
      <c r="BD1546" s="16"/>
    </row>
    <row r="1547" spans="1:56" x14ac:dyDescent="0.2">
      <c r="A1547" s="21"/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16"/>
      <c r="AD1547" s="15"/>
      <c r="AE1547" s="16"/>
      <c r="AF1547" s="15"/>
      <c r="AG1547" s="15"/>
      <c r="AH1547" s="15"/>
      <c r="AI1547" s="15"/>
      <c r="AJ1547" s="15"/>
      <c r="AK1547" s="7"/>
      <c r="AL1547" s="15"/>
      <c r="AM1547" s="16"/>
      <c r="AN1547" s="16"/>
      <c r="AO1547" s="16"/>
      <c r="AP1547" s="16"/>
      <c r="AQ1547" s="16"/>
      <c r="AR1547" s="16"/>
      <c r="AS1547" s="16"/>
      <c r="AT1547" s="16"/>
      <c r="AU1547" s="7"/>
      <c r="AV1547" s="15"/>
      <c r="AW1547" s="16"/>
      <c r="AX1547" s="16"/>
      <c r="AY1547" s="16"/>
      <c r="AZ1547" s="16"/>
      <c r="BA1547" s="16"/>
      <c r="BB1547" s="16"/>
      <c r="BC1547" s="16"/>
      <c r="BD1547" s="16"/>
    </row>
    <row r="1548" spans="1:56" x14ac:dyDescent="0.2">
      <c r="A1548" s="21"/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16"/>
      <c r="AD1548" s="15"/>
      <c r="AE1548" s="16"/>
      <c r="AF1548" s="15"/>
      <c r="AG1548" s="15"/>
      <c r="AH1548" s="15"/>
      <c r="AI1548" s="15"/>
      <c r="AJ1548" s="15"/>
      <c r="AK1548" s="7"/>
      <c r="AL1548" s="15"/>
      <c r="AM1548" s="16"/>
      <c r="AN1548" s="16"/>
      <c r="AO1548" s="16"/>
      <c r="AP1548" s="16"/>
      <c r="AQ1548" s="16"/>
      <c r="AR1548" s="16"/>
      <c r="AS1548" s="16"/>
      <c r="AT1548" s="16"/>
      <c r="AU1548" s="7"/>
      <c r="AV1548" s="15"/>
      <c r="AW1548" s="16"/>
      <c r="AX1548" s="16"/>
      <c r="AY1548" s="16"/>
      <c r="AZ1548" s="16"/>
      <c r="BA1548" s="16"/>
      <c r="BB1548" s="16"/>
      <c r="BC1548" s="16"/>
      <c r="BD1548" s="16"/>
    </row>
    <row r="1549" spans="1:56" x14ac:dyDescent="0.2">
      <c r="A1549" s="21"/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16"/>
      <c r="AD1549" s="15"/>
      <c r="AE1549" s="16"/>
      <c r="AF1549" s="15"/>
      <c r="AG1549" s="15"/>
      <c r="AH1549" s="15"/>
      <c r="AI1549" s="15"/>
      <c r="AJ1549" s="15"/>
      <c r="AK1549" s="7"/>
      <c r="AL1549" s="15"/>
      <c r="AM1549" s="16"/>
      <c r="AN1549" s="16"/>
      <c r="AO1549" s="16"/>
      <c r="AP1549" s="16"/>
      <c r="AQ1549" s="16"/>
      <c r="AR1549" s="16"/>
      <c r="AS1549" s="16"/>
      <c r="AT1549" s="16"/>
      <c r="AU1549" s="7"/>
      <c r="AV1549" s="15"/>
      <c r="AW1549" s="16"/>
      <c r="AX1549" s="16"/>
      <c r="AY1549" s="16"/>
      <c r="AZ1549" s="16"/>
      <c r="BA1549" s="16"/>
      <c r="BB1549" s="16"/>
      <c r="BC1549" s="16"/>
      <c r="BD1549" s="16"/>
    </row>
    <row r="1550" spans="1:56" x14ac:dyDescent="0.2">
      <c r="A1550" s="21"/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16"/>
      <c r="AD1550" s="15"/>
      <c r="AE1550" s="16"/>
      <c r="AF1550" s="15"/>
      <c r="AG1550" s="15"/>
      <c r="AH1550" s="15"/>
      <c r="AI1550" s="15"/>
      <c r="AJ1550" s="15"/>
      <c r="AK1550" s="7"/>
      <c r="AL1550" s="15"/>
      <c r="AM1550" s="16"/>
      <c r="AN1550" s="16"/>
      <c r="AO1550" s="16"/>
      <c r="AP1550" s="16"/>
      <c r="AQ1550" s="16"/>
      <c r="AR1550" s="16"/>
      <c r="AS1550" s="16"/>
      <c r="AT1550" s="16"/>
      <c r="AU1550" s="7"/>
      <c r="AV1550" s="15"/>
      <c r="AW1550" s="16"/>
      <c r="AX1550" s="16"/>
      <c r="AY1550" s="16"/>
      <c r="AZ1550" s="16"/>
      <c r="BA1550" s="16"/>
      <c r="BB1550" s="16"/>
      <c r="BC1550" s="16"/>
      <c r="BD1550" s="16"/>
    </row>
    <row r="1551" spans="1:56" x14ac:dyDescent="0.2">
      <c r="A1551" s="21"/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16"/>
      <c r="AD1551" s="15"/>
      <c r="AE1551" s="16"/>
      <c r="AF1551" s="15"/>
      <c r="AG1551" s="15"/>
      <c r="AH1551" s="15"/>
      <c r="AI1551" s="15"/>
      <c r="AJ1551" s="15"/>
      <c r="AK1551" s="7"/>
      <c r="AL1551" s="15"/>
      <c r="AM1551" s="16"/>
      <c r="AN1551" s="16"/>
      <c r="AO1551" s="16"/>
      <c r="AP1551" s="16"/>
      <c r="AQ1551" s="16"/>
      <c r="AR1551" s="16"/>
      <c r="AS1551" s="16"/>
      <c r="AT1551" s="16"/>
      <c r="AU1551" s="7"/>
      <c r="AV1551" s="15"/>
      <c r="AW1551" s="16"/>
      <c r="AX1551" s="16"/>
      <c r="AY1551" s="16"/>
      <c r="AZ1551" s="16"/>
      <c r="BA1551" s="16"/>
      <c r="BB1551" s="16"/>
      <c r="BC1551" s="16"/>
      <c r="BD1551" s="16"/>
    </row>
    <row r="1552" spans="1:56" x14ac:dyDescent="0.2">
      <c r="A1552" s="21"/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16"/>
      <c r="AD1552" s="15"/>
      <c r="AE1552" s="16"/>
      <c r="AF1552" s="15"/>
      <c r="AG1552" s="15"/>
      <c r="AH1552" s="15"/>
      <c r="AI1552" s="15"/>
      <c r="AJ1552" s="15"/>
      <c r="AK1552" s="7"/>
      <c r="AL1552" s="15"/>
      <c r="AM1552" s="16"/>
      <c r="AN1552" s="16"/>
      <c r="AO1552" s="16"/>
      <c r="AP1552" s="16"/>
      <c r="AQ1552" s="16"/>
      <c r="AR1552" s="16"/>
      <c r="AS1552" s="16"/>
      <c r="AT1552" s="16"/>
      <c r="AU1552" s="7"/>
      <c r="AV1552" s="15"/>
      <c r="AW1552" s="16"/>
      <c r="AX1552" s="16"/>
      <c r="AY1552" s="16"/>
      <c r="AZ1552" s="16"/>
      <c r="BA1552" s="16"/>
      <c r="BB1552" s="16"/>
      <c r="BC1552" s="16"/>
      <c r="BD1552" s="16"/>
    </row>
    <row r="1553" spans="1:56" x14ac:dyDescent="0.2">
      <c r="A1553" s="21"/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16"/>
      <c r="AD1553" s="15"/>
      <c r="AE1553" s="16"/>
      <c r="AF1553" s="15"/>
      <c r="AG1553" s="15"/>
      <c r="AH1553" s="15"/>
      <c r="AI1553" s="15"/>
      <c r="AJ1553" s="15"/>
      <c r="AK1553" s="7"/>
      <c r="AL1553" s="15"/>
      <c r="AM1553" s="16"/>
      <c r="AN1553" s="16"/>
      <c r="AO1553" s="16"/>
      <c r="AP1553" s="16"/>
      <c r="AQ1553" s="16"/>
      <c r="AR1553" s="16"/>
      <c r="AS1553" s="16"/>
      <c r="AT1553" s="16"/>
      <c r="AU1553" s="7"/>
      <c r="AV1553" s="15"/>
      <c r="AW1553" s="16"/>
      <c r="AX1553" s="16"/>
      <c r="AY1553" s="16"/>
      <c r="AZ1553" s="16"/>
      <c r="BA1553" s="16"/>
      <c r="BB1553" s="16"/>
      <c r="BC1553" s="16"/>
      <c r="BD1553" s="16"/>
    </row>
    <row r="1554" spans="1:56" x14ac:dyDescent="0.2">
      <c r="A1554" s="21"/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16"/>
      <c r="AD1554" s="15"/>
      <c r="AE1554" s="16"/>
      <c r="AF1554" s="15"/>
      <c r="AG1554" s="15"/>
      <c r="AH1554" s="15"/>
      <c r="AI1554" s="15"/>
      <c r="AJ1554" s="15"/>
      <c r="AK1554" s="7"/>
      <c r="AL1554" s="15"/>
      <c r="AM1554" s="16"/>
      <c r="AN1554" s="16"/>
      <c r="AO1554" s="16"/>
      <c r="AP1554" s="16"/>
      <c r="AQ1554" s="16"/>
      <c r="AR1554" s="16"/>
      <c r="AS1554" s="16"/>
      <c r="AT1554" s="16"/>
      <c r="AU1554" s="7"/>
      <c r="AV1554" s="15"/>
      <c r="AW1554" s="16"/>
      <c r="AX1554" s="16"/>
      <c r="AY1554" s="16"/>
      <c r="AZ1554" s="16"/>
      <c r="BA1554" s="16"/>
      <c r="BB1554" s="16"/>
      <c r="BC1554" s="16"/>
      <c r="BD1554" s="16"/>
    </row>
    <row r="1555" spans="1:56" x14ac:dyDescent="0.2">
      <c r="A1555" s="21"/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16"/>
      <c r="AD1555" s="15"/>
      <c r="AE1555" s="16"/>
      <c r="AF1555" s="15"/>
      <c r="AG1555" s="15"/>
      <c r="AH1555" s="15"/>
      <c r="AI1555" s="15"/>
      <c r="AJ1555" s="15"/>
      <c r="AK1555" s="7"/>
      <c r="AL1555" s="15"/>
      <c r="AM1555" s="16"/>
      <c r="AN1555" s="16"/>
      <c r="AO1555" s="16"/>
      <c r="AP1555" s="16"/>
      <c r="AQ1555" s="16"/>
      <c r="AR1555" s="16"/>
      <c r="AS1555" s="16"/>
      <c r="AT1555" s="16"/>
      <c r="AU1555" s="7"/>
      <c r="AV1555" s="15"/>
      <c r="AW1555" s="16"/>
      <c r="AX1555" s="16"/>
      <c r="AY1555" s="16"/>
      <c r="AZ1555" s="16"/>
      <c r="BA1555" s="16"/>
      <c r="BB1555" s="16"/>
      <c r="BC1555" s="16"/>
      <c r="BD1555" s="16"/>
    </row>
    <row r="1556" spans="1:56" x14ac:dyDescent="0.2">
      <c r="A1556" s="21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16"/>
      <c r="AD1556" s="15"/>
      <c r="AE1556" s="16"/>
      <c r="AF1556" s="15"/>
      <c r="AG1556" s="15"/>
      <c r="AH1556" s="15"/>
      <c r="AI1556" s="15"/>
      <c r="AJ1556" s="15"/>
      <c r="AK1556" s="7"/>
      <c r="AL1556" s="15"/>
      <c r="AM1556" s="16"/>
      <c r="AN1556" s="16"/>
      <c r="AO1556" s="16"/>
      <c r="AP1556" s="16"/>
      <c r="AQ1556" s="16"/>
      <c r="AR1556" s="16"/>
      <c r="AS1556" s="16"/>
      <c r="AT1556" s="16"/>
      <c r="AU1556" s="7"/>
      <c r="AV1556" s="15"/>
      <c r="AW1556" s="16"/>
      <c r="AX1556" s="16"/>
      <c r="AY1556" s="16"/>
      <c r="AZ1556" s="16"/>
      <c r="BA1556" s="16"/>
      <c r="BB1556" s="16"/>
      <c r="BC1556" s="16"/>
      <c r="BD1556" s="16"/>
    </row>
    <row r="1557" spans="1:56" x14ac:dyDescent="0.2">
      <c r="A1557" s="21"/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16"/>
      <c r="AD1557" s="15"/>
      <c r="AE1557" s="16"/>
      <c r="AF1557" s="15"/>
      <c r="AG1557" s="15"/>
      <c r="AH1557" s="15"/>
      <c r="AI1557" s="15"/>
      <c r="AJ1557" s="15"/>
      <c r="AK1557" s="7"/>
      <c r="AL1557" s="15"/>
      <c r="AM1557" s="16"/>
      <c r="AN1557" s="16"/>
      <c r="AO1557" s="16"/>
      <c r="AP1557" s="16"/>
      <c r="AQ1557" s="16"/>
      <c r="AR1557" s="16"/>
      <c r="AS1557" s="16"/>
      <c r="AT1557" s="16"/>
      <c r="AU1557" s="7"/>
      <c r="AV1557" s="15"/>
      <c r="AW1557" s="16"/>
      <c r="AX1557" s="16"/>
      <c r="AY1557" s="16"/>
      <c r="AZ1557" s="16"/>
      <c r="BA1557" s="16"/>
      <c r="BB1557" s="16"/>
      <c r="BC1557" s="16"/>
      <c r="BD1557" s="16"/>
    </row>
    <row r="1558" spans="1:56" x14ac:dyDescent="0.2">
      <c r="A1558" s="21"/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16"/>
      <c r="AD1558" s="15"/>
      <c r="AE1558" s="16"/>
      <c r="AF1558" s="15"/>
      <c r="AG1558" s="15"/>
      <c r="AH1558" s="15"/>
      <c r="AI1558" s="15"/>
      <c r="AJ1558" s="15"/>
      <c r="AK1558" s="7"/>
      <c r="AL1558" s="15"/>
      <c r="AM1558" s="16"/>
      <c r="AN1558" s="16"/>
      <c r="AO1558" s="16"/>
      <c r="AP1558" s="16"/>
      <c r="AQ1558" s="16"/>
      <c r="AR1558" s="16"/>
      <c r="AS1558" s="16"/>
      <c r="AT1558" s="16"/>
      <c r="AU1558" s="7"/>
      <c r="AV1558" s="15"/>
      <c r="AW1558" s="16"/>
      <c r="AX1558" s="16"/>
      <c r="AY1558" s="16"/>
      <c r="AZ1558" s="16"/>
      <c r="BA1558" s="16"/>
      <c r="BB1558" s="16"/>
      <c r="BC1558" s="16"/>
      <c r="BD1558" s="16"/>
    </row>
    <row r="1559" spans="1:56" x14ac:dyDescent="0.2">
      <c r="A1559" s="21"/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16"/>
      <c r="AD1559" s="15"/>
      <c r="AE1559" s="16"/>
      <c r="AF1559" s="15"/>
      <c r="AG1559" s="15"/>
      <c r="AH1559" s="15"/>
      <c r="AI1559" s="15"/>
      <c r="AJ1559" s="15"/>
      <c r="AK1559" s="7"/>
      <c r="AL1559" s="15"/>
      <c r="AM1559" s="16"/>
      <c r="AN1559" s="16"/>
      <c r="AO1559" s="16"/>
      <c r="AP1559" s="16"/>
      <c r="AQ1559" s="16"/>
      <c r="AR1559" s="16"/>
      <c r="AS1559" s="16"/>
      <c r="AT1559" s="16"/>
      <c r="AU1559" s="7"/>
      <c r="AV1559" s="15"/>
      <c r="AW1559" s="16"/>
      <c r="AX1559" s="16"/>
      <c r="AY1559" s="16"/>
      <c r="AZ1559" s="16"/>
      <c r="BA1559" s="16"/>
      <c r="BB1559" s="16"/>
      <c r="BC1559" s="16"/>
      <c r="BD1559" s="16"/>
    </row>
    <row r="1560" spans="1:56" x14ac:dyDescent="0.2">
      <c r="A1560" s="21"/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16"/>
      <c r="AD1560" s="15"/>
      <c r="AE1560" s="16"/>
      <c r="AF1560" s="15"/>
      <c r="AG1560" s="15"/>
      <c r="AH1560" s="15"/>
      <c r="AI1560" s="15"/>
      <c r="AJ1560" s="15"/>
      <c r="AK1560" s="7"/>
      <c r="AL1560" s="15"/>
      <c r="AM1560" s="16"/>
      <c r="AN1560" s="16"/>
      <c r="AO1560" s="16"/>
      <c r="AP1560" s="16"/>
      <c r="AQ1560" s="16"/>
      <c r="AR1560" s="16"/>
      <c r="AS1560" s="16"/>
      <c r="AT1560" s="16"/>
      <c r="AU1560" s="7"/>
      <c r="AV1560" s="15"/>
      <c r="AW1560" s="16"/>
      <c r="AX1560" s="16"/>
      <c r="AY1560" s="16"/>
      <c r="AZ1560" s="16"/>
      <c r="BA1560" s="16"/>
      <c r="BB1560" s="16"/>
      <c r="BC1560" s="16"/>
      <c r="BD1560" s="16"/>
    </row>
    <row r="1561" spans="1:56" x14ac:dyDescent="0.2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16"/>
      <c r="AD1561" s="15"/>
      <c r="AE1561" s="16"/>
      <c r="AF1561" s="15"/>
      <c r="AG1561" s="15"/>
      <c r="AH1561" s="15"/>
      <c r="AI1561" s="15"/>
      <c r="AJ1561" s="15"/>
      <c r="AK1561" s="7"/>
      <c r="AL1561" s="15"/>
      <c r="AM1561" s="16"/>
      <c r="AN1561" s="16"/>
      <c r="AO1561" s="16"/>
      <c r="AP1561" s="16"/>
      <c r="AQ1561" s="16"/>
      <c r="AR1561" s="16"/>
      <c r="AS1561" s="16"/>
      <c r="AT1561" s="16"/>
      <c r="AU1561" s="7"/>
      <c r="AV1561" s="15"/>
      <c r="AW1561" s="16"/>
      <c r="AX1561" s="16"/>
      <c r="AY1561" s="16"/>
      <c r="AZ1561" s="16"/>
      <c r="BA1561" s="16"/>
      <c r="BB1561" s="16"/>
      <c r="BC1561" s="16"/>
      <c r="BD1561" s="16"/>
    </row>
    <row r="1562" spans="1:56" x14ac:dyDescent="0.2">
      <c r="A1562" s="21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16"/>
      <c r="AD1562" s="15"/>
      <c r="AE1562" s="16"/>
      <c r="AF1562" s="15"/>
      <c r="AG1562" s="15"/>
      <c r="AH1562" s="15"/>
      <c r="AI1562" s="15"/>
      <c r="AJ1562" s="15"/>
      <c r="AK1562" s="7"/>
      <c r="AL1562" s="15"/>
      <c r="AM1562" s="16"/>
      <c r="AN1562" s="16"/>
      <c r="AO1562" s="16"/>
      <c r="AP1562" s="16"/>
      <c r="AQ1562" s="16"/>
      <c r="AR1562" s="16"/>
      <c r="AS1562" s="16"/>
      <c r="AT1562" s="16"/>
      <c r="AU1562" s="7"/>
      <c r="AV1562" s="15"/>
      <c r="AW1562" s="16"/>
      <c r="AX1562" s="16"/>
      <c r="AY1562" s="16"/>
      <c r="AZ1562" s="16"/>
      <c r="BA1562" s="16"/>
      <c r="BB1562" s="16"/>
      <c r="BC1562" s="16"/>
      <c r="BD1562" s="16"/>
    </row>
    <row r="1563" spans="1:56" x14ac:dyDescent="0.2">
      <c r="A1563" s="21"/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16"/>
      <c r="AD1563" s="15"/>
      <c r="AE1563" s="16"/>
      <c r="AF1563" s="15"/>
      <c r="AG1563" s="15"/>
      <c r="AH1563" s="15"/>
      <c r="AI1563" s="15"/>
      <c r="AJ1563" s="15"/>
      <c r="AK1563" s="7"/>
      <c r="AL1563" s="15"/>
      <c r="AM1563" s="16"/>
      <c r="AN1563" s="16"/>
      <c r="AO1563" s="16"/>
      <c r="AP1563" s="16"/>
      <c r="AQ1563" s="16"/>
      <c r="AR1563" s="16"/>
      <c r="AS1563" s="16"/>
      <c r="AT1563" s="16"/>
      <c r="AU1563" s="7"/>
      <c r="AV1563" s="15"/>
      <c r="AW1563" s="16"/>
      <c r="AX1563" s="16"/>
      <c r="AY1563" s="16"/>
      <c r="AZ1563" s="16"/>
      <c r="BA1563" s="16"/>
      <c r="BB1563" s="16"/>
      <c r="BC1563" s="16"/>
      <c r="BD1563" s="16"/>
    </row>
    <row r="1564" spans="1:56" x14ac:dyDescent="0.2">
      <c r="A1564" s="21"/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16"/>
      <c r="AD1564" s="15"/>
      <c r="AE1564" s="16"/>
      <c r="AF1564" s="15"/>
      <c r="AG1564" s="15"/>
      <c r="AH1564" s="15"/>
      <c r="AI1564" s="15"/>
      <c r="AJ1564" s="15"/>
      <c r="AK1564" s="7"/>
      <c r="AL1564" s="15"/>
      <c r="AM1564" s="16"/>
      <c r="AN1564" s="16"/>
      <c r="AO1564" s="16"/>
      <c r="AP1564" s="16"/>
      <c r="AQ1564" s="16"/>
      <c r="AR1564" s="16"/>
      <c r="AS1564" s="16"/>
      <c r="AT1564" s="16"/>
      <c r="AU1564" s="7"/>
      <c r="AV1564" s="15"/>
      <c r="AW1564" s="16"/>
      <c r="AX1564" s="16"/>
      <c r="AY1564" s="16"/>
      <c r="AZ1564" s="16"/>
      <c r="BA1564" s="16"/>
      <c r="BB1564" s="16"/>
      <c r="BC1564" s="16"/>
      <c r="BD1564" s="16"/>
    </row>
    <row r="1565" spans="1:56" x14ac:dyDescent="0.2">
      <c r="A1565" s="21"/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16"/>
      <c r="AD1565" s="15"/>
      <c r="AE1565" s="16"/>
      <c r="AF1565" s="15"/>
      <c r="AG1565" s="15"/>
      <c r="AH1565" s="15"/>
      <c r="AI1565" s="15"/>
      <c r="AJ1565" s="15"/>
      <c r="AK1565" s="7"/>
      <c r="AL1565" s="15"/>
      <c r="AM1565" s="16"/>
      <c r="AN1565" s="16"/>
      <c r="AO1565" s="16"/>
      <c r="AP1565" s="16"/>
      <c r="AQ1565" s="16"/>
      <c r="AR1565" s="16"/>
      <c r="AS1565" s="16"/>
      <c r="AT1565" s="16"/>
      <c r="AU1565" s="7"/>
      <c r="AV1565" s="15"/>
      <c r="AW1565" s="16"/>
      <c r="AX1565" s="16"/>
      <c r="AY1565" s="16"/>
      <c r="AZ1565" s="16"/>
      <c r="BA1565" s="16"/>
      <c r="BB1565" s="16"/>
      <c r="BC1565" s="16"/>
      <c r="BD1565" s="16"/>
    </row>
    <row r="1566" spans="1:56" x14ac:dyDescent="0.2">
      <c r="A1566" s="21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16"/>
      <c r="AD1566" s="15"/>
      <c r="AE1566" s="16"/>
      <c r="AF1566" s="15"/>
      <c r="AG1566" s="15"/>
      <c r="AH1566" s="15"/>
      <c r="AI1566" s="15"/>
      <c r="AJ1566" s="15"/>
      <c r="AK1566" s="7"/>
      <c r="AL1566" s="15"/>
      <c r="AM1566" s="16"/>
      <c r="AN1566" s="16"/>
      <c r="AO1566" s="16"/>
      <c r="AP1566" s="16"/>
      <c r="AQ1566" s="16"/>
      <c r="AR1566" s="16"/>
      <c r="AS1566" s="16"/>
      <c r="AT1566" s="16"/>
      <c r="AU1566" s="7"/>
      <c r="AV1566" s="15"/>
      <c r="AW1566" s="16"/>
      <c r="AX1566" s="16"/>
      <c r="AY1566" s="16"/>
      <c r="AZ1566" s="16"/>
      <c r="BA1566" s="16"/>
      <c r="BB1566" s="16"/>
      <c r="BC1566" s="16"/>
      <c r="BD1566" s="16"/>
    </row>
    <row r="1567" spans="1:56" x14ac:dyDescent="0.2">
      <c r="A1567" s="21"/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16"/>
      <c r="AD1567" s="15"/>
      <c r="AE1567" s="16"/>
      <c r="AF1567" s="15"/>
      <c r="AG1567" s="15"/>
      <c r="AH1567" s="15"/>
      <c r="AI1567" s="15"/>
      <c r="AJ1567" s="15"/>
      <c r="AK1567" s="7"/>
      <c r="AL1567" s="15"/>
      <c r="AM1567" s="16"/>
      <c r="AN1567" s="16"/>
      <c r="AO1567" s="16"/>
      <c r="AP1567" s="16"/>
      <c r="AQ1567" s="16"/>
      <c r="AR1567" s="16"/>
      <c r="AS1567" s="16"/>
      <c r="AT1567" s="16"/>
      <c r="AU1567" s="7"/>
      <c r="AV1567" s="15"/>
      <c r="AW1567" s="16"/>
      <c r="AX1567" s="16"/>
      <c r="AY1567" s="16"/>
      <c r="AZ1567" s="16"/>
      <c r="BA1567" s="16"/>
      <c r="BB1567" s="16"/>
      <c r="BC1567" s="16"/>
      <c r="BD1567" s="16"/>
    </row>
    <row r="1568" spans="1:56" x14ac:dyDescent="0.2">
      <c r="A1568" s="21"/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16"/>
      <c r="AD1568" s="15"/>
      <c r="AE1568" s="16"/>
      <c r="AF1568" s="15"/>
      <c r="AG1568" s="15"/>
      <c r="AH1568" s="15"/>
      <c r="AI1568" s="15"/>
      <c r="AJ1568" s="15"/>
      <c r="AK1568" s="7"/>
      <c r="AL1568" s="15"/>
      <c r="AM1568" s="16"/>
      <c r="AN1568" s="16"/>
      <c r="AO1568" s="16"/>
      <c r="AP1568" s="16"/>
      <c r="AQ1568" s="16"/>
      <c r="AR1568" s="16"/>
      <c r="AS1568" s="16"/>
      <c r="AT1568" s="16"/>
      <c r="AU1568" s="7"/>
      <c r="AV1568" s="15"/>
      <c r="AW1568" s="16"/>
      <c r="AX1568" s="16"/>
      <c r="AY1568" s="16"/>
      <c r="AZ1568" s="16"/>
      <c r="BA1568" s="16"/>
      <c r="BB1568" s="16"/>
      <c r="BC1568" s="16"/>
      <c r="BD1568" s="16"/>
    </row>
    <row r="1569" spans="1:56" x14ac:dyDescent="0.2">
      <c r="A1569" s="21"/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16"/>
      <c r="AD1569" s="15"/>
      <c r="AE1569" s="16"/>
      <c r="AF1569" s="15"/>
      <c r="AG1569" s="15"/>
      <c r="AH1569" s="15"/>
      <c r="AI1569" s="15"/>
      <c r="AJ1569" s="15"/>
      <c r="AK1569" s="7"/>
      <c r="AL1569" s="15"/>
      <c r="AM1569" s="16"/>
      <c r="AN1569" s="16"/>
      <c r="AO1569" s="16"/>
      <c r="AP1569" s="16"/>
      <c r="AQ1569" s="16"/>
      <c r="AR1569" s="16"/>
      <c r="AS1569" s="16"/>
      <c r="AT1569" s="16"/>
      <c r="AU1569" s="7"/>
      <c r="AV1569" s="15"/>
      <c r="AW1569" s="16"/>
      <c r="AX1569" s="16"/>
      <c r="AY1569" s="16"/>
      <c r="AZ1569" s="16"/>
      <c r="BA1569" s="16"/>
      <c r="BB1569" s="16"/>
      <c r="BC1569" s="16"/>
      <c r="BD1569" s="16"/>
    </row>
    <row r="1570" spans="1:56" x14ac:dyDescent="0.2">
      <c r="A1570" s="21"/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16"/>
      <c r="AD1570" s="15"/>
      <c r="AE1570" s="16"/>
      <c r="AF1570" s="15"/>
      <c r="AG1570" s="15"/>
      <c r="AH1570" s="15"/>
      <c r="AI1570" s="15"/>
      <c r="AJ1570" s="15"/>
      <c r="AK1570" s="7"/>
      <c r="AL1570" s="15"/>
      <c r="AM1570" s="16"/>
      <c r="AN1570" s="16"/>
      <c r="AO1570" s="16"/>
      <c r="AP1570" s="16"/>
      <c r="AQ1570" s="16"/>
      <c r="AR1570" s="16"/>
      <c r="AS1570" s="16"/>
      <c r="AT1570" s="16"/>
      <c r="AU1570" s="7"/>
      <c r="AV1570" s="15"/>
      <c r="AW1570" s="16"/>
      <c r="AX1570" s="16"/>
      <c r="AY1570" s="16"/>
      <c r="AZ1570" s="16"/>
      <c r="BA1570" s="16"/>
      <c r="BB1570" s="16"/>
      <c r="BC1570" s="16"/>
      <c r="BD1570" s="16"/>
    </row>
    <row r="1571" spans="1:56" x14ac:dyDescent="0.2">
      <c r="A1571" s="21"/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16"/>
      <c r="AD1571" s="15"/>
      <c r="AE1571" s="16"/>
      <c r="AF1571" s="15"/>
      <c r="AG1571" s="15"/>
      <c r="AH1571" s="15"/>
      <c r="AI1571" s="15"/>
      <c r="AJ1571" s="15"/>
      <c r="AK1571" s="7"/>
      <c r="AL1571" s="15"/>
      <c r="AM1571" s="16"/>
      <c r="AN1571" s="16"/>
      <c r="AO1571" s="16"/>
      <c r="AP1571" s="16"/>
      <c r="AQ1571" s="16"/>
      <c r="AR1571" s="16"/>
      <c r="AS1571" s="16"/>
      <c r="AT1571" s="16"/>
      <c r="AU1571" s="7"/>
      <c r="AV1571" s="15"/>
      <c r="AW1571" s="16"/>
      <c r="AX1571" s="16"/>
      <c r="AY1571" s="16"/>
      <c r="AZ1571" s="16"/>
      <c r="BA1571" s="16"/>
      <c r="BB1571" s="16"/>
      <c r="BC1571" s="16"/>
      <c r="BD1571" s="16"/>
    </row>
    <row r="1572" spans="1:56" x14ac:dyDescent="0.2">
      <c r="A1572" s="21"/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16"/>
      <c r="AD1572" s="15"/>
      <c r="AE1572" s="16"/>
      <c r="AF1572" s="15"/>
      <c r="AG1572" s="15"/>
      <c r="AH1572" s="15"/>
      <c r="AI1572" s="15"/>
      <c r="AJ1572" s="15"/>
      <c r="AK1572" s="7"/>
      <c r="AL1572" s="15"/>
      <c r="AM1572" s="16"/>
      <c r="AN1572" s="16"/>
      <c r="AO1572" s="16"/>
      <c r="AP1572" s="16"/>
      <c r="AQ1572" s="16"/>
      <c r="AR1572" s="16"/>
      <c r="AS1572" s="16"/>
      <c r="AT1572" s="16"/>
      <c r="AU1572" s="7"/>
      <c r="AV1572" s="15"/>
      <c r="AW1572" s="16"/>
      <c r="AX1572" s="16"/>
      <c r="AY1572" s="16"/>
      <c r="AZ1572" s="16"/>
      <c r="BA1572" s="16"/>
      <c r="BB1572" s="16"/>
      <c r="BC1572" s="16"/>
      <c r="BD1572" s="16"/>
    </row>
    <row r="1573" spans="1:56" x14ac:dyDescent="0.2">
      <c r="A1573" s="21"/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16"/>
      <c r="AD1573" s="15"/>
      <c r="AE1573" s="16"/>
      <c r="AF1573" s="15"/>
      <c r="AG1573" s="15"/>
      <c r="AH1573" s="15"/>
      <c r="AI1573" s="15"/>
      <c r="AJ1573" s="15"/>
      <c r="AK1573" s="7"/>
      <c r="AL1573" s="15"/>
      <c r="AM1573" s="16"/>
      <c r="AN1573" s="16"/>
      <c r="AO1573" s="16"/>
      <c r="AP1573" s="16"/>
      <c r="AQ1573" s="16"/>
      <c r="AR1573" s="16"/>
      <c r="AS1573" s="16"/>
      <c r="AT1573" s="16"/>
      <c r="AU1573" s="7"/>
      <c r="AV1573" s="15"/>
      <c r="AW1573" s="16"/>
      <c r="AX1573" s="16"/>
      <c r="AY1573" s="16"/>
      <c r="AZ1573" s="16"/>
      <c r="BA1573" s="16"/>
      <c r="BB1573" s="16"/>
      <c r="BC1573" s="16"/>
      <c r="BD1573" s="16"/>
    </row>
    <row r="1574" spans="1:56" x14ac:dyDescent="0.2">
      <c r="A1574" s="21"/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16"/>
      <c r="AD1574" s="15"/>
      <c r="AE1574" s="16"/>
      <c r="AF1574" s="15"/>
      <c r="AG1574" s="15"/>
      <c r="AH1574" s="15"/>
      <c r="AI1574" s="15"/>
      <c r="AJ1574" s="15"/>
      <c r="AK1574" s="7"/>
      <c r="AL1574" s="15"/>
      <c r="AM1574" s="16"/>
      <c r="AN1574" s="16"/>
      <c r="AO1574" s="16"/>
      <c r="AP1574" s="16"/>
      <c r="AQ1574" s="16"/>
      <c r="AR1574" s="16"/>
      <c r="AS1574" s="16"/>
      <c r="AT1574" s="16"/>
      <c r="AU1574" s="7"/>
      <c r="AV1574" s="15"/>
      <c r="AW1574" s="16"/>
      <c r="AX1574" s="16"/>
      <c r="AY1574" s="16"/>
      <c r="AZ1574" s="16"/>
      <c r="BA1574" s="16"/>
      <c r="BB1574" s="16"/>
      <c r="BC1574" s="16"/>
      <c r="BD1574" s="16"/>
    </row>
    <row r="1575" spans="1:56" x14ac:dyDescent="0.2">
      <c r="A1575" s="21"/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16"/>
      <c r="AD1575" s="15"/>
      <c r="AE1575" s="16"/>
      <c r="AF1575" s="15"/>
      <c r="AG1575" s="15"/>
      <c r="AH1575" s="15"/>
      <c r="AI1575" s="15"/>
      <c r="AJ1575" s="15"/>
      <c r="AK1575" s="7"/>
      <c r="AL1575" s="15"/>
      <c r="AM1575" s="16"/>
      <c r="AN1575" s="16"/>
      <c r="AO1575" s="16"/>
      <c r="AP1575" s="16"/>
      <c r="AQ1575" s="16"/>
      <c r="AR1575" s="16"/>
      <c r="AS1575" s="16"/>
      <c r="AT1575" s="16"/>
      <c r="AU1575" s="7"/>
      <c r="AV1575" s="15"/>
      <c r="AW1575" s="16"/>
      <c r="AX1575" s="16"/>
      <c r="AY1575" s="16"/>
      <c r="AZ1575" s="16"/>
      <c r="BA1575" s="16"/>
      <c r="BB1575" s="16"/>
      <c r="BC1575" s="16"/>
      <c r="BD1575" s="16"/>
    </row>
    <row r="1576" spans="1:56" x14ac:dyDescent="0.2">
      <c r="A1576" s="21"/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16"/>
      <c r="AD1576" s="15"/>
      <c r="AE1576" s="16"/>
      <c r="AF1576" s="15"/>
      <c r="AG1576" s="15"/>
      <c r="AH1576" s="15"/>
      <c r="AI1576" s="15"/>
      <c r="AJ1576" s="15"/>
      <c r="AK1576" s="7"/>
      <c r="AL1576" s="15"/>
      <c r="AM1576" s="16"/>
      <c r="AN1576" s="16"/>
      <c r="AO1576" s="16"/>
      <c r="AP1576" s="16"/>
      <c r="AQ1576" s="16"/>
      <c r="AR1576" s="16"/>
      <c r="AS1576" s="16"/>
      <c r="AT1576" s="16"/>
      <c r="AU1576" s="7"/>
      <c r="AV1576" s="15"/>
      <c r="AW1576" s="16"/>
      <c r="AX1576" s="16"/>
      <c r="AY1576" s="16"/>
      <c r="AZ1576" s="16"/>
      <c r="BA1576" s="16"/>
      <c r="BB1576" s="16"/>
      <c r="BC1576" s="16"/>
      <c r="BD1576" s="16"/>
    </row>
    <row r="1577" spans="1:56" x14ac:dyDescent="0.2">
      <c r="A1577" s="21"/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16"/>
      <c r="AD1577" s="15"/>
      <c r="AE1577" s="16"/>
      <c r="AF1577" s="15"/>
      <c r="AG1577" s="15"/>
      <c r="AH1577" s="15"/>
      <c r="AI1577" s="15"/>
      <c r="AJ1577" s="15"/>
      <c r="AK1577" s="7"/>
      <c r="AL1577" s="15"/>
      <c r="AM1577" s="16"/>
      <c r="AN1577" s="16"/>
      <c r="AO1577" s="16"/>
      <c r="AP1577" s="16"/>
      <c r="AQ1577" s="16"/>
      <c r="AR1577" s="16"/>
      <c r="AS1577" s="16"/>
      <c r="AT1577" s="16"/>
      <c r="AU1577" s="7"/>
      <c r="AV1577" s="15"/>
      <c r="AW1577" s="16"/>
      <c r="AX1577" s="16"/>
      <c r="AY1577" s="16"/>
      <c r="AZ1577" s="16"/>
      <c r="BA1577" s="16"/>
      <c r="BB1577" s="16"/>
      <c r="BC1577" s="16"/>
      <c r="BD1577" s="16"/>
    </row>
    <row r="1578" spans="1:56" x14ac:dyDescent="0.2">
      <c r="A1578" s="21"/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16"/>
      <c r="AD1578" s="15"/>
      <c r="AE1578" s="16"/>
      <c r="AF1578" s="15"/>
      <c r="AG1578" s="15"/>
      <c r="AH1578" s="15"/>
      <c r="AI1578" s="15"/>
      <c r="AJ1578" s="15"/>
      <c r="AK1578" s="7"/>
      <c r="AL1578" s="15"/>
      <c r="AM1578" s="16"/>
      <c r="AN1578" s="16"/>
      <c r="AO1578" s="16"/>
      <c r="AP1578" s="16"/>
      <c r="AQ1578" s="16"/>
      <c r="AR1578" s="16"/>
      <c r="AS1578" s="16"/>
      <c r="AT1578" s="16"/>
      <c r="AU1578" s="7"/>
      <c r="AV1578" s="15"/>
      <c r="AW1578" s="16"/>
      <c r="AX1578" s="16"/>
      <c r="AY1578" s="16"/>
      <c r="AZ1578" s="16"/>
      <c r="BA1578" s="16"/>
      <c r="BB1578" s="16"/>
      <c r="BC1578" s="16"/>
      <c r="BD1578" s="16"/>
    </row>
    <row r="1579" spans="1:56" x14ac:dyDescent="0.2">
      <c r="A1579" s="21"/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16"/>
      <c r="AD1579" s="15"/>
      <c r="AE1579" s="16"/>
      <c r="AF1579" s="15"/>
      <c r="AG1579" s="15"/>
      <c r="AH1579" s="15"/>
      <c r="AI1579" s="15"/>
      <c r="AJ1579" s="15"/>
      <c r="AK1579" s="7"/>
      <c r="AL1579" s="15"/>
      <c r="AM1579" s="16"/>
      <c r="AN1579" s="16"/>
      <c r="AO1579" s="16"/>
      <c r="AP1579" s="16"/>
      <c r="AQ1579" s="16"/>
      <c r="AR1579" s="16"/>
      <c r="AS1579" s="16"/>
      <c r="AT1579" s="16"/>
      <c r="AU1579" s="7"/>
      <c r="AV1579" s="15"/>
      <c r="AW1579" s="16"/>
      <c r="AX1579" s="16"/>
      <c r="AY1579" s="16"/>
      <c r="AZ1579" s="16"/>
      <c r="BA1579" s="16"/>
      <c r="BB1579" s="16"/>
      <c r="BC1579" s="16"/>
      <c r="BD1579" s="16"/>
    </row>
    <row r="1580" spans="1:56" x14ac:dyDescent="0.2">
      <c r="A1580" s="21"/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16"/>
      <c r="AD1580" s="15"/>
      <c r="AE1580" s="16"/>
      <c r="AF1580" s="15"/>
      <c r="AG1580" s="15"/>
      <c r="AH1580" s="15"/>
      <c r="AI1580" s="15"/>
      <c r="AJ1580" s="15"/>
      <c r="AK1580" s="7"/>
      <c r="AL1580" s="15"/>
      <c r="AM1580" s="16"/>
      <c r="AN1580" s="16"/>
      <c r="AO1580" s="16"/>
      <c r="AP1580" s="16"/>
      <c r="AQ1580" s="16"/>
      <c r="AR1580" s="16"/>
      <c r="AS1580" s="16"/>
      <c r="AT1580" s="16"/>
      <c r="AU1580" s="7"/>
      <c r="AV1580" s="15"/>
      <c r="AW1580" s="16"/>
      <c r="AX1580" s="16"/>
      <c r="AY1580" s="16"/>
      <c r="AZ1580" s="16"/>
      <c r="BA1580" s="16"/>
      <c r="BB1580" s="16"/>
      <c r="BC1580" s="16"/>
      <c r="BD1580" s="16"/>
    </row>
    <row r="1581" spans="1:56" x14ac:dyDescent="0.2">
      <c r="A1581" s="21"/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16"/>
      <c r="AD1581" s="15"/>
      <c r="AE1581" s="16"/>
      <c r="AF1581" s="15"/>
      <c r="AG1581" s="15"/>
      <c r="AH1581" s="15"/>
      <c r="AI1581" s="15"/>
      <c r="AJ1581" s="15"/>
      <c r="AK1581" s="7"/>
      <c r="AL1581" s="15"/>
      <c r="AM1581" s="16"/>
      <c r="AN1581" s="16"/>
      <c r="AO1581" s="16"/>
      <c r="AP1581" s="16"/>
      <c r="AQ1581" s="16"/>
      <c r="AR1581" s="16"/>
      <c r="AS1581" s="16"/>
      <c r="AT1581" s="16"/>
      <c r="AU1581" s="7"/>
      <c r="AV1581" s="15"/>
      <c r="AW1581" s="16"/>
      <c r="AX1581" s="16"/>
      <c r="AY1581" s="16"/>
      <c r="AZ1581" s="16"/>
      <c r="BA1581" s="16"/>
      <c r="BB1581" s="16"/>
      <c r="BC1581" s="16"/>
      <c r="BD1581" s="16"/>
    </row>
    <row r="1582" spans="1:56" x14ac:dyDescent="0.2">
      <c r="A1582" s="21"/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16"/>
      <c r="AD1582" s="15"/>
      <c r="AE1582" s="16"/>
      <c r="AF1582" s="15"/>
      <c r="AG1582" s="15"/>
      <c r="AH1582" s="15"/>
      <c r="AI1582" s="15"/>
      <c r="AJ1582" s="15"/>
      <c r="AK1582" s="7"/>
      <c r="AL1582" s="15"/>
      <c r="AM1582" s="16"/>
      <c r="AN1582" s="16"/>
      <c r="AO1582" s="16"/>
      <c r="AP1582" s="16"/>
      <c r="AQ1582" s="16"/>
      <c r="AR1582" s="16"/>
      <c r="AS1582" s="16"/>
      <c r="AT1582" s="16"/>
      <c r="AU1582" s="7"/>
      <c r="AV1582" s="15"/>
      <c r="AW1582" s="16"/>
      <c r="AX1582" s="16"/>
      <c r="AY1582" s="16"/>
      <c r="AZ1582" s="16"/>
      <c r="BA1582" s="16"/>
      <c r="BB1582" s="16"/>
      <c r="BC1582" s="16"/>
      <c r="BD1582" s="16"/>
    </row>
    <row r="1583" spans="1:56" x14ac:dyDescent="0.2">
      <c r="A1583" s="21"/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16"/>
      <c r="AD1583" s="15"/>
      <c r="AE1583" s="16"/>
      <c r="AF1583" s="15"/>
      <c r="AG1583" s="15"/>
      <c r="AH1583" s="15"/>
      <c r="AI1583" s="15"/>
      <c r="AJ1583" s="15"/>
      <c r="AK1583" s="7"/>
      <c r="AL1583" s="15"/>
      <c r="AM1583" s="16"/>
      <c r="AN1583" s="16"/>
      <c r="AO1583" s="16"/>
      <c r="AP1583" s="16"/>
      <c r="AQ1583" s="16"/>
      <c r="AR1583" s="16"/>
      <c r="AS1583" s="16"/>
      <c r="AT1583" s="16"/>
      <c r="AU1583" s="7"/>
      <c r="AV1583" s="15"/>
      <c r="AW1583" s="16"/>
      <c r="AX1583" s="16"/>
      <c r="AY1583" s="16"/>
      <c r="AZ1583" s="16"/>
      <c r="BA1583" s="16"/>
      <c r="BB1583" s="16"/>
      <c r="BC1583" s="16"/>
      <c r="BD1583" s="16"/>
    </row>
    <row r="1584" spans="1:56" x14ac:dyDescent="0.2">
      <c r="A1584" s="21"/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16"/>
      <c r="AD1584" s="15"/>
      <c r="AE1584" s="16"/>
      <c r="AF1584" s="15"/>
      <c r="AG1584" s="15"/>
      <c r="AH1584" s="15"/>
      <c r="AI1584" s="15"/>
      <c r="AJ1584" s="15"/>
      <c r="AK1584" s="7"/>
      <c r="AL1584" s="15"/>
      <c r="AM1584" s="16"/>
      <c r="AN1584" s="16"/>
      <c r="AO1584" s="16"/>
      <c r="AP1584" s="16"/>
      <c r="AQ1584" s="16"/>
      <c r="AR1584" s="16"/>
      <c r="AS1584" s="16"/>
      <c r="AT1584" s="16"/>
      <c r="AU1584" s="7"/>
      <c r="AV1584" s="15"/>
      <c r="AW1584" s="16"/>
      <c r="AX1584" s="16"/>
      <c r="AY1584" s="16"/>
      <c r="AZ1584" s="16"/>
      <c r="BA1584" s="16"/>
      <c r="BB1584" s="16"/>
      <c r="BC1584" s="16"/>
      <c r="BD1584" s="16"/>
    </row>
    <row r="1585" spans="1:56" x14ac:dyDescent="0.2">
      <c r="A1585" s="21"/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16"/>
      <c r="AD1585" s="15"/>
      <c r="AE1585" s="16"/>
      <c r="AF1585" s="15"/>
      <c r="AG1585" s="15"/>
      <c r="AH1585" s="15"/>
      <c r="AI1585" s="15"/>
      <c r="AJ1585" s="15"/>
      <c r="AK1585" s="7"/>
      <c r="AL1585" s="15"/>
      <c r="AM1585" s="16"/>
      <c r="AN1585" s="16"/>
      <c r="AO1585" s="16"/>
      <c r="AP1585" s="16"/>
      <c r="AQ1585" s="16"/>
      <c r="AR1585" s="16"/>
      <c r="AS1585" s="16"/>
      <c r="AT1585" s="16"/>
      <c r="AU1585" s="7"/>
      <c r="AV1585" s="15"/>
      <c r="AW1585" s="16"/>
      <c r="AX1585" s="16"/>
      <c r="AY1585" s="16"/>
      <c r="AZ1585" s="16"/>
      <c r="BA1585" s="16"/>
      <c r="BB1585" s="16"/>
      <c r="BC1585" s="16"/>
      <c r="BD1585" s="16"/>
    </row>
    <row r="1586" spans="1:56" x14ac:dyDescent="0.2">
      <c r="A1586" s="21"/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16"/>
      <c r="AD1586" s="15"/>
      <c r="AE1586" s="16"/>
      <c r="AF1586" s="15"/>
      <c r="AG1586" s="15"/>
      <c r="AH1586" s="15"/>
      <c r="AI1586" s="15"/>
      <c r="AJ1586" s="15"/>
      <c r="AK1586" s="7"/>
      <c r="AL1586" s="15"/>
      <c r="AM1586" s="16"/>
      <c r="AN1586" s="16"/>
      <c r="AO1586" s="16"/>
      <c r="AP1586" s="16"/>
      <c r="AQ1586" s="16"/>
      <c r="AR1586" s="16"/>
      <c r="AS1586" s="16"/>
      <c r="AT1586" s="16"/>
      <c r="AU1586" s="7"/>
      <c r="AV1586" s="15"/>
      <c r="AW1586" s="16"/>
      <c r="AX1586" s="16"/>
      <c r="AY1586" s="16"/>
      <c r="AZ1586" s="16"/>
      <c r="BA1586" s="16"/>
      <c r="BB1586" s="16"/>
      <c r="BC1586" s="16"/>
      <c r="BD1586" s="16"/>
    </row>
    <row r="1587" spans="1:56" x14ac:dyDescent="0.2">
      <c r="A1587" s="21"/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16"/>
      <c r="AD1587" s="15"/>
      <c r="AE1587" s="16"/>
      <c r="AF1587" s="15"/>
      <c r="AG1587" s="15"/>
      <c r="AH1587" s="15"/>
      <c r="AI1587" s="15"/>
      <c r="AJ1587" s="15"/>
      <c r="AK1587" s="7"/>
      <c r="AL1587" s="15"/>
      <c r="AM1587" s="16"/>
      <c r="AN1587" s="16"/>
      <c r="AO1587" s="16"/>
      <c r="AP1587" s="16"/>
      <c r="AQ1587" s="16"/>
      <c r="AR1587" s="16"/>
      <c r="AS1587" s="16"/>
      <c r="AT1587" s="16"/>
      <c r="AU1587" s="7"/>
      <c r="AV1587" s="15"/>
      <c r="AW1587" s="16"/>
      <c r="AX1587" s="16"/>
      <c r="AY1587" s="16"/>
      <c r="AZ1587" s="16"/>
      <c r="BA1587" s="16"/>
      <c r="BB1587" s="16"/>
      <c r="BC1587" s="16"/>
      <c r="BD1587" s="16"/>
    </row>
    <row r="1588" spans="1:56" x14ac:dyDescent="0.2">
      <c r="A1588" s="21"/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16"/>
      <c r="AD1588" s="15"/>
      <c r="AE1588" s="16"/>
      <c r="AF1588" s="15"/>
      <c r="AG1588" s="15"/>
      <c r="AH1588" s="15"/>
      <c r="AI1588" s="15"/>
      <c r="AJ1588" s="15"/>
      <c r="AK1588" s="7"/>
      <c r="AL1588" s="15"/>
      <c r="AM1588" s="16"/>
      <c r="AN1588" s="16"/>
      <c r="AO1588" s="16"/>
      <c r="AP1588" s="16"/>
      <c r="AQ1588" s="16"/>
      <c r="AR1588" s="16"/>
      <c r="AS1588" s="16"/>
      <c r="AT1588" s="16"/>
      <c r="AU1588" s="7"/>
      <c r="AV1588" s="15"/>
      <c r="AW1588" s="16"/>
      <c r="AX1588" s="16"/>
      <c r="AY1588" s="16"/>
      <c r="AZ1588" s="16"/>
      <c r="BA1588" s="16"/>
      <c r="BB1588" s="16"/>
      <c r="BC1588" s="16"/>
      <c r="BD1588" s="16"/>
    </row>
    <row r="1589" spans="1:56" x14ac:dyDescent="0.2">
      <c r="A1589" s="21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16"/>
      <c r="AD1589" s="15"/>
      <c r="AE1589" s="16"/>
      <c r="AF1589" s="15"/>
      <c r="AG1589" s="15"/>
      <c r="AH1589" s="15"/>
      <c r="AI1589" s="15"/>
      <c r="AJ1589" s="15"/>
      <c r="AK1589" s="7"/>
      <c r="AL1589" s="15"/>
      <c r="AM1589" s="16"/>
      <c r="AN1589" s="16"/>
      <c r="AO1589" s="16"/>
      <c r="AP1589" s="16"/>
      <c r="AQ1589" s="16"/>
      <c r="AR1589" s="16"/>
      <c r="AS1589" s="16"/>
      <c r="AT1589" s="16"/>
      <c r="AU1589" s="7"/>
      <c r="AV1589" s="15"/>
      <c r="AW1589" s="16"/>
      <c r="AX1589" s="16"/>
      <c r="AY1589" s="16"/>
      <c r="AZ1589" s="16"/>
      <c r="BA1589" s="16"/>
      <c r="BB1589" s="16"/>
      <c r="BC1589" s="16"/>
      <c r="BD1589" s="16"/>
    </row>
    <row r="1590" spans="1:56" x14ac:dyDescent="0.2">
      <c r="A1590" s="21"/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16"/>
      <c r="AD1590" s="15"/>
      <c r="AE1590" s="16"/>
      <c r="AF1590" s="15"/>
      <c r="AG1590" s="15"/>
      <c r="AH1590" s="15"/>
      <c r="AI1590" s="15"/>
      <c r="AJ1590" s="15"/>
      <c r="AK1590" s="7"/>
      <c r="AL1590" s="15"/>
      <c r="AM1590" s="16"/>
      <c r="AN1590" s="16"/>
      <c r="AO1590" s="16"/>
      <c r="AP1590" s="16"/>
      <c r="AQ1590" s="16"/>
      <c r="AR1590" s="16"/>
      <c r="AS1590" s="16"/>
      <c r="AT1590" s="16"/>
      <c r="AU1590" s="7"/>
      <c r="AV1590" s="15"/>
      <c r="AW1590" s="16"/>
      <c r="AX1590" s="16"/>
      <c r="AY1590" s="16"/>
      <c r="AZ1590" s="16"/>
      <c r="BA1590" s="16"/>
      <c r="BB1590" s="16"/>
      <c r="BC1590" s="16"/>
      <c r="BD1590" s="16"/>
    </row>
    <row r="1591" spans="1:56" x14ac:dyDescent="0.2">
      <c r="A1591" s="21"/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16"/>
      <c r="AD1591" s="15"/>
      <c r="AE1591" s="16"/>
      <c r="AF1591" s="15"/>
      <c r="AG1591" s="15"/>
      <c r="AH1591" s="15"/>
      <c r="AI1591" s="15"/>
      <c r="AJ1591" s="15"/>
      <c r="AK1591" s="7"/>
      <c r="AL1591" s="15"/>
      <c r="AM1591" s="16"/>
      <c r="AN1591" s="16"/>
      <c r="AO1591" s="16"/>
      <c r="AP1591" s="16"/>
      <c r="AQ1591" s="16"/>
      <c r="AR1591" s="16"/>
      <c r="AS1591" s="16"/>
      <c r="AT1591" s="16"/>
      <c r="AU1591" s="7"/>
      <c r="AV1591" s="15"/>
      <c r="AW1591" s="16"/>
      <c r="AX1591" s="16"/>
      <c r="AY1591" s="16"/>
      <c r="AZ1591" s="16"/>
      <c r="BA1591" s="16"/>
      <c r="BB1591" s="16"/>
      <c r="BC1591" s="16"/>
      <c r="BD1591" s="16"/>
    </row>
    <row r="1592" spans="1:56" x14ac:dyDescent="0.2">
      <c r="A1592" s="21"/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  <c r="P1592" s="21"/>
      <c r="Q1592" s="21"/>
      <c r="R1592" s="21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16"/>
      <c r="AD1592" s="15"/>
      <c r="AE1592" s="16"/>
      <c r="AF1592" s="15"/>
      <c r="AG1592" s="15"/>
      <c r="AH1592" s="15"/>
      <c r="AI1592" s="15"/>
      <c r="AJ1592" s="15"/>
      <c r="AK1592" s="7"/>
      <c r="AL1592" s="15"/>
      <c r="AM1592" s="16"/>
      <c r="AN1592" s="16"/>
      <c r="AO1592" s="16"/>
      <c r="AP1592" s="16"/>
      <c r="AQ1592" s="16"/>
      <c r="AR1592" s="16"/>
      <c r="AS1592" s="16"/>
      <c r="AT1592" s="16"/>
      <c r="AU1592" s="7"/>
      <c r="AV1592" s="15"/>
      <c r="AW1592" s="16"/>
      <c r="AX1592" s="16"/>
      <c r="AY1592" s="16"/>
      <c r="AZ1592" s="16"/>
      <c r="BA1592" s="16"/>
      <c r="BB1592" s="16"/>
      <c r="BC1592" s="16"/>
      <c r="BD1592" s="16"/>
    </row>
    <row r="1593" spans="1:56" x14ac:dyDescent="0.2">
      <c r="A1593" s="21"/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  <c r="P1593" s="21"/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16"/>
      <c r="AD1593" s="15"/>
      <c r="AE1593" s="16"/>
      <c r="AF1593" s="15"/>
      <c r="AG1593" s="15"/>
      <c r="AH1593" s="15"/>
      <c r="AI1593" s="15"/>
      <c r="AJ1593" s="15"/>
      <c r="AK1593" s="7"/>
      <c r="AL1593" s="15"/>
      <c r="AM1593" s="16"/>
      <c r="AN1593" s="16"/>
      <c r="AO1593" s="16"/>
      <c r="AP1593" s="16"/>
      <c r="AQ1593" s="16"/>
      <c r="AR1593" s="16"/>
      <c r="AS1593" s="16"/>
      <c r="AT1593" s="16"/>
      <c r="AU1593" s="7"/>
      <c r="AV1593" s="15"/>
      <c r="AW1593" s="16"/>
      <c r="AX1593" s="16"/>
      <c r="AY1593" s="16"/>
      <c r="AZ1593" s="16"/>
      <c r="BA1593" s="16"/>
      <c r="BB1593" s="16"/>
      <c r="BC1593" s="16"/>
      <c r="BD1593" s="16"/>
    </row>
    <row r="1594" spans="1:56" x14ac:dyDescent="0.2">
      <c r="A1594" s="21"/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16"/>
      <c r="AD1594" s="15"/>
      <c r="AE1594" s="16"/>
      <c r="AF1594" s="15"/>
      <c r="AG1594" s="15"/>
      <c r="AH1594" s="15"/>
      <c r="AI1594" s="15"/>
      <c r="AJ1594" s="15"/>
      <c r="AK1594" s="7"/>
      <c r="AL1594" s="15"/>
      <c r="AM1594" s="16"/>
      <c r="AN1594" s="16"/>
      <c r="AO1594" s="16"/>
      <c r="AP1594" s="16"/>
      <c r="AQ1594" s="16"/>
      <c r="AR1594" s="16"/>
      <c r="AS1594" s="16"/>
      <c r="AT1594" s="16"/>
      <c r="AU1594" s="7"/>
      <c r="AV1594" s="15"/>
      <c r="AW1594" s="16"/>
      <c r="AX1594" s="16"/>
      <c r="AY1594" s="16"/>
      <c r="AZ1594" s="16"/>
      <c r="BA1594" s="16"/>
      <c r="BB1594" s="16"/>
      <c r="BC1594" s="16"/>
      <c r="BD1594" s="16"/>
    </row>
    <row r="1595" spans="1:56" x14ac:dyDescent="0.2">
      <c r="A1595" s="21"/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16"/>
      <c r="AD1595" s="15"/>
      <c r="AE1595" s="16"/>
      <c r="AF1595" s="15"/>
      <c r="AG1595" s="15"/>
      <c r="AH1595" s="15"/>
      <c r="AI1595" s="15"/>
      <c r="AJ1595" s="15"/>
      <c r="AK1595" s="7"/>
      <c r="AL1595" s="15"/>
      <c r="AM1595" s="16"/>
      <c r="AN1595" s="16"/>
      <c r="AO1595" s="16"/>
      <c r="AP1595" s="16"/>
      <c r="AQ1595" s="16"/>
      <c r="AR1595" s="16"/>
      <c r="AS1595" s="16"/>
      <c r="AT1595" s="16"/>
      <c r="AU1595" s="7"/>
      <c r="AV1595" s="15"/>
      <c r="AW1595" s="16"/>
      <c r="AX1595" s="16"/>
      <c r="AY1595" s="16"/>
      <c r="AZ1595" s="16"/>
      <c r="BA1595" s="16"/>
      <c r="BB1595" s="16"/>
      <c r="BC1595" s="16"/>
      <c r="BD1595" s="16"/>
    </row>
    <row r="1596" spans="1:56" x14ac:dyDescent="0.2">
      <c r="A1596" s="21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16"/>
      <c r="AD1596" s="15"/>
      <c r="AE1596" s="16"/>
      <c r="AF1596" s="15"/>
      <c r="AG1596" s="15"/>
      <c r="AH1596" s="15"/>
      <c r="AI1596" s="15"/>
      <c r="AJ1596" s="15"/>
      <c r="AK1596" s="7"/>
      <c r="AL1596" s="15"/>
      <c r="AM1596" s="16"/>
      <c r="AN1596" s="16"/>
      <c r="AO1596" s="16"/>
      <c r="AP1596" s="16"/>
      <c r="AQ1596" s="16"/>
      <c r="AR1596" s="16"/>
      <c r="AS1596" s="16"/>
      <c r="AT1596" s="16"/>
      <c r="AU1596" s="7"/>
      <c r="AV1596" s="15"/>
      <c r="AW1596" s="16"/>
      <c r="AX1596" s="16"/>
      <c r="AY1596" s="16"/>
      <c r="AZ1596" s="16"/>
      <c r="BA1596" s="16"/>
      <c r="BB1596" s="16"/>
      <c r="BC1596" s="16"/>
      <c r="BD1596" s="16"/>
    </row>
    <row r="1597" spans="1:56" x14ac:dyDescent="0.2">
      <c r="A1597" s="21"/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1"/>
      <c r="P1597" s="21"/>
      <c r="Q1597" s="21"/>
      <c r="R1597" s="21"/>
      <c r="S1597" s="21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16"/>
      <c r="AD1597" s="15"/>
      <c r="AE1597" s="16"/>
      <c r="AF1597" s="15"/>
      <c r="AG1597" s="15"/>
      <c r="AH1597" s="15"/>
      <c r="AI1597" s="15"/>
      <c r="AJ1597" s="15"/>
      <c r="AK1597" s="7"/>
      <c r="AL1597" s="15"/>
      <c r="AM1597" s="16"/>
      <c r="AN1597" s="16"/>
      <c r="AO1597" s="16"/>
      <c r="AP1597" s="16"/>
      <c r="AQ1597" s="16"/>
      <c r="AR1597" s="16"/>
      <c r="AS1597" s="16"/>
      <c r="AT1597" s="16"/>
      <c r="AU1597" s="7"/>
      <c r="AV1597" s="15"/>
      <c r="AW1597" s="16"/>
      <c r="AX1597" s="16"/>
      <c r="AY1597" s="16"/>
      <c r="AZ1597" s="16"/>
      <c r="BA1597" s="16"/>
      <c r="BB1597" s="16"/>
      <c r="BC1597" s="16"/>
      <c r="BD1597" s="16"/>
    </row>
    <row r="1598" spans="1:56" x14ac:dyDescent="0.2">
      <c r="A1598" s="21"/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1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16"/>
      <c r="AD1598" s="15"/>
      <c r="AE1598" s="16"/>
      <c r="AF1598" s="15"/>
      <c r="AG1598" s="15"/>
      <c r="AH1598" s="15"/>
      <c r="AI1598" s="15"/>
      <c r="AJ1598" s="15"/>
      <c r="AK1598" s="7"/>
      <c r="AL1598" s="15"/>
      <c r="AM1598" s="16"/>
      <c r="AN1598" s="16"/>
      <c r="AO1598" s="16"/>
      <c r="AP1598" s="16"/>
      <c r="AQ1598" s="16"/>
      <c r="AR1598" s="16"/>
      <c r="AS1598" s="16"/>
      <c r="AT1598" s="16"/>
      <c r="AU1598" s="7"/>
      <c r="AV1598" s="15"/>
      <c r="AW1598" s="16"/>
      <c r="AX1598" s="16"/>
      <c r="AY1598" s="16"/>
      <c r="AZ1598" s="16"/>
      <c r="BA1598" s="16"/>
      <c r="BB1598" s="16"/>
      <c r="BC1598" s="16"/>
      <c r="BD1598" s="16"/>
    </row>
    <row r="1599" spans="1:56" x14ac:dyDescent="0.2">
      <c r="A1599" s="21"/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16"/>
      <c r="AD1599" s="15"/>
      <c r="AE1599" s="16"/>
      <c r="AF1599" s="15"/>
      <c r="AG1599" s="15"/>
      <c r="AH1599" s="15"/>
      <c r="AI1599" s="15"/>
      <c r="AJ1599" s="15"/>
      <c r="AK1599" s="7"/>
      <c r="AL1599" s="15"/>
      <c r="AM1599" s="16"/>
      <c r="AN1599" s="16"/>
      <c r="AO1599" s="16"/>
      <c r="AP1599" s="16"/>
      <c r="AQ1599" s="16"/>
      <c r="AR1599" s="16"/>
      <c r="AS1599" s="16"/>
      <c r="AT1599" s="16"/>
      <c r="AU1599" s="7"/>
      <c r="AV1599" s="15"/>
      <c r="AW1599" s="16"/>
      <c r="AX1599" s="16"/>
      <c r="AY1599" s="16"/>
      <c r="AZ1599" s="16"/>
      <c r="BA1599" s="16"/>
      <c r="BB1599" s="16"/>
      <c r="BC1599" s="16"/>
      <c r="BD1599" s="16"/>
    </row>
    <row r="1600" spans="1:56" x14ac:dyDescent="0.2">
      <c r="A1600" s="21"/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21"/>
      <c r="U1600" s="21"/>
      <c r="V1600" s="21"/>
      <c r="W1600" s="21"/>
      <c r="X1600" s="21"/>
      <c r="Y1600" s="21"/>
      <c r="Z1600" s="21"/>
      <c r="AA1600" s="21"/>
      <c r="AB1600" s="21"/>
      <c r="AC1600" s="16"/>
      <c r="AD1600" s="15"/>
      <c r="AE1600" s="16"/>
      <c r="AF1600" s="15"/>
      <c r="AG1600" s="15"/>
      <c r="AH1600" s="15"/>
      <c r="AI1600" s="15"/>
      <c r="AJ1600" s="15"/>
      <c r="AK1600" s="7"/>
      <c r="AL1600" s="15"/>
      <c r="AM1600" s="16"/>
      <c r="AN1600" s="16"/>
      <c r="AO1600" s="16"/>
      <c r="AP1600" s="16"/>
      <c r="AQ1600" s="16"/>
      <c r="AR1600" s="16"/>
      <c r="AS1600" s="16"/>
      <c r="AT1600" s="16"/>
      <c r="AU1600" s="7"/>
      <c r="AV1600" s="15"/>
      <c r="AW1600" s="16"/>
      <c r="AX1600" s="16"/>
      <c r="AY1600" s="16"/>
      <c r="AZ1600" s="16"/>
      <c r="BA1600" s="16"/>
      <c r="BB1600" s="16"/>
      <c r="BC1600" s="16"/>
      <c r="BD1600" s="16"/>
    </row>
    <row r="1601" spans="1:56" x14ac:dyDescent="0.2">
      <c r="A1601" s="21"/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1"/>
      <c r="P1601" s="21"/>
      <c r="Q1601" s="21"/>
      <c r="R1601" s="21"/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16"/>
      <c r="AD1601" s="15"/>
      <c r="AE1601" s="16"/>
      <c r="AF1601" s="15"/>
      <c r="AG1601" s="15"/>
      <c r="AH1601" s="15"/>
      <c r="AI1601" s="15"/>
      <c r="AJ1601" s="15"/>
      <c r="AK1601" s="7"/>
      <c r="AL1601" s="15"/>
      <c r="AM1601" s="16"/>
      <c r="AN1601" s="16"/>
      <c r="AO1601" s="16"/>
      <c r="AP1601" s="16"/>
      <c r="AQ1601" s="16"/>
      <c r="AR1601" s="16"/>
      <c r="AS1601" s="16"/>
      <c r="AT1601" s="16"/>
      <c r="AU1601" s="7"/>
      <c r="AV1601" s="15"/>
      <c r="AW1601" s="16"/>
      <c r="AX1601" s="16"/>
      <c r="AY1601" s="16"/>
      <c r="AZ1601" s="16"/>
      <c r="BA1601" s="16"/>
      <c r="BB1601" s="16"/>
      <c r="BC1601" s="16"/>
      <c r="BD1601" s="16"/>
    </row>
    <row r="1602" spans="1:56" x14ac:dyDescent="0.2">
      <c r="A1602" s="21"/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21"/>
      <c r="AC1602" s="16"/>
      <c r="AD1602" s="15"/>
      <c r="AE1602" s="16"/>
      <c r="AF1602" s="15"/>
      <c r="AG1602" s="15"/>
      <c r="AH1602" s="15"/>
      <c r="AI1602" s="15"/>
      <c r="AJ1602" s="15"/>
      <c r="AK1602" s="7"/>
      <c r="AL1602" s="15"/>
      <c r="AM1602" s="16"/>
      <c r="AN1602" s="16"/>
      <c r="AO1602" s="16"/>
      <c r="AP1602" s="16"/>
      <c r="AQ1602" s="16"/>
      <c r="AR1602" s="16"/>
      <c r="AS1602" s="16"/>
      <c r="AT1602" s="16"/>
      <c r="AU1602" s="7"/>
      <c r="AV1602" s="15"/>
      <c r="AW1602" s="16"/>
      <c r="AX1602" s="16"/>
      <c r="AY1602" s="16"/>
      <c r="AZ1602" s="16"/>
      <c r="BA1602" s="16"/>
      <c r="BB1602" s="16"/>
      <c r="BC1602" s="16"/>
      <c r="BD1602" s="16"/>
    </row>
    <row r="1603" spans="1:56" x14ac:dyDescent="0.2">
      <c r="A1603" s="21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1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16"/>
      <c r="AD1603" s="15"/>
      <c r="AE1603" s="16"/>
      <c r="AF1603" s="15"/>
      <c r="AG1603" s="15"/>
      <c r="AH1603" s="15"/>
      <c r="AI1603" s="15"/>
      <c r="AJ1603" s="15"/>
      <c r="AK1603" s="7"/>
      <c r="AL1603" s="15"/>
      <c r="AM1603" s="16"/>
      <c r="AN1603" s="16"/>
      <c r="AO1603" s="16"/>
      <c r="AP1603" s="16"/>
      <c r="AQ1603" s="16"/>
      <c r="AR1603" s="16"/>
      <c r="AS1603" s="16"/>
      <c r="AT1603" s="16"/>
      <c r="AU1603" s="7"/>
      <c r="AV1603" s="15"/>
      <c r="AW1603" s="16"/>
      <c r="AX1603" s="16"/>
      <c r="AY1603" s="16"/>
      <c r="AZ1603" s="16"/>
      <c r="BA1603" s="16"/>
      <c r="BB1603" s="16"/>
      <c r="BC1603" s="16"/>
      <c r="BD1603" s="16"/>
    </row>
    <row r="1604" spans="1:56" x14ac:dyDescent="0.2">
      <c r="A1604" s="21"/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16"/>
      <c r="AD1604" s="15"/>
      <c r="AE1604" s="16"/>
      <c r="AF1604" s="15"/>
      <c r="AG1604" s="15"/>
      <c r="AH1604" s="15"/>
      <c r="AI1604" s="15"/>
      <c r="AJ1604" s="15"/>
      <c r="AK1604" s="7"/>
      <c r="AL1604" s="15"/>
      <c r="AM1604" s="16"/>
      <c r="AN1604" s="16"/>
      <c r="AO1604" s="16"/>
      <c r="AP1604" s="16"/>
      <c r="AQ1604" s="16"/>
      <c r="AR1604" s="16"/>
      <c r="AS1604" s="16"/>
      <c r="AT1604" s="16"/>
      <c r="AU1604" s="7"/>
      <c r="AV1604" s="15"/>
      <c r="AW1604" s="16"/>
      <c r="AX1604" s="16"/>
      <c r="AY1604" s="16"/>
      <c r="AZ1604" s="16"/>
      <c r="BA1604" s="16"/>
      <c r="BB1604" s="16"/>
      <c r="BC1604" s="16"/>
      <c r="BD1604" s="16"/>
    </row>
    <row r="1605" spans="1:56" x14ac:dyDescent="0.2">
      <c r="A1605" s="21"/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16"/>
      <c r="AD1605" s="15"/>
      <c r="AE1605" s="16"/>
      <c r="AF1605" s="15"/>
      <c r="AG1605" s="15"/>
      <c r="AH1605" s="15"/>
      <c r="AI1605" s="15"/>
      <c r="AJ1605" s="15"/>
      <c r="AK1605" s="7"/>
      <c r="AL1605" s="15"/>
      <c r="AM1605" s="16"/>
      <c r="AN1605" s="16"/>
      <c r="AO1605" s="16"/>
      <c r="AP1605" s="16"/>
      <c r="AQ1605" s="16"/>
      <c r="AR1605" s="16"/>
      <c r="AS1605" s="16"/>
      <c r="AT1605" s="16"/>
      <c r="AU1605" s="7"/>
      <c r="AV1605" s="15"/>
      <c r="AW1605" s="16"/>
      <c r="AX1605" s="16"/>
      <c r="AY1605" s="16"/>
      <c r="AZ1605" s="16"/>
      <c r="BA1605" s="16"/>
      <c r="BB1605" s="16"/>
      <c r="BC1605" s="16"/>
      <c r="BD1605" s="16"/>
    </row>
    <row r="1606" spans="1:56" x14ac:dyDescent="0.2">
      <c r="A1606" s="21"/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1"/>
      <c r="T1606" s="21"/>
      <c r="U1606" s="21"/>
      <c r="V1606" s="21"/>
      <c r="W1606" s="21"/>
      <c r="X1606" s="21"/>
      <c r="Y1606" s="21"/>
      <c r="Z1606" s="21"/>
      <c r="AA1606" s="21"/>
      <c r="AB1606" s="21"/>
      <c r="AC1606" s="16"/>
      <c r="AD1606" s="15"/>
      <c r="AE1606" s="16"/>
      <c r="AF1606" s="15"/>
      <c r="AG1606" s="15"/>
      <c r="AH1606" s="15"/>
      <c r="AI1606" s="15"/>
      <c r="AJ1606" s="15"/>
      <c r="AK1606" s="7"/>
      <c r="AL1606" s="15"/>
      <c r="AM1606" s="16"/>
      <c r="AN1606" s="16"/>
      <c r="AO1606" s="16"/>
      <c r="AP1606" s="16"/>
      <c r="AQ1606" s="16"/>
      <c r="AR1606" s="16"/>
      <c r="AS1606" s="16"/>
      <c r="AT1606" s="16"/>
      <c r="AU1606" s="7"/>
      <c r="AV1606" s="15"/>
      <c r="AW1606" s="16"/>
      <c r="AX1606" s="16"/>
      <c r="AY1606" s="16"/>
      <c r="AZ1606" s="16"/>
      <c r="BA1606" s="16"/>
      <c r="BB1606" s="16"/>
      <c r="BC1606" s="16"/>
      <c r="BD1606" s="16"/>
    </row>
    <row r="1607" spans="1:56" x14ac:dyDescent="0.2">
      <c r="A1607" s="21"/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  <c r="P1607" s="21"/>
      <c r="Q1607" s="21"/>
      <c r="R1607" s="21"/>
      <c r="S1607" s="21"/>
      <c r="T1607" s="21"/>
      <c r="U1607" s="21"/>
      <c r="V1607" s="21"/>
      <c r="W1607" s="21"/>
      <c r="X1607" s="21"/>
      <c r="Y1607" s="21"/>
      <c r="Z1607" s="21"/>
      <c r="AA1607" s="21"/>
      <c r="AB1607" s="21"/>
      <c r="AC1607" s="16"/>
      <c r="AD1607" s="15"/>
      <c r="AE1607" s="16"/>
      <c r="AF1607" s="15"/>
      <c r="AG1607" s="15"/>
      <c r="AH1607" s="15"/>
      <c r="AI1607" s="15"/>
      <c r="AJ1607" s="15"/>
      <c r="AK1607" s="7"/>
      <c r="AL1607" s="15"/>
      <c r="AM1607" s="16"/>
      <c r="AN1607" s="16"/>
      <c r="AO1607" s="16"/>
      <c r="AP1607" s="16"/>
      <c r="AQ1607" s="16"/>
      <c r="AR1607" s="16"/>
      <c r="AS1607" s="16"/>
      <c r="AT1607" s="16"/>
      <c r="AU1607" s="7"/>
      <c r="AV1607" s="15"/>
      <c r="AW1607" s="16"/>
      <c r="AX1607" s="16"/>
      <c r="AY1607" s="16"/>
      <c r="AZ1607" s="16"/>
      <c r="BA1607" s="16"/>
      <c r="BB1607" s="16"/>
      <c r="BC1607" s="16"/>
      <c r="BD1607" s="16"/>
    </row>
    <row r="1608" spans="1:56" x14ac:dyDescent="0.2">
      <c r="A1608" s="21"/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16"/>
      <c r="AD1608" s="15"/>
      <c r="AE1608" s="16"/>
      <c r="AF1608" s="15"/>
      <c r="AG1608" s="15"/>
      <c r="AH1608" s="15"/>
      <c r="AI1608" s="15"/>
      <c r="AJ1608" s="15"/>
      <c r="AK1608" s="7"/>
      <c r="AL1608" s="15"/>
      <c r="AM1608" s="16"/>
      <c r="AN1608" s="16"/>
      <c r="AO1608" s="16"/>
      <c r="AP1608" s="16"/>
      <c r="AQ1608" s="16"/>
      <c r="AR1608" s="16"/>
      <c r="AS1608" s="16"/>
      <c r="AT1608" s="16"/>
      <c r="AU1608" s="7"/>
      <c r="AV1608" s="15"/>
      <c r="AW1608" s="16"/>
      <c r="AX1608" s="16"/>
      <c r="AY1608" s="16"/>
      <c r="AZ1608" s="16"/>
      <c r="BA1608" s="16"/>
      <c r="BB1608" s="16"/>
      <c r="BC1608" s="16"/>
      <c r="BD1608" s="16"/>
    </row>
    <row r="1609" spans="1:56" x14ac:dyDescent="0.2">
      <c r="A1609" s="21"/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  <c r="P1609" s="21"/>
      <c r="Q1609" s="21"/>
      <c r="R1609" s="21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16"/>
      <c r="AD1609" s="15"/>
      <c r="AE1609" s="16"/>
      <c r="AF1609" s="15"/>
      <c r="AG1609" s="15"/>
      <c r="AH1609" s="15"/>
      <c r="AI1609" s="15"/>
      <c r="AJ1609" s="15"/>
      <c r="AK1609" s="7"/>
      <c r="AL1609" s="15"/>
      <c r="AM1609" s="16"/>
      <c r="AN1609" s="16"/>
      <c r="AO1609" s="16"/>
      <c r="AP1609" s="16"/>
      <c r="AQ1609" s="16"/>
      <c r="AR1609" s="16"/>
      <c r="AS1609" s="16"/>
      <c r="AT1609" s="16"/>
      <c r="AU1609" s="7"/>
      <c r="AV1609" s="15"/>
      <c r="AW1609" s="16"/>
      <c r="AX1609" s="16"/>
      <c r="AY1609" s="16"/>
      <c r="AZ1609" s="16"/>
      <c r="BA1609" s="16"/>
      <c r="BB1609" s="16"/>
      <c r="BC1609" s="16"/>
      <c r="BD1609" s="16"/>
    </row>
    <row r="1610" spans="1:56" x14ac:dyDescent="0.2">
      <c r="A1610" s="21"/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  <c r="P1610" s="21"/>
      <c r="Q1610" s="21"/>
      <c r="R1610" s="21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16"/>
      <c r="AD1610" s="15"/>
      <c r="AE1610" s="16"/>
      <c r="AF1610" s="15"/>
      <c r="AG1610" s="15"/>
      <c r="AH1610" s="15"/>
      <c r="AI1610" s="15"/>
      <c r="AJ1610" s="15"/>
      <c r="AK1610" s="7"/>
      <c r="AL1610" s="15"/>
      <c r="AM1610" s="16"/>
      <c r="AN1610" s="16"/>
      <c r="AO1610" s="16"/>
      <c r="AP1610" s="16"/>
      <c r="AQ1610" s="16"/>
      <c r="AR1610" s="16"/>
      <c r="AS1610" s="16"/>
      <c r="AT1610" s="16"/>
      <c r="AU1610" s="7"/>
      <c r="AV1610" s="15"/>
      <c r="AW1610" s="16"/>
      <c r="AX1610" s="16"/>
      <c r="AY1610" s="16"/>
      <c r="AZ1610" s="16"/>
      <c r="BA1610" s="16"/>
      <c r="BB1610" s="16"/>
      <c r="BC1610" s="16"/>
      <c r="BD1610" s="16"/>
    </row>
    <row r="1611" spans="1:56" x14ac:dyDescent="0.2">
      <c r="A1611" s="21"/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  <c r="P1611" s="21"/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16"/>
      <c r="AD1611" s="15"/>
      <c r="AE1611" s="16"/>
      <c r="AF1611" s="15"/>
      <c r="AG1611" s="15"/>
      <c r="AH1611" s="15"/>
      <c r="AI1611" s="15"/>
      <c r="AJ1611" s="15"/>
      <c r="AK1611" s="7"/>
      <c r="AL1611" s="15"/>
      <c r="AM1611" s="16"/>
      <c r="AN1611" s="16"/>
      <c r="AO1611" s="16"/>
      <c r="AP1611" s="16"/>
      <c r="AQ1611" s="16"/>
      <c r="AR1611" s="16"/>
      <c r="AS1611" s="16"/>
      <c r="AT1611" s="16"/>
      <c r="AU1611" s="7"/>
      <c r="AV1611" s="15"/>
      <c r="AW1611" s="16"/>
      <c r="AX1611" s="16"/>
      <c r="AY1611" s="16"/>
      <c r="AZ1611" s="16"/>
      <c r="BA1611" s="16"/>
      <c r="BB1611" s="16"/>
      <c r="BC1611" s="16"/>
      <c r="BD1611" s="16"/>
    </row>
    <row r="1612" spans="1:56" x14ac:dyDescent="0.2">
      <c r="A1612" s="21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16"/>
      <c r="AD1612" s="15"/>
      <c r="AE1612" s="16"/>
      <c r="AF1612" s="15"/>
      <c r="AG1612" s="15"/>
      <c r="AH1612" s="15"/>
      <c r="AI1612" s="15"/>
      <c r="AJ1612" s="15"/>
      <c r="AK1612" s="7"/>
      <c r="AL1612" s="15"/>
      <c r="AM1612" s="16"/>
      <c r="AN1612" s="16"/>
      <c r="AO1612" s="16"/>
      <c r="AP1612" s="16"/>
      <c r="AQ1612" s="16"/>
      <c r="AR1612" s="16"/>
      <c r="AS1612" s="16"/>
      <c r="AT1612" s="16"/>
      <c r="AU1612" s="7"/>
      <c r="AV1612" s="15"/>
      <c r="AW1612" s="16"/>
      <c r="AX1612" s="16"/>
      <c r="AY1612" s="16"/>
      <c r="AZ1612" s="16"/>
      <c r="BA1612" s="16"/>
      <c r="BB1612" s="16"/>
      <c r="BC1612" s="16"/>
      <c r="BD1612" s="16"/>
    </row>
    <row r="1613" spans="1:56" x14ac:dyDescent="0.2">
      <c r="A1613" s="21"/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  <c r="P1613" s="21"/>
      <c r="Q1613" s="21"/>
      <c r="R1613" s="21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16"/>
      <c r="AD1613" s="15"/>
      <c r="AE1613" s="16"/>
      <c r="AF1613" s="15"/>
      <c r="AG1613" s="15"/>
      <c r="AH1613" s="15"/>
      <c r="AI1613" s="15"/>
      <c r="AJ1613" s="15"/>
      <c r="AK1613" s="7"/>
      <c r="AL1613" s="15"/>
      <c r="AM1613" s="16"/>
      <c r="AN1613" s="16"/>
      <c r="AO1613" s="16"/>
      <c r="AP1613" s="16"/>
      <c r="AQ1613" s="16"/>
      <c r="AR1613" s="16"/>
      <c r="AS1613" s="16"/>
      <c r="AT1613" s="16"/>
      <c r="AU1613" s="7"/>
      <c r="AV1613" s="15"/>
      <c r="AW1613" s="16"/>
      <c r="AX1613" s="16"/>
      <c r="AY1613" s="16"/>
      <c r="AZ1613" s="16"/>
      <c r="BA1613" s="16"/>
      <c r="BB1613" s="16"/>
      <c r="BC1613" s="16"/>
      <c r="BD1613" s="16"/>
    </row>
    <row r="1614" spans="1:56" x14ac:dyDescent="0.2">
      <c r="A1614" s="21"/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1"/>
      <c r="P1614" s="21"/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16"/>
      <c r="AD1614" s="15"/>
      <c r="AE1614" s="16"/>
      <c r="AF1614" s="15"/>
      <c r="AG1614" s="15"/>
      <c r="AH1614" s="15"/>
      <c r="AI1614" s="15"/>
      <c r="AJ1614" s="15"/>
      <c r="AK1614" s="7"/>
      <c r="AL1614" s="15"/>
      <c r="AM1614" s="16"/>
      <c r="AN1614" s="16"/>
      <c r="AO1614" s="16"/>
      <c r="AP1614" s="16"/>
      <c r="AQ1614" s="16"/>
      <c r="AR1614" s="16"/>
      <c r="AS1614" s="16"/>
      <c r="AT1614" s="16"/>
      <c r="AU1614" s="7"/>
      <c r="AV1614" s="15"/>
      <c r="AW1614" s="16"/>
      <c r="AX1614" s="16"/>
      <c r="AY1614" s="16"/>
      <c r="AZ1614" s="16"/>
      <c r="BA1614" s="16"/>
      <c r="BB1614" s="16"/>
      <c r="BC1614" s="16"/>
      <c r="BD1614" s="16"/>
    </row>
    <row r="1615" spans="1:56" x14ac:dyDescent="0.2">
      <c r="A1615" s="21"/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16"/>
      <c r="AD1615" s="15"/>
      <c r="AE1615" s="16"/>
      <c r="AF1615" s="15"/>
      <c r="AG1615" s="15"/>
      <c r="AH1615" s="15"/>
      <c r="AI1615" s="15"/>
      <c r="AJ1615" s="15"/>
      <c r="AK1615" s="7"/>
      <c r="AL1615" s="15"/>
      <c r="AM1615" s="16"/>
      <c r="AN1615" s="16"/>
      <c r="AO1615" s="16"/>
      <c r="AP1615" s="16"/>
      <c r="AQ1615" s="16"/>
      <c r="AR1615" s="16"/>
      <c r="AS1615" s="16"/>
      <c r="AT1615" s="16"/>
      <c r="AU1615" s="7"/>
      <c r="AV1615" s="15"/>
      <c r="AW1615" s="16"/>
      <c r="AX1615" s="16"/>
      <c r="AY1615" s="16"/>
      <c r="AZ1615" s="16"/>
      <c r="BA1615" s="16"/>
      <c r="BB1615" s="16"/>
      <c r="BC1615" s="16"/>
      <c r="BD1615" s="16"/>
    </row>
    <row r="1616" spans="1:56" x14ac:dyDescent="0.2">
      <c r="A1616" s="21"/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1"/>
      <c r="T1616" s="21"/>
      <c r="U1616" s="21"/>
      <c r="V1616" s="21"/>
      <c r="W1616" s="21"/>
      <c r="X1616" s="21"/>
      <c r="Y1616" s="21"/>
      <c r="Z1616" s="21"/>
      <c r="AA1616" s="21"/>
      <c r="AB1616" s="21"/>
      <c r="AC1616" s="16"/>
      <c r="AD1616" s="15"/>
      <c r="AE1616" s="16"/>
      <c r="AF1616" s="15"/>
      <c r="AG1616" s="15"/>
      <c r="AH1616" s="15"/>
      <c r="AI1616" s="15"/>
      <c r="AJ1616" s="15"/>
      <c r="AK1616" s="7"/>
      <c r="AL1616" s="15"/>
      <c r="AM1616" s="16"/>
      <c r="AN1616" s="16"/>
      <c r="AO1616" s="16"/>
      <c r="AP1616" s="16"/>
      <c r="AQ1616" s="16"/>
      <c r="AR1616" s="16"/>
      <c r="AS1616" s="16"/>
      <c r="AT1616" s="16"/>
      <c r="AU1616" s="7"/>
      <c r="AV1616" s="15"/>
      <c r="AW1616" s="16"/>
      <c r="AX1616" s="16"/>
      <c r="AY1616" s="16"/>
      <c r="AZ1616" s="16"/>
      <c r="BA1616" s="16"/>
      <c r="BB1616" s="16"/>
      <c r="BC1616" s="16"/>
      <c r="BD1616" s="16"/>
    </row>
    <row r="1617" spans="1:56" x14ac:dyDescent="0.2">
      <c r="A1617" s="21"/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16"/>
      <c r="AD1617" s="15"/>
      <c r="AE1617" s="16"/>
      <c r="AF1617" s="15"/>
      <c r="AG1617" s="15"/>
      <c r="AH1617" s="15"/>
      <c r="AI1617" s="15"/>
      <c r="AJ1617" s="15"/>
      <c r="AK1617" s="7"/>
      <c r="AL1617" s="15"/>
      <c r="AM1617" s="16"/>
      <c r="AN1617" s="16"/>
      <c r="AO1617" s="16"/>
      <c r="AP1617" s="16"/>
      <c r="AQ1617" s="16"/>
      <c r="AR1617" s="16"/>
      <c r="AS1617" s="16"/>
      <c r="AT1617" s="16"/>
      <c r="AU1617" s="7"/>
      <c r="AV1617" s="15"/>
      <c r="AW1617" s="16"/>
      <c r="AX1617" s="16"/>
      <c r="AY1617" s="16"/>
      <c r="AZ1617" s="16"/>
      <c r="BA1617" s="16"/>
      <c r="BB1617" s="16"/>
      <c r="BC1617" s="16"/>
      <c r="BD1617" s="16"/>
    </row>
    <row r="1618" spans="1:56" x14ac:dyDescent="0.2">
      <c r="A1618" s="21"/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16"/>
      <c r="AD1618" s="15"/>
      <c r="AE1618" s="16"/>
      <c r="AF1618" s="15"/>
      <c r="AG1618" s="15"/>
      <c r="AH1618" s="15"/>
      <c r="AI1618" s="15"/>
      <c r="AJ1618" s="15"/>
      <c r="AK1618" s="7"/>
      <c r="AL1618" s="15"/>
      <c r="AM1618" s="16"/>
      <c r="AN1618" s="16"/>
      <c r="AO1618" s="16"/>
      <c r="AP1618" s="16"/>
      <c r="AQ1618" s="16"/>
      <c r="AR1618" s="16"/>
      <c r="AS1618" s="16"/>
      <c r="AT1618" s="16"/>
      <c r="AU1618" s="7"/>
      <c r="AV1618" s="15"/>
      <c r="AW1618" s="16"/>
      <c r="AX1618" s="16"/>
      <c r="AY1618" s="16"/>
      <c r="AZ1618" s="16"/>
      <c r="BA1618" s="16"/>
      <c r="BB1618" s="16"/>
      <c r="BC1618" s="16"/>
      <c r="BD1618" s="16"/>
    </row>
    <row r="1619" spans="1:56" x14ac:dyDescent="0.2">
      <c r="A1619" s="21"/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1"/>
      <c r="P1619" s="21"/>
      <c r="Q1619" s="21"/>
      <c r="R1619" s="21"/>
      <c r="S1619" s="21"/>
      <c r="T1619" s="21"/>
      <c r="U1619" s="21"/>
      <c r="V1619" s="21"/>
      <c r="W1619" s="21"/>
      <c r="X1619" s="21"/>
      <c r="Y1619" s="21"/>
      <c r="Z1619" s="21"/>
      <c r="AA1619" s="21"/>
      <c r="AB1619" s="21"/>
      <c r="AC1619" s="16"/>
      <c r="AD1619" s="15"/>
      <c r="AE1619" s="16"/>
      <c r="AF1619" s="15"/>
      <c r="AG1619" s="15"/>
      <c r="AH1619" s="15"/>
      <c r="AI1619" s="15"/>
      <c r="AJ1619" s="15"/>
      <c r="AK1619" s="7"/>
      <c r="AL1619" s="15"/>
      <c r="AM1619" s="16"/>
      <c r="AN1619" s="16"/>
      <c r="AO1619" s="16"/>
      <c r="AP1619" s="16"/>
      <c r="AQ1619" s="16"/>
      <c r="AR1619" s="16"/>
      <c r="AS1619" s="16"/>
      <c r="AT1619" s="16"/>
      <c r="AU1619" s="7"/>
      <c r="AV1619" s="15"/>
      <c r="AW1619" s="16"/>
      <c r="AX1619" s="16"/>
      <c r="AY1619" s="16"/>
      <c r="AZ1619" s="16"/>
      <c r="BA1619" s="16"/>
      <c r="BB1619" s="16"/>
      <c r="BC1619" s="16"/>
      <c r="BD1619" s="16"/>
    </row>
    <row r="1620" spans="1:56" x14ac:dyDescent="0.2">
      <c r="A1620" s="21"/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16"/>
      <c r="AD1620" s="15"/>
      <c r="AE1620" s="16"/>
      <c r="AF1620" s="15"/>
      <c r="AG1620" s="15"/>
      <c r="AH1620" s="15"/>
      <c r="AI1620" s="15"/>
      <c r="AJ1620" s="15"/>
      <c r="AK1620" s="7"/>
      <c r="AL1620" s="15"/>
      <c r="AM1620" s="16"/>
      <c r="AN1620" s="16"/>
      <c r="AO1620" s="16"/>
      <c r="AP1620" s="16"/>
      <c r="AQ1620" s="16"/>
      <c r="AR1620" s="16"/>
      <c r="AS1620" s="16"/>
      <c r="AT1620" s="16"/>
      <c r="AU1620" s="7"/>
      <c r="AV1620" s="15"/>
      <c r="AW1620" s="16"/>
      <c r="AX1620" s="16"/>
      <c r="AY1620" s="16"/>
      <c r="AZ1620" s="16"/>
      <c r="BA1620" s="16"/>
      <c r="BB1620" s="16"/>
      <c r="BC1620" s="16"/>
      <c r="BD1620" s="16"/>
    </row>
    <row r="1621" spans="1:56" x14ac:dyDescent="0.2">
      <c r="A1621" s="21"/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  <c r="P1621" s="21"/>
      <c r="Q1621" s="21"/>
      <c r="R1621" s="21"/>
      <c r="S1621" s="21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16"/>
      <c r="AD1621" s="15"/>
      <c r="AE1621" s="16"/>
      <c r="AF1621" s="15"/>
      <c r="AG1621" s="15"/>
      <c r="AH1621" s="15"/>
      <c r="AI1621" s="15"/>
      <c r="AJ1621" s="15"/>
      <c r="AK1621" s="7"/>
      <c r="AL1621" s="15"/>
      <c r="AM1621" s="16"/>
      <c r="AN1621" s="16"/>
      <c r="AO1621" s="16"/>
      <c r="AP1621" s="16"/>
      <c r="AQ1621" s="16"/>
      <c r="AR1621" s="16"/>
      <c r="AS1621" s="16"/>
      <c r="AT1621" s="16"/>
      <c r="AU1621" s="7"/>
      <c r="AV1621" s="15"/>
      <c r="AW1621" s="16"/>
      <c r="AX1621" s="16"/>
      <c r="AY1621" s="16"/>
      <c r="AZ1621" s="16"/>
      <c r="BA1621" s="16"/>
      <c r="BB1621" s="16"/>
      <c r="BC1621" s="16"/>
      <c r="BD1621" s="16"/>
    </row>
    <row r="1622" spans="1:56" x14ac:dyDescent="0.2">
      <c r="A1622" s="21"/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  <c r="P1622" s="21"/>
      <c r="Q1622" s="21"/>
      <c r="R1622" s="21"/>
      <c r="S1622" s="21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16"/>
      <c r="AD1622" s="15"/>
      <c r="AE1622" s="16"/>
      <c r="AF1622" s="15"/>
      <c r="AG1622" s="15"/>
      <c r="AH1622" s="15"/>
      <c r="AI1622" s="15"/>
      <c r="AJ1622" s="15"/>
      <c r="AK1622" s="7"/>
      <c r="AL1622" s="15"/>
      <c r="AM1622" s="16"/>
      <c r="AN1622" s="16"/>
      <c r="AO1622" s="16"/>
      <c r="AP1622" s="16"/>
      <c r="AQ1622" s="16"/>
      <c r="AR1622" s="16"/>
      <c r="AS1622" s="16"/>
      <c r="AT1622" s="16"/>
      <c r="AU1622" s="7"/>
      <c r="AV1622" s="15"/>
      <c r="AW1622" s="16"/>
      <c r="AX1622" s="16"/>
      <c r="AY1622" s="16"/>
      <c r="AZ1622" s="16"/>
      <c r="BA1622" s="16"/>
      <c r="BB1622" s="16"/>
      <c r="BC1622" s="16"/>
      <c r="BD1622" s="16"/>
    </row>
    <row r="1623" spans="1:56" x14ac:dyDescent="0.2">
      <c r="A1623" s="21"/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1"/>
      <c r="P1623" s="21"/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16"/>
      <c r="AD1623" s="15"/>
      <c r="AE1623" s="16"/>
      <c r="AF1623" s="15"/>
      <c r="AG1623" s="15"/>
      <c r="AH1623" s="15"/>
      <c r="AI1623" s="15"/>
      <c r="AJ1623" s="15"/>
      <c r="AK1623" s="7"/>
      <c r="AL1623" s="15"/>
      <c r="AM1623" s="16"/>
      <c r="AN1623" s="16"/>
      <c r="AO1623" s="16"/>
      <c r="AP1623" s="16"/>
      <c r="AQ1623" s="16"/>
      <c r="AR1623" s="16"/>
      <c r="AS1623" s="16"/>
      <c r="AT1623" s="16"/>
      <c r="AU1623" s="7"/>
      <c r="AV1623" s="15"/>
      <c r="AW1623" s="16"/>
      <c r="AX1623" s="16"/>
      <c r="AY1623" s="16"/>
      <c r="AZ1623" s="16"/>
      <c r="BA1623" s="16"/>
      <c r="BB1623" s="16"/>
      <c r="BC1623" s="16"/>
      <c r="BD1623" s="16"/>
    </row>
    <row r="1624" spans="1:56" x14ac:dyDescent="0.2">
      <c r="A1624" s="21"/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/>
      <c r="P1624" s="21"/>
      <c r="Q1624" s="21"/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16"/>
      <c r="AD1624" s="15"/>
      <c r="AE1624" s="16"/>
      <c r="AF1624" s="15"/>
      <c r="AG1624" s="15"/>
      <c r="AH1624" s="15"/>
      <c r="AI1624" s="15"/>
      <c r="AJ1624" s="15"/>
      <c r="AK1624" s="7"/>
      <c r="AL1624" s="15"/>
      <c r="AM1624" s="16"/>
      <c r="AN1624" s="16"/>
      <c r="AO1624" s="16"/>
      <c r="AP1624" s="16"/>
      <c r="AQ1624" s="16"/>
      <c r="AR1624" s="16"/>
      <c r="AS1624" s="16"/>
      <c r="AT1624" s="16"/>
      <c r="AU1624" s="7"/>
      <c r="AV1624" s="15"/>
      <c r="AW1624" s="16"/>
      <c r="AX1624" s="16"/>
      <c r="AY1624" s="16"/>
      <c r="AZ1624" s="16"/>
      <c r="BA1624" s="16"/>
      <c r="BB1624" s="16"/>
      <c r="BC1624" s="16"/>
      <c r="BD1624" s="16"/>
    </row>
    <row r="1625" spans="1:56" x14ac:dyDescent="0.2">
      <c r="A1625" s="21"/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1"/>
      <c r="P1625" s="21"/>
      <c r="Q1625" s="21"/>
      <c r="R1625" s="21"/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16"/>
      <c r="AD1625" s="15"/>
      <c r="AE1625" s="16"/>
      <c r="AF1625" s="15"/>
      <c r="AG1625" s="15"/>
      <c r="AH1625" s="15"/>
      <c r="AI1625" s="15"/>
      <c r="AJ1625" s="15"/>
      <c r="AK1625" s="7"/>
      <c r="AL1625" s="15"/>
      <c r="AM1625" s="16"/>
      <c r="AN1625" s="16"/>
      <c r="AO1625" s="16"/>
      <c r="AP1625" s="16"/>
      <c r="AQ1625" s="16"/>
      <c r="AR1625" s="16"/>
      <c r="AS1625" s="16"/>
      <c r="AT1625" s="16"/>
      <c r="AU1625" s="7"/>
      <c r="AV1625" s="15"/>
      <c r="AW1625" s="16"/>
      <c r="AX1625" s="16"/>
      <c r="AY1625" s="16"/>
      <c r="AZ1625" s="16"/>
      <c r="BA1625" s="16"/>
      <c r="BB1625" s="16"/>
      <c r="BC1625" s="16"/>
      <c r="BD1625" s="16"/>
    </row>
    <row r="1626" spans="1:56" x14ac:dyDescent="0.2">
      <c r="A1626" s="21"/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16"/>
      <c r="AD1626" s="15"/>
      <c r="AE1626" s="16"/>
      <c r="AF1626" s="15"/>
      <c r="AG1626" s="15"/>
      <c r="AH1626" s="15"/>
      <c r="AI1626" s="15"/>
      <c r="AJ1626" s="15"/>
      <c r="AK1626" s="7"/>
      <c r="AL1626" s="15"/>
      <c r="AM1626" s="16"/>
      <c r="AN1626" s="16"/>
      <c r="AO1626" s="16"/>
      <c r="AP1626" s="16"/>
      <c r="AQ1626" s="16"/>
      <c r="AR1626" s="16"/>
      <c r="AS1626" s="16"/>
      <c r="AT1626" s="16"/>
      <c r="AU1626" s="7"/>
      <c r="AV1626" s="15"/>
      <c r="AW1626" s="16"/>
      <c r="AX1626" s="16"/>
      <c r="AY1626" s="16"/>
      <c r="AZ1626" s="16"/>
      <c r="BA1626" s="16"/>
      <c r="BB1626" s="16"/>
      <c r="BC1626" s="16"/>
      <c r="BD1626" s="16"/>
    </row>
    <row r="1627" spans="1:56" x14ac:dyDescent="0.2">
      <c r="A1627" s="21"/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  <c r="P1627" s="21"/>
      <c r="Q1627" s="21"/>
      <c r="R1627" s="21"/>
      <c r="S1627" s="21"/>
      <c r="T1627" s="21"/>
      <c r="U1627" s="21"/>
      <c r="V1627" s="21"/>
      <c r="W1627" s="21"/>
      <c r="X1627" s="21"/>
      <c r="Y1627" s="21"/>
      <c r="Z1627" s="21"/>
      <c r="AA1627" s="21"/>
      <c r="AB1627" s="21"/>
      <c r="AC1627" s="16"/>
      <c r="AD1627" s="15"/>
      <c r="AE1627" s="16"/>
      <c r="AF1627" s="15"/>
      <c r="AG1627" s="15"/>
      <c r="AH1627" s="15"/>
      <c r="AI1627" s="15"/>
      <c r="AJ1627" s="15"/>
      <c r="AK1627" s="7"/>
      <c r="AL1627" s="15"/>
      <c r="AM1627" s="16"/>
      <c r="AN1627" s="16"/>
      <c r="AO1627" s="16"/>
      <c r="AP1627" s="16"/>
      <c r="AQ1627" s="16"/>
      <c r="AR1627" s="16"/>
      <c r="AS1627" s="16"/>
      <c r="AT1627" s="16"/>
      <c r="AU1627" s="7"/>
      <c r="AV1627" s="15"/>
      <c r="AW1627" s="16"/>
      <c r="AX1627" s="16"/>
      <c r="AY1627" s="16"/>
      <c r="AZ1627" s="16"/>
      <c r="BA1627" s="16"/>
      <c r="BB1627" s="16"/>
      <c r="BC1627" s="16"/>
      <c r="BD1627" s="16"/>
    </row>
    <row r="1628" spans="1:56" x14ac:dyDescent="0.2">
      <c r="A1628" s="21"/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1"/>
      <c r="P1628" s="21"/>
      <c r="Q1628" s="21"/>
      <c r="R1628" s="21"/>
      <c r="S1628" s="21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16"/>
      <c r="AD1628" s="15"/>
      <c r="AE1628" s="16"/>
      <c r="AF1628" s="15"/>
      <c r="AG1628" s="15"/>
      <c r="AH1628" s="15"/>
      <c r="AI1628" s="15"/>
      <c r="AJ1628" s="15"/>
      <c r="AK1628" s="7"/>
      <c r="AL1628" s="15"/>
      <c r="AM1628" s="16"/>
      <c r="AN1628" s="16"/>
      <c r="AO1628" s="16"/>
      <c r="AP1628" s="16"/>
      <c r="AQ1628" s="16"/>
      <c r="AR1628" s="16"/>
      <c r="AS1628" s="16"/>
      <c r="AT1628" s="16"/>
      <c r="AU1628" s="7"/>
      <c r="AV1628" s="15"/>
      <c r="AW1628" s="16"/>
      <c r="AX1628" s="16"/>
      <c r="AY1628" s="16"/>
      <c r="AZ1628" s="16"/>
      <c r="BA1628" s="16"/>
      <c r="BB1628" s="16"/>
      <c r="BC1628" s="16"/>
      <c r="BD1628" s="16"/>
    </row>
    <row r="1629" spans="1:56" x14ac:dyDescent="0.2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1"/>
      <c r="P1629" s="21"/>
      <c r="Q1629" s="21"/>
      <c r="R1629" s="21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16"/>
      <c r="AD1629" s="15"/>
      <c r="AE1629" s="16"/>
      <c r="AF1629" s="15"/>
      <c r="AG1629" s="15"/>
      <c r="AH1629" s="15"/>
      <c r="AI1629" s="15"/>
      <c r="AJ1629" s="15"/>
      <c r="AK1629" s="7"/>
      <c r="AL1629" s="15"/>
      <c r="AM1629" s="16"/>
      <c r="AN1629" s="16"/>
      <c r="AO1629" s="16"/>
      <c r="AP1629" s="16"/>
      <c r="AQ1629" s="16"/>
      <c r="AR1629" s="16"/>
      <c r="AS1629" s="16"/>
      <c r="AT1629" s="16"/>
      <c r="AU1629" s="7"/>
      <c r="AV1629" s="15"/>
      <c r="AW1629" s="16"/>
      <c r="AX1629" s="16"/>
      <c r="AY1629" s="16"/>
      <c r="AZ1629" s="16"/>
      <c r="BA1629" s="16"/>
      <c r="BB1629" s="16"/>
      <c r="BC1629" s="16"/>
      <c r="BD1629" s="16"/>
    </row>
    <row r="1630" spans="1:56" x14ac:dyDescent="0.2">
      <c r="A1630" s="21"/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16"/>
      <c r="AD1630" s="15"/>
      <c r="AE1630" s="16"/>
      <c r="AF1630" s="15"/>
      <c r="AG1630" s="15"/>
      <c r="AH1630" s="15"/>
      <c r="AI1630" s="15"/>
      <c r="AJ1630" s="15"/>
      <c r="AK1630" s="7"/>
      <c r="AL1630" s="15"/>
      <c r="AM1630" s="16"/>
      <c r="AN1630" s="16"/>
      <c r="AO1630" s="16"/>
      <c r="AP1630" s="16"/>
      <c r="AQ1630" s="16"/>
      <c r="AR1630" s="16"/>
      <c r="AS1630" s="16"/>
      <c r="AT1630" s="16"/>
      <c r="AU1630" s="7"/>
      <c r="AV1630" s="15"/>
      <c r="AW1630" s="16"/>
      <c r="AX1630" s="16"/>
      <c r="AY1630" s="16"/>
      <c r="AZ1630" s="16"/>
      <c r="BA1630" s="16"/>
      <c r="BB1630" s="16"/>
      <c r="BC1630" s="16"/>
      <c r="BD1630" s="16"/>
    </row>
    <row r="1631" spans="1:56" x14ac:dyDescent="0.2">
      <c r="A1631" s="21"/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1"/>
      <c r="P1631" s="21"/>
      <c r="Q1631" s="21"/>
      <c r="R1631" s="21"/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16"/>
      <c r="AD1631" s="15"/>
      <c r="AE1631" s="16"/>
      <c r="AF1631" s="15"/>
      <c r="AG1631" s="15"/>
      <c r="AH1631" s="15"/>
      <c r="AI1631" s="15"/>
      <c r="AJ1631" s="15"/>
      <c r="AK1631" s="7"/>
      <c r="AL1631" s="15"/>
      <c r="AM1631" s="16"/>
      <c r="AN1631" s="16"/>
      <c r="AO1631" s="16"/>
      <c r="AP1631" s="16"/>
      <c r="AQ1631" s="16"/>
      <c r="AR1631" s="16"/>
      <c r="AS1631" s="16"/>
      <c r="AT1631" s="16"/>
      <c r="AU1631" s="7"/>
      <c r="AV1631" s="15"/>
      <c r="AW1631" s="16"/>
      <c r="AX1631" s="16"/>
      <c r="AY1631" s="16"/>
      <c r="AZ1631" s="16"/>
      <c r="BA1631" s="16"/>
      <c r="BB1631" s="16"/>
      <c r="BC1631" s="16"/>
      <c r="BD1631" s="16"/>
    </row>
    <row r="1632" spans="1:56" x14ac:dyDescent="0.2">
      <c r="A1632" s="21"/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  <c r="P1632" s="21"/>
      <c r="Q1632" s="21"/>
      <c r="R1632" s="21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16"/>
      <c r="AD1632" s="15"/>
      <c r="AE1632" s="16"/>
      <c r="AF1632" s="15"/>
      <c r="AG1632" s="15"/>
      <c r="AH1632" s="15"/>
      <c r="AI1632" s="15"/>
      <c r="AJ1632" s="15"/>
      <c r="AK1632" s="7"/>
      <c r="AL1632" s="15"/>
      <c r="AM1632" s="16"/>
      <c r="AN1632" s="16"/>
      <c r="AO1632" s="16"/>
      <c r="AP1632" s="16"/>
      <c r="AQ1632" s="16"/>
      <c r="AR1632" s="16"/>
      <c r="AS1632" s="16"/>
      <c r="AT1632" s="16"/>
      <c r="AU1632" s="7"/>
      <c r="AV1632" s="15"/>
      <c r="AW1632" s="16"/>
      <c r="AX1632" s="16"/>
      <c r="AY1632" s="16"/>
      <c r="AZ1632" s="16"/>
      <c r="BA1632" s="16"/>
      <c r="BB1632" s="16"/>
      <c r="BC1632" s="16"/>
      <c r="BD1632" s="16"/>
    </row>
    <row r="1633" spans="1:56" x14ac:dyDescent="0.2">
      <c r="A1633" s="21"/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  <c r="P1633" s="21"/>
      <c r="Q1633" s="21"/>
      <c r="R1633" s="21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1"/>
      <c r="AC1633" s="16"/>
      <c r="AD1633" s="15"/>
      <c r="AE1633" s="16"/>
      <c r="AF1633" s="15"/>
      <c r="AG1633" s="15"/>
      <c r="AH1633" s="15"/>
      <c r="AI1633" s="15"/>
      <c r="AJ1633" s="15"/>
      <c r="AK1633" s="7"/>
      <c r="AL1633" s="15"/>
      <c r="AM1633" s="16"/>
      <c r="AN1633" s="16"/>
      <c r="AO1633" s="16"/>
      <c r="AP1633" s="16"/>
      <c r="AQ1633" s="16"/>
      <c r="AR1633" s="16"/>
      <c r="AS1633" s="16"/>
      <c r="AT1633" s="16"/>
      <c r="AU1633" s="7"/>
      <c r="AV1633" s="15"/>
      <c r="AW1633" s="16"/>
      <c r="AX1633" s="16"/>
      <c r="AY1633" s="16"/>
      <c r="AZ1633" s="16"/>
      <c r="BA1633" s="16"/>
      <c r="BB1633" s="16"/>
      <c r="BC1633" s="16"/>
      <c r="BD1633" s="16"/>
    </row>
    <row r="1634" spans="1:56" x14ac:dyDescent="0.2">
      <c r="A1634" s="21"/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  <c r="P1634" s="21"/>
      <c r="Q1634" s="21"/>
      <c r="R1634" s="21"/>
      <c r="S1634" s="21"/>
      <c r="T1634" s="21"/>
      <c r="U1634" s="21"/>
      <c r="V1634" s="21"/>
      <c r="W1634" s="21"/>
      <c r="X1634" s="21"/>
      <c r="Y1634" s="21"/>
      <c r="Z1634" s="21"/>
      <c r="AA1634" s="21"/>
      <c r="AB1634" s="21"/>
      <c r="AC1634" s="16"/>
      <c r="AD1634" s="15"/>
      <c r="AE1634" s="16"/>
      <c r="AF1634" s="15"/>
      <c r="AG1634" s="15"/>
      <c r="AH1634" s="15"/>
      <c r="AI1634" s="15"/>
      <c r="AJ1634" s="15"/>
      <c r="AK1634" s="7"/>
      <c r="AL1634" s="15"/>
      <c r="AM1634" s="16"/>
      <c r="AN1634" s="16"/>
      <c r="AO1634" s="16"/>
      <c r="AP1634" s="16"/>
      <c r="AQ1634" s="16"/>
      <c r="AR1634" s="16"/>
      <c r="AS1634" s="16"/>
      <c r="AT1634" s="16"/>
      <c r="AU1634" s="7"/>
      <c r="AV1634" s="15"/>
      <c r="AW1634" s="16"/>
      <c r="AX1634" s="16"/>
      <c r="AY1634" s="16"/>
      <c r="AZ1634" s="16"/>
      <c r="BA1634" s="16"/>
      <c r="BB1634" s="16"/>
      <c r="BC1634" s="16"/>
      <c r="BD1634" s="16"/>
    </row>
    <row r="1635" spans="1:56" x14ac:dyDescent="0.2">
      <c r="A1635" s="21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16"/>
      <c r="AD1635" s="15"/>
      <c r="AE1635" s="16"/>
      <c r="AF1635" s="15"/>
      <c r="AG1635" s="15"/>
      <c r="AH1635" s="15"/>
      <c r="AI1635" s="15"/>
      <c r="AJ1635" s="15"/>
      <c r="AK1635" s="7"/>
      <c r="AL1635" s="15"/>
      <c r="AM1635" s="16"/>
      <c r="AN1635" s="16"/>
      <c r="AO1635" s="16"/>
      <c r="AP1635" s="16"/>
      <c r="AQ1635" s="16"/>
      <c r="AR1635" s="16"/>
      <c r="AS1635" s="16"/>
      <c r="AT1635" s="16"/>
      <c r="AU1635" s="7"/>
      <c r="AV1635" s="15"/>
      <c r="AW1635" s="16"/>
      <c r="AX1635" s="16"/>
      <c r="AY1635" s="16"/>
      <c r="AZ1635" s="16"/>
      <c r="BA1635" s="16"/>
      <c r="BB1635" s="16"/>
      <c r="BC1635" s="16"/>
      <c r="BD1635" s="16"/>
    </row>
    <row r="1636" spans="1:56" x14ac:dyDescent="0.2">
      <c r="A1636" s="21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16"/>
      <c r="AD1636" s="15"/>
      <c r="AE1636" s="16"/>
      <c r="AF1636" s="15"/>
      <c r="AG1636" s="15"/>
      <c r="AH1636" s="15"/>
      <c r="AI1636" s="15"/>
      <c r="AJ1636" s="15"/>
      <c r="AK1636" s="7"/>
      <c r="AL1636" s="15"/>
      <c r="AM1636" s="16"/>
      <c r="AN1636" s="16"/>
      <c r="AO1636" s="16"/>
      <c r="AP1636" s="16"/>
      <c r="AQ1636" s="16"/>
      <c r="AR1636" s="16"/>
      <c r="AS1636" s="16"/>
      <c r="AT1636" s="16"/>
      <c r="AU1636" s="7"/>
      <c r="AV1636" s="15"/>
      <c r="AW1636" s="16"/>
      <c r="AX1636" s="16"/>
      <c r="AY1636" s="16"/>
      <c r="AZ1636" s="16"/>
      <c r="BA1636" s="16"/>
      <c r="BB1636" s="16"/>
      <c r="BC1636" s="16"/>
      <c r="BD1636" s="16"/>
    </row>
    <row r="1637" spans="1:56" x14ac:dyDescent="0.2">
      <c r="A1637" s="21"/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16"/>
      <c r="AD1637" s="15"/>
      <c r="AE1637" s="16"/>
      <c r="AF1637" s="15"/>
      <c r="AG1637" s="15"/>
      <c r="AH1637" s="15"/>
      <c r="AI1637" s="15"/>
      <c r="AJ1637" s="15"/>
      <c r="AK1637" s="7"/>
      <c r="AL1637" s="15"/>
      <c r="AM1637" s="16"/>
      <c r="AN1637" s="16"/>
      <c r="AO1637" s="16"/>
      <c r="AP1637" s="16"/>
      <c r="AQ1637" s="16"/>
      <c r="AR1637" s="16"/>
      <c r="AS1637" s="16"/>
      <c r="AT1637" s="16"/>
      <c r="AU1637" s="7"/>
      <c r="AV1637" s="15"/>
      <c r="AW1637" s="16"/>
      <c r="AX1637" s="16"/>
      <c r="AY1637" s="16"/>
      <c r="AZ1637" s="16"/>
      <c r="BA1637" s="16"/>
      <c r="BB1637" s="16"/>
      <c r="BC1637" s="16"/>
      <c r="BD1637" s="16"/>
    </row>
    <row r="1638" spans="1:56" x14ac:dyDescent="0.2">
      <c r="A1638" s="21"/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16"/>
      <c r="AD1638" s="15"/>
      <c r="AE1638" s="16"/>
      <c r="AF1638" s="15"/>
      <c r="AG1638" s="15"/>
      <c r="AH1638" s="15"/>
      <c r="AI1638" s="15"/>
      <c r="AJ1638" s="15"/>
      <c r="AK1638" s="7"/>
      <c r="AL1638" s="15"/>
      <c r="AM1638" s="16"/>
      <c r="AN1638" s="16"/>
      <c r="AO1638" s="16"/>
      <c r="AP1638" s="16"/>
      <c r="AQ1638" s="16"/>
      <c r="AR1638" s="16"/>
      <c r="AS1638" s="16"/>
      <c r="AT1638" s="16"/>
      <c r="AU1638" s="7"/>
      <c r="AV1638" s="15"/>
      <c r="AW1638" s="16"/>
      <c r="AX1638" s="16"/>
      <c r="AY1638" s="16"/>
      <c r="AZ1638" s="16"/>
      <c r="BA1638" s="16"/>
      <c r="BB1638" s="16"/>
      <c r="BC1638" s="16"/>
      <c r="BD1638" s="16"/>
    </row>
    <row r="1639" spans="1:56" x14ac:dyDescent="0.2">
      <c r="A1639" s="21"/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1"/>
      <c r="P1639" s="21"/>
      <c r="Q1639" s="21"/>
      <c r="R1639" s="21"/>
      <c r="S1639" s="21"/>
      <c r="T1639" s="21"/>
      <c r="U1639" s="21"/>
      <c r="V1639" s="21"/>
      <c r="W1639" s="21"/>
      <c r="X1639" s="21"/>
      <c r="Y1639" s="21"/>
      <c r="Z1639" s="21"/>
      <c r="AA1639" s="21"/>
      <c r="AB1639" s="21"/>
      <c r="AC1639" s="16"/>
      <c r="AD1639" s="15"/>
      <c r="AE1639" s="16"/>
      <c r="AF1639" s="15"/>
      <c r="AG1639" s="15"/>
      <c r="AH1639" s="15"/>
      <c r="AI1639" s="15"/>
      <c r="AJ1639" s="15"/>
      <c r="AK1639" s="7"/>
      <c r="AL1639" s="15"/>
      <c r="AM1639" s="16"/>
      <c r="AN1639" s="16"/>
      <c r="AO1639" s="16"/>
      <c r="AP1639" s="16"/>
      <c r="AQ1639" s="16"/>
      <c r="AR1639" s="16"/>
      <c r="AS1639" s="16"/>
      <c r="AT1639" s="16"/>
      <c r="AU1639" s="7"/>
      <c r="AV1639" s="15"/>
      <c r="AW1639" s="16"/>
      <c r="AX1639" s="16"/>
      <c r="AY1639" s="16"/>
      <c r="AZ1639" s="16"/>
      <c r="BA1639" s="16"/>
      <c r="BB1639" s="16"/>
      <c r="BC1639" s="16"/>
      <c r="BD1639" s="16"/>
    </row>
    <row r="1640" spans="1:56" x14ac:dyDescent="0.2">
      <c r="A1640" s="21"/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1"/>
      <c r="T1640" s="21"/>
      <c r="U1640" s="21"/>
      <c r="V1640" s="21"/>
      <c r="W1640" s="21"/>
      <c r="X1640" s="21"/>
      <c r="Y1640" s="21"/>
      <c r="Z1640" s="21"/>
      <c r="AA1640" s="21"/>
      <c r="AB1640" s="21"/>
      <c r="AC1640" s="16"/>
      <c r="AD1640" s="15"/>
      <c r="AE1640" s="16"/>
      <c r="AF1640" s="15"/>
      <c r="AG1640" s="15"/>
      <c r="AH1640" s="15"/>
      <c r="AI1640" s="15"/>
      <c r="AJ1640" s="15"/>
      <c r="AK1640" s="7"/>
      <c r="AL1640" s="15"/>
      <c r="AM1640" s="16"/>
      <c r="AN1640" s="16"/>
      <c r="AO1640" s="16"/>
      <c r="AP1640" s="16"/>
      <c r="AQ1640" s="16"/>
      <c r="AR1640" s="16"/>
      <c r="AS1640" s="16"/>
      <c r="AT1640" s="16"/>
      <c r="AU1640" s="7"/>
      <c r="AV1640" s="15"/>
      <c r="AW1640" s="16"/>
      <c r="AX1640" s="16"/>
      <c r="AY1640" s="16"/>
      <c r="AZ1640" s="16"/>
      <c r="BA1640" s="16"/>
      <c r="BB1640" s="16"/>
      <c r="BC1640" s="16"/>
      <c r="BD1640" s="16"/>
    </row>
    <row r="1641" spans="1:56" x14ac:dyDescent="0.2">
      <c r="A1641" s="21"/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1"/>
      <c r="AC1641" s="16"/>
      <c r="AD1641" s="15"/>
      <c r="AE1641" s="16"/>
      <c r="AF1641" s="15"/>
      <c r="AG1641" s="15"/>
      <c r="AH1641" s="15"/>
      <c r="AI1641" s="15"/>
      <c r="AJ1641" s="15"/>
      <c r="AK1641" s="7"/>
      <c r="AL1641" s="15"/>
      <c r="AM1641" s="16"/>
      <c r="AN1641" s="16"/>
      <c r="AO1641" s="16"/>
      <c r="AP1641" s="16"/>
      <c r="AQ1641" s="16"/>
      <c r="AR1641" s="16"/>
      <c r="AS1641" s="16"/>
      <c r="AT1641" s="16"/>
      <c r="AU1641" s="7"/>
      <c r="AV1641" s="15"/>
      <c r="AW1641" s="16"/>
      <c r="AX1641" s="16"/>
      <c r="AY1641" s="16"/>
      <c r="AZ1641" s="16"/>
      <c r="BA1641" s="16"/>
      <c r="BB1641" s="16"/>
      <c r="BC1641" s="16"/>
      <c r="BD1641" s="16"/>
    </row>
    <row r="1642" spans="1:56" x14ac:dyDescent="0.2">
      <c r="A1642" s="21"/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16"/>
      <c r="AD1642" s="15"/>
      <c r="AE1642" s="16"/>
      <c r="AF1642" s="15"/>
      <c r="AG1642" s="15"/>
      <c r="AH1642" s="15"/>
      <c r="AI1642" s="15"/>
      <c r="AJ1642" s="15"/>
      <c r="AK1642" s="7"/>
      <c r="AL1642" s="15"/>
      <c r="AM1642" s="16"/>
      <c r="AN1642" s="16"/>
      <c r="AO1642" s="16"/>
      <c r="AP1642" s="16"/>
      <c r="AQ1642" s="16"/>
      <c r="AR1642" s="16"/>
      <c r="AS1642" s="16"/>
      <c r="AT1642" s="16"/>
      <c r="AU1642" s="7"/>
      <c r="AV1642" s="15"/>
      <c r="AW1642" s="16"/>
      <c r="AX1642" s="16"/>
      <c r="AY1642" s="16"/>
      <c r="AZ1642" s="16"/>
      <c r="BA1642" s="16"/>
      <c r="BB1642" s="16"/>
      <c r="BC1642" s="16"/>
      <c r="BD1642" s="16"/>
    </row>
    <row r="1643" spans="1:56" x14ac:dyDescent="0.2">
      <c r="A1643" s="21"/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1"/>
      <c r="T1643" s="21"/>
      <c r="U1643" s="21"/>
      <c r="V1643" s="21"/>
      <c r="W1643" s="21"/>
      <c r="X1643" s="21"/>
      <c r="Y1643" s="21"/>
      <c r="Z1643" s="21"/>
      <c r="AA1643" s="21"/>
      <c r="AB1643" s="21"/>
      <c r="AC1643" s="16"/>
      <c r="AD1643" s="15"/>
      <c r="AE1643" s="16"/>
      <c r="AF1643" s="15"/>
      <c r="AG1643" s="15"/>
      <c r="AH1643" s="15"/>
      <c r="AI1643" s="15"/>
      <c r="AJ1643" s="15"/>
      <c r="AK1643" s="7"/>
      <c r="AL1643" s="15"/>
      <c r="AM1643" s="16"/>
      <c r="AN1643" s="16"/>
      <c r="AO1643" s="16"/>
      <c r="AP1643" s="16"/>
      <c r="AQ1643" s="16"/>
      <c r="AR1643" s="16"/>
      <c r="AS1643" s="16"/>
      <c r="AT1643" s="16"/>
      <c r="AU1643" s="7"/>
      <c r="AV1643" s="15"/>
      <c r="AW1643" s="16"/>
      <c r="AX1643" s="16"/>
      <c r="AY1643" s="16"/>
      <c r="AZ1643" s="16"/>
      <c r="BA1643" s="16"/>
      <c r="BB1643" s="16"/>
      <c r="BC1643" s="16"/>
      <c r="BD1643" s="16"/>
    </row>
    <row r="1644" spans="1:56" x14ac:dyDescent="0.2">
      <c r="A1644" s="21"/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1"/>
      <c r="T1644" s="21"/>
      <c r="U1644" s="21"/>
      <c r="V1644" s="21"/>
      <c r="W1644" s="21"/>
      <c r="X1644" s="21"/>
      <c r="Y1644" s="21"/>
      <c r="Z1644" s="21"/>
      <c r="AA1644" s="21"/>
      <c r="AB1644" s="21"/>
      <c r="AC1644" s="16"/>
      <c r="AD1644" s="15"/>
      <c r="AE1644" s="16"/>
      <c r="AF1644" s="15"/>
      <c r="AG1644" s="15"/>
      <c r="AH1644" s="15"/>
      <c r="AI1644" s="15"/>
      <c r="AJ1644" s="15"/>
      <c r="AK1644" s="7"/>
      <c r="AL1644" s="15"/>
      <c r="AM1644" s="16"/>
      <c r="AN1644" s="16"/>
      <c r="AO1644" s="16"/>
      <c r="AP1644" s="16"/>
      <c r="AQ1644" s="16"/>
      <c r="AR1644" s="16"/>
      <c r="AS1644" s="16"/>
      <c r="AT1644" s="16"/>
      <c r="AU1644" s="7"/>
      <c r="AV1644" s="15"/>
      <c r="AW1644" s="16"/>
      <c r="AX1644" s="16"/>
      <c r="AY1644" s="16"/>
      <c r="AZ1644" s="16"/>
      <c r="BA1644" s="16"/>
      <c r="BB1644" s="16"/>
      <c r="BC1644" s="16"/>
      <c r="BD1644" s="16"/>
    </row>
    <row r="1645" spans="1:56" x14ac:dyDescent="0.2">
      <c r="A1645" s="21"/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  <c r="P1645" s="21"/>
      <c r="Q1645" s="21"/>
      <c r="R1645" s="21"/>
      <c r="S1645" s="21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16"/>
      <c r="AD1645" s="15"/>
      <c r="AE1645" s="16"/>
      <c r="AF1645" s="15"/>
      <c r="AG1645" s="15"/>
      <c r="AH1645" s="15"/>
      <c r="AI1645" s="15"/>
      <c r="AJ1645" s="15"/>
      <c r="AK1645" s="7"/>
      <c r="AL1645" s="15"/>
      <c r="AM1645" s="16"/>
      <c r="AN1645" s="16"/>
      <c r="AO1645" s="16"/>
      <c r="AP1645" s="16"/>
      <c r="AQ1645" s="16"/>
      <c r="AR1645" s="16"/>
      <c r="AS1645" s="16"/>
      <c r="AT1645" s="16"/>
      <c r="AU1645" s="7"/>
      <c r="AV1645" s="15"/>
      <c r="AW1645" s="16"/>
      <c r="AX1645" s="16"/>
      <c r="AY1645" s="16"/>
      <c r="AZ1645" s="16"/>
      <c r="BA1645" s="16"/>
      <c r="BB1645" s="16"/>
      <c r="BC1645" s="16"/>
      <c r="BD1645" s="16"/>
    </row>
    <row r="1646" spans="1:56" x14ac:dyDescent="0.2">
      <c r="A1646" s="21"/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16"/>
      <c r="AD1646" s="15"/>
      <c r="AE1646" s="16"/>
      <c r="AF1646" s="15"/>
      <c r="AG1646" s="15"/>
      <c r="AH1646" s="15"/>
      <c r="AI1646" s="15"/>
      <c r="AJ1646" s="15"/>
      <c r="AK1646" s="7"/>
      <c r="AL1646" s="15"/>
      <c r="AM1646" s="16"/>
      <c r="AN1646" s="16"/>
      <c r="AO1646" s="16"/>
      <c r="AP1646" s="16"/>
      <c r="AQ1646" s="16"/>
      <c r="AR1646" s="16"/>
      <c r="AS1646" s="16"/>
      <c r="AT1646" s="16"/>
      <c r="AU1646" s="7"/>
      <c r="AV1646" s="15"/>
      <c r="AW1646" s="16"/>
      <c r="AX1646" s="16"/>
      <c r="AY1646" s="16"/>
      <c r="AZ1646" s="16"/>
      <c r="BA1646" s="16"/>
      <c r="BB1646" s="16"/>
      <c r="BC1646" s="16"/>
      <c r="BD1646" s="16"/>
    </row>
    <row r="1647" spans="1:56" x14ac:dyDescent="0.2">
      <c r="A1647" s="21"/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  <c r="R1647" s="21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16"/>
      <c r="AD1647" s="15"/>
      <c r="AE1647" s="16"/>
      <c r="AF1647" s="15"/>
      <c r="AG1647" s="15"/>
      <c r="AH1647" s="15"/>
      <c r="AI1647" s="15"/>
      <c r="AJ1647" s="15"/>
      <c r="AK1647" s="7"/>
      <c r="AL1647" s="15"/>
      <c r="AM1647" s="16"/>
      <c r="AN1647" s="16"/>
      <c r="AO1647" s="16"/>
      <c r="AP1647" s="16"/>
      <c r="AQ1647" s="16"/>
      <c r="AR1647" s="16"/>
      <c r="AS1647" s="16"/>
      <c r="AT1647" s="16"/>
      <c r="AU1647" s="7"/>
      <c r="AV1647" s="15"/>
      <c r="AW1647" s="16"/>
      <c r="AX1647" s="16"/>
      <c r="AY1647" s="16"/>
      <c r="AZ1647" s="16"/>
      <c r="BA1647" s="16"/>
      <c r="BB1647" s="16"/>
      <c r="BC1647" s="16"/>
      <c r="BD1647" s="16"/>
    </row>
    <row r="1648" spans="1:56" x14ac:dyDescent="0.2">
      <c r="A1648" s="21"/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16"/>
      <c r="AD1648" s="15"/>
      <c r="AE1648" s="16"/>
      <c r="AF1648" s="15"/>
      <c r="AG1648" s="15"/>
      <c r="AH1648" s="15"/>
      <c r="AI1648" s="15"/>
      <c r="AJ1648" s="15"/>
      <c r="AK1648" s="7"/>
      <c r="AL1648" s="15"/>
      <c r="AM1648" s="16"/>
      <c r="AN1648" s="16"/>
      <c r="AO1648" s="16"/>
      <c r="AP1648" s="16"/>
      <c r="AQ1648" s="16"/>
      <c r="AR1648" s="16"/>
      <c r="AS1648" s="16"/>
      <c r="AT1648" s="16"/>
      <c r="AU1648" s="7"/>
      <c r="AV1648" s="15"/>
      <c r="AW1648" s="16"/>
      <c r="AX1648" s="16"/>
      <c r="AY1648" s="16"/>
      <c r="AZ1648" s="16"/>
      <c r="BA1648" s="16"/>
      <c r="BB1648" s="16"/>
      <c r="BC1648" s="16"/>
      <c r="BD1648" s="16"/>
    </row>
    <row r="1649" spans="1:56" x14ac:dyDescent="0.2">
      <c r="A1649" s="21"/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16"/>
      <c r="AD1649" s="15"/>
      <c r="AE1649" s="16"/>
      <c r="AF1649" s="15"/>
      <c r="AG1649" s="15"/>
      <c r="AH1649" s="15"/>
      <c r="AI1649" s="15"/>
      <c r="AJ1649" s="15"/>
      <c r="AK1649" s="7"/>
      <c r="AL1649" s="15"/>
      <c r="AM1649" s="16"/>
      <c r="AN1649" s="16"/>
      <c r="AO1649" s="16"/>
      <c r="AP1649" s="16"/>
      <c r="AQ1649" s="16"/>
      <c r="AR1649" s="16"/>
      <c r="AS1649" s="16"/>
      <c r="AT1649" s="16"/>
      <c r="AU1649" s="7"/>
      <c r="AV1649" s="15"/>
      <c r="AW1649" s="16"/>
      <c r="AX1649" s="16"/>
      <c r="AY1649" s="16"/>
      <c r="AZ1649" s="16"/>
      <c r="BA1649" s="16"/>
      <c r="BB1649" s="16"/>
      <c r="BC1649" s="16"/>
      <c r="BD1649" s="16"/>
    </row>
    <row r="1650" spans="1:56" x14ac:dyDescent="0.2">
      <c r="A1650" s="21"/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1"/>
      <c r="P1650" s="21"/>
      <c r="Q1650" s="21"/>
      <c r="R1650" s="21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16"/>
      <c r="AD1650" s="15"/>
      <c r="AE1650" s="16"/>
      <c r="AF1650" s="15"/>
      <c r="AG1650" s="15"/>
      <c r="AH1650" s="15"/>
      <c r="AI1650" s="15"/>
      <c r="AJ1650" s="15"/>
      <c r="AK1650" s="7"/>
      <c r="AL1650" s="15"/>
      <c r="AM1650" s="16"/>
      <c r="AN1650" s="16"/>
      <c r="AO1650" s="16"/>
      <c r="AP1650" s="16"/>
      <c r="AQ1650" s="16"/>
      <c r="AR1650" s="16"/>
      <c r="AS1650" s="16"/>
      <c r="AT1650" s="16"/>
      <c r="AU1650" s="7"/>
      <c r="AV1650" s="15"/>
      <c r="AW1650" s="16"/>
      <c r="AX1650" s="16"/>
      <c r="AY1650" s="16"/>
      <c r="AZ1650" s="16"/>
      <c r="BA1650" s="16"/>
      <c r="BB1650" s="16"/>
      <c r="BC1650" s="16"/>
      <c r="BD1650" s="16"/>
    </row>
    <row r="1651" spans="1:56" x14ac:dyDescent="0.2">
      <c r="A1651" s="21"/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16"/>
      <c r="AD1651" s="15"/>
      <c r="AE1651" s="16"/>
      <c r="AF1651" s="15"/>
      <c r="AG1651" s="15"/>
      <c r="AH1651" s="15"/>
      <c r="AI1651" s="15"/>
      <c r="AJ1651" s="15"/>
      <c r="AK1651" s="7"/>
      <c r="AL1651" s="15"/>
      <c r="AM1651" s="16"/>
      <c r="AN1651" s="16"/>
      <c r="AO1651" s="16"/>
      <c r="AP1651" s="16"/>
      <c r="AQ1651" s="16"/>
      <c r="AR1651" s="16"/>
      <c r="AS1651" s="16"/>
      <c r="AT1651" s="16"/>
      <c r="AU1651" s="7"/>
      <c r="AV1651" s="15"/>
      <c r="AW1651" s="16"/>
      <c r="AX1651" s="16"/>
      <c r="AY1651" s="16"/>
      <c r="AZ1651" s="16"/>
      <c r="BA1651" s="16"/>
      <c r="BB1651" s="16"/>
      <c r="BC1651" s="16"/>
      <c r="BD1651" s="16"/>
    </row>
    <row r="1652" spans="1:56" x14ac:dyDescent="0.2">
      <c r="A1652" s="21"/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1"/>
      <c r="AC1652" s="16"/>
      <c r="AD1652" s="15"/>
      <c r="AE1652" s="16"/>
      <c r="AF1652" s="15"/>
      <c r="AG1652" s="15"/>
      <c r="AH1652" s="15"/>
      <c r="AI1652" s="15"/>
      <c r="AJ1652" s="15"/>
      <c r="AK1652" s="7"/>
      <c r="AL1652" s="15"/>
      <c r="AM1652" s="16"/>
      <c r="AN1652" s="16"/>
      <c r="AO1652" s="16"/>
      <c r="AP1652" s="16"/>
      <c r="AQ1652" s="16"/>
      <c r="AR1652" s="16"/>
      <c r="AS1652" s="16"/>
      <c r="AT1652" s="16"/>
      <c r="AU1652" s="7"/>
      <c r="AV1652" s="15"/>
      <c r="AW1652" s="16"/>
      <c r="AX1652" s="16"/>
      <c r="AY1652" s="16"/>
      <c r="AZ1652" s="16"/>
      <c r="BA1652" s="16"/>
      <c r="BB1652" s="16"/>
      <c r="BC1652" s="16"/>
      <c r="BD1652" s="16"/>
    </row>
    <row r="1653" spans="1:56" x14ac:dyDescent="0.2">
      <c r="A1653" s="21"/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1"/>
      <c r="AC1653" s="16"/>
      <c r="AD1653" s="15"/>
      <c r="AE1653" s="16"/>
      <c r="AF1653" s="15"/>
      <c r="AG1653" s="15"/>
      <c r="AH1653" s="15"/>
      <c r="AI1653" s="15"/>
      <c r="AJ1653" s="15"/>
      <c r="AK1653" s="7"/>
      <c r="AL1653" s="15"/>
      <c r="AM1653" s="16"/>
      <c r="AN1653" s="16"/>
      <c r="AO1653" s="16"/>
      <c r="AP1653" s="16"/>
      <c r="AQ1653" s="16"/>
      <c r="AR1653" s="16"/>
      <c r="AS1653" s="16"/>
      <c r="AT1653" s="16"/>
      <c r="AU1653" s="7"/>
      <c r="AV1653" s="15"/>
      <c r="AW1653" s="16"/>
      <c r="AX1653" s="16"/>
      <c r="AY1653" s="16"/>
      <c r="AZ1653" s="16"/>
      <c r="BA1653" s="16"/>
      <c r="BB1653" s="16"/>
      <c r="BC1653" s="16"/>
      <c r="BD1653" s="16"/>
    </row>
    <row r="1654" spans="1:56" x14ac:dyDescent="0.2">
      <c r="A1654" s="21"/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1"/>
      <c r="T1654" s="21"/>
      <c r="U1654" s="21"/>
      <c r="V1654" s="21"/>
      <c r="W1654" s="21"/>
      <c r="X1654" s="21"/>
      <c r="Y1654" s="21"/>
      <c r="Z1654" s="21"/>
      <c r="AA1654" s="21"/>
      <c r="AB1654" s="21"/>
      <c r="AC1654" s="16"/>
      <c r="AD1654" s="15"/>
      <c r="AE1654" s="16"/>
      <c r="AF1654" s="15"/>
      <c r="AG1654" s="15"/>
      <c r="AH1654" s="15"/>
      <c r="AI1654" s="15"/>
      <c r="AJ1654" s="15"/>
      <c r="AK1654" s="7"/>
      <c r="AL1654" s="15"/>
      <c r="AM1654" s="16"/>
      <c r="AN1654" s="16"/>
      <c r="AO1654" s="16"/>
      <c r="AP1654" s="16"/>
      <c r="AQ1654" s="16"/>
      <c r="AR1654" s="16"/>
      <c r="AS1654" s="16"/>
      <c r="AT1654" s="16"/>
      <c r="AU1654" s="7"/>
      <c r="AV1654" s="15"/>
      <c r="AW1654" s="16"/>
      <c r="AX1654" s="16"/>
      <c r="AY1654" s="16"/>
      <c r="AZ1654" s="16"/>
      <c r="BA1654" s="16"/>
      <c r="BB1654" s="16"/>
      <c r="BC1654" s="16"/>
      <c r="BD1654" s="16"/>
    </row>
    <row r="1655" spans="1:56" x14ac:dyDescent="0.2">
      <c r="A1655" s="21"/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1"/>
      <c r="AC1655" s="16"/>
      <c r="AD1655" s="15"/>
      <c r="AE1655" s="16"/>
      <c r="AF1655" s="15"/>
      <c r="AG1655" s="15"/>
      <c r="AH1655" s="15"/>
      <c r="AI1655" s="15"/>
      <c r="AJ1655" s="15"/>
      <c r="AK1655" s="7"/>
      <c r="AL1655" s="15"/>
      <c r="AM1655" s="16"/>
      <c r="AN1655" s="16"/>
      <c r="AO1655" s="16"/>
      <c r="AP1655" s="16"/>
      <c r="AQ1655" s="16"/>
      <c r="AR1655" s="16"/>
      <c r="AS1655" s="16"/>
      <c r="AT1655" s="16"/>
      <c r="AU1655" s="7"/>
      <c r="AV1655" s="15"/>
      <c r="AW1655" s="16"/>
      <c r="AX1655" s="16"/>
      <c r="AY1655" s="16"/>
      <c r="AZ1655" s="16"/>
      <c r="BA1655" s="16"/>
      <c r="BB1655" s="16"/>
      <c r="BC1655" s="16"/>
      <c r="BD1655" s="16"/>
    </row>
    <row r="1656" spans="1:56" x14ac:dyDescent="0.2">
      <c r="A1656" s="21"/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1"/>
      <c r="T1656" s="21"/>
      <c r="U1656" s="21"/>
      <c r="V1656" s="21"/>
      <c r="W1656" s="21"/>
      <c r="X1656" s="21"/>
      <c r="Y1656" s="21"/>
      <c r="Z1656" s="21"/>
      <c r="AA1656" s="21"/>
      <c r="AB1656" s="21"/>
      <c r="AC1656" s="16"/>
      <c r="AD1656" s="15"/>
      <c r="AE1656" s="16"/>
      <c r="AF1656" s="15"/>
      <c r="AG1656" s="15"/>
      <c r="AH1656" s="15"/>
      <c r="AI1656" s="15"/>
      <c r="AJ1656" s="15"/>
      <c r="AK1656" s="7"/>
      <c r="AL1656" s="15"/>
      <c r="AM1656" s="16"/>
      <c r="AN1656" s="16"/>
      <c r="AO1656" s="16"/>
      <c r="AP1656" s="16"/>
      <c r="AQ1656" s="16"/>
      <c r="AR1656" s="16"/>
      <c r="AS1656" s="16"/>
      <c r="AT1656" s="16"/>
      <c r="AU1656" s="7"/>
      <c r="AV1656" s="15"/>
      <c r="AW1656" s="16"/>
      <c r="AX1656" s="16"/>
      <c r="AY1656" s="16"/>
      <c r="AZ1656" s="16"/>
      <c r="BA1656" s="16"/>
      <c r="BB1656" s="16"/>
      <c r="BC1656" s="16"/>
      <c r="BD1656" s="16"/>
    </row>
    <row r="1657" spans="1:56" x14ac:dyDescent="0.2">
      <c r="A1657" s="21"/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  <c r="P1657" s="21"/>
      <c r="Q1657" s="21"/>
      <c r="R1657" s="21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1"/>
      <c r="AC1657" s="16"/>
      <c r="AD1657" s="15"/>
      <c r="AE1657" s="16"/>
      <c r="AF1657" s="15"/>
      <c r="AG1657" s="15"/>
      <c r="AH1657" s="15"/>
      <c r="AI1657" s="15"/>
      <c r="AJ1657" s="15"/>
      <c r="AK1657" s="7"/>
      <c r="AL1657" s="15"/>
      <c r="AM1657" s="16"/>
      <c r="AN1657" s="16"/>
      <c r="AO1657" s="16"/>
      <c r="AP1657" s="16"/>
      <c r="AQ1657" s="16"/>
      <c r="AR1657" s="16"/>
      <c r="AS1657" s="16"/>
      <c r="AT1657" s="16"/>
      <c r="AU1657" s="7"/>
      <c r="AV1657" s="15"/>
      <c r="AW1657" s="16"/>
      <c r="AX1657" s="16"/>
      <c r="AY1657" s="16"/>
      <c r="AZ1657" s="16"/>
      <c r="BA1657" s="16"/>
      <c r="BB1657" s="16"/>
      <c r="BC1657" s="16"/>
      <c r="BD1657" s="16"/>
    </row>
    <row r="1658" spans="1:56" x14ac:dyDescent="0.2">
      <c r="A1658" s="21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1"/>
      <c r="T1658" s="21"/>
      <c r="U1658" s="21"/>
      <c r="V1658" s="21"/>
      <c r="W1658" s="21"/>
      <c r="X1658" s="21"/>
      <c r="Y1658" s="21"/>
      <c r="Z1658" s="21"/>
      <c r="AA1658" s="21"/>
      <c r="AB1658" s="21"/>
      <c r="AC1658" s="16"/>
      <c r="AD1658" s="15"/>
      <c r="AE1658" s="16"/>
      <c r="AF1658" s="15"/>
      <c r="AG1658" s="15"/>
      <c r="AH1658" s="15"/>
      <c r="AI1658" s="15"/>
      <c r="AJ1658" s="15"/>
      <c r="AK1658" s="7"/>
      <c r="AL1658" s="15"/>
      <c r="AM1658" s="16"/>
      <c r="AN1658" s="16"/>
      <c r="AO1658" s="16"/>
      <c r="AP1658" s="16"/>
      <c r="AQ1658" s="16"/>
      <c r="AR1658" s="16"/>
      <c r="AS1658" s="16"/>
      <c r="AT1658" s="16"/>
      <c r="AU1658" s="7"/>
      <c r="AV1658" s="15"/>
      <c r="AW1658" s="16"/>
      <c r="AX1658" s="16"/>
      <c r="AY1658" s="16"/>
      <c r="AZ1658" s="16"/>
      <c r="BA1658" s="16"/>
      <c r="BB1658" s="16"/>
      <c r="BC1658" s="16"/>
      <c r="BD1658" s="16"/>
    </row>
    <row r="1659" spans="1:56" x14ac:dyDescent="0.2">
      <c r="A1659" s="21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  <c r="P1659" s="21"/>
      <c r="Q1659" s="21"/>
      <c r="R1659" s="21"/>
      <c r="S1659" s="21"/>
      <c r="T1659" s="21"/>
      <c r="U1659" s="21"/>
      <c r="V1659" s="21"/>
      <c r="W1659" s="21"/>
      <c r="X1659" s="21"/>
      <c r="Y1659" s="21"/>
      <c r="Z1659" s="21"/>
      <c r="AA1659" s="21"/>
      <c r="AB1659" s="21"/>
      <c r="AC1659" s="16"/>
      <c r="AD1659" s="15"/>
      <c r="AE1659" s="16"/>
      <c r="AF1659" s="15"/>
      <c r="AG1659" s="15"/>
      <c r="AH1659" s="15"/>
      <c r="AI1659" s="15"/>
      <c r="AJ1659" s="15"/>
      <c r="AK1659" s="7"/>
      <c r="AL1659" s="15"/>
      <c r="AM1659" s="16"/>
      <c r="AN1659" s="16"/>
      <c r="AO1659" s="16"/>
      <c r="AP1659" s="16"/>
      <c r="AQ1659" s="16"/>
      <c r="AR1659" s="16"/>
      <c r="AS1659" s="16"/>
      <c r="AT1659" s="16"/>
      <c r="AU1659" s="7"/>
      <c r="AV1659" s="15"/>
      <c r="AW1659" s="16"/>
      <c r="AX1659" s="16"/>
      <c r="AY1659" s="16"/>
      <c r="AZ1659" s="16"/>
      <c r="BA1659" s="16"/>
      <c r="BB1659" s="16"/>
      <c r="BC1659" s="16"/>
      <c r="BD1659" s="16"/>
    </row>
    <row r="1660" spans="1:56" x14ac:dyDescent="0.2">
      <c r="A1660" s="21"/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1"/>
      <c r="T1660" s="21"/>
      <c r="U1660" s="21"/>
      <c r="V1660" s="21"/>
      <c r="W1660" s="21"/>
      <c r="X1660" s="21"/>
      <c r="Y1660" s="21"/>
      <c r="Z1660" s="21"/>
      <c r="AA1660" s="21"/>
      <c r="AB1660" s="21"/>
      <c r="AC1660" s="16"/>
      <c r="AD1660" s="15"/>
      <c r="AE1660" s="16"/>
      <c r="AF1660" s="15"/>
      <c r="AG1660" s="15"/>
      <c r="AH1660" s="15"/>
      <c r="AI1660" s="15"/>
      <c r="AJ1660" s="15"/>
      <c r="AK1660" s="7"/>
      <c r="AL1660" s="15"/>
      <c r="AM1660" s="16"/>
      <c r="AN1660" s="16"/>
      <c r="AO1660" s="16"/>
      <c r="AP1660" s="16"/>
      <c r="AQ1660" s="16"/>
      <c r="AR1660" s="16"/>
      <c r="AS1660" s="16"/>
      <c r="AT1660" s="16"/>
      <c r="AU1660" s="7"/>
      <c r="AV1660" s="15"/>
      <c r="AW1660" s="16"/>
      <c r="AX1660" s="16"/>
      <c r="AY1660" s="16"/>
      <c r="AZ1660" s="16"/>
      <c r="BA1660" s="16"/>
      <c r="BB1660" s="16"/>
      <c r="BC1660" s="16"/>
      <c r="BD1660" s="16"/>
    </row>
    <row r="1661" spans="1:56" x14ac:dyDescent="0.2">
      <c r="A1661" s="21"/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  <c r="P1661" s="21"/>
      <c r="Q1661" s="21"/>
      <c r="R1661" s="21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16"/>
      <c r="AD1661" s="15"/>
      <c r="AE1661" s="16"/>
      <c r="AF1661" s="15"/>
      <c r="AG1661" s="15"/>
      <c r="AH1661" s="15"/>
      <c r="AI1661" s="15"/>
      <c r="AJ1661" s="15"/>
      <c r="AK1661" s="7"/>
      <c r="AL1661" s="15"/>
      <c r="AM1661" s="16"/>
      <c r="AN1661" s="16"/>
      <c r="AO1661" s="16"/>
      <c r="AP1661" s="16"/>
      <c r="AQ1661" s="16"/>
      <c r="AR1661" s="16"/>
      <c r="AS1661" s="16"/>
      <c r="AT1661" s="16"/>
      <c r="AU1661" s="7"/>
      <c r="AV1661" s="15"/>
      <c r="AW1661" s="16"/>
      <c r="AX1661" s="16"/>
      <c r="AY1661" s="16"/>
      <c r="AZ1661" s="16"/>
      <c r="BA1661" s="16"/>
      <c r="BB1661" s="16"/>
      <c r="BC1661" s="16"/>
      <c r="BD1661" s="16"/>
    </row>
    <row r="1662" spans="1:56" x14ac:dyDescent="0.2">
      <c r="A1662" s="21"/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  <c r="P1662" s="21"/>
      <c r="Q1662" s="21"/>
      <c r="R1662" s="21"/>
      <c r="S1662" s="21"/>
      <c r="T1662" s="21"/>
      <c r="U1662" s="21"/>
      <c r="V1662" s="21"/>
      <c r="W1662" s="21"/>
      <c r="X1662" s="21"/>
      <c r="Y1662" s="21"/>
      <c r="Z1662" s="21"/>
      <c r="AA1662" s="21"/>
      <c r="AB1662" s="21"/>
      <c r="AC1662" s="16"/>
      <c r="AD1662" s="15"/>
      <c r="AE1662" s="16"/>
      <c r="AF1662" s="15"/>
      <c r="AG1662" s="15"/>
      <c r="AH1662" s="15"/>
      <c r="AI1662" s="15"/>
      <c r="AJ1662" s="15"/>
      <c r="AK1662" s="7"/>
      <c r="AL1662" s="15"/>
      <c r="AM1662" s="16"/>
      <c r="AN1662" s="16"/>
      <c r="AO1662" s="16"/>
      <c r="AP1662" s="16"/>
      <c r="AQ1662" s="16"/>
      <c r="AR1662" s="16"/>
      <c r="AS1662" s="16"/>
      <c r="AT1662" s="16"/>
      <c r="AU1662" s="7"/>
      <c r="AV1662" s="15"/>
      <c r="AW1662" s="16"/>
      <c r="AX1662" s="16"/>
      <c r="AY1662" s="16"/>
      <c r="AZ1662" s="16"/>
      <c r="BA1662" s="16"/>
      <c r="BB1662" s="16"/>
      <c r="BC1662" s="16"/>
      <c r="BD1662" s="16"/>
    </row>
    <row r="1663" spans="1:56" x14ac:dyDescent="0.2">
      <c r="A1663" s="21"/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  <c r="P1663" s="21"/>
      <c r="Q1663" s="21"/>
      <c r="R1663" s="21"/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16"/>
      <c r="AD1663" s="15"/>
      <c r="AE1663" s="16"/>
      <c r="AF1663" s="15"/>
      <c r="AG1663" s="15"/>
      <c r="AH1663" s="15"/>
      <c r="AI1663" s="15"/>
      <c r="AJ1663" s="15"/>
      <c r="AK1663" s="7"/>
      <c r="AL1663" s="15"/>
      <c r="AM1663" s="16"/>
      <c r="AN1663" s="16"/>
      <c r="AO1663" s="16"/>
      <c r="AP1663" s="16"/>
      <c r="AQ1663" s="16"/>
      <c r="AR1663" s="16"/>
      <c r="AS1663" s="16"/>
      <c r="AT1663" s="16"/>
      <c r="AU1663" s="7"/>
      <c r="AV1663" s="15"/>
      <c r="AW1663" s="16"/>
      <c r="AX1663" s="16"/>
      <c r="AY1663" s="16"/>
      <c r="AZ1663" s="16"/>
      <c r="BA1663" s="16"/>
      <c r="BB1663" s="16"/>
      <c r="BC1663" s="16"/>
      <c r="BD1663" s="16"/>
    </row>
    <row r="1664" spans="1:56" x14ac:dyDescent="0.2">
      <c r="A1664" s="21"/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  <c r="P1664" s="21"/>
      <c r="Q1664" s="21"/>
      <c r="R1664" s="21"/>
      <c r="S1664" s="21"/>
      <c r="T1664" s="21"/>
      <c r="U1664" s="21"/>
      <c r="V1664" s="21"/>
      <c r="W1664" s="21"/>
      <c r="X1664" s="21"/>
      <c r="Y1664" s="21"/>
      <c r="Z1664" s="21"/>
      <c r="AA1664" s="21"/>
      <c r="AB1664" s="21"/>
      <c r="AC1664" s="16"/>
      <c r="AD1664" s="15"/>
      <c r="AE1664" s="16"/>
      <c r="AF1664" s="15"/>
      <c r="AG1664" s="15"/>
      <c r="AH1664" s="15"/>
      <c r="AI1664" s="15"/>
      <c r="AJ1664" s="15"/>
      <c r="AK1664" s="7"/>
      <c r="AL1664" s="15"/>
      <c r="AM1664" s="16"/>
      <c r="AN1664" s="16"/>
      <c r="AO1664" s="16"/>
      <c r="AP1664" s="16"/>
      <c r="AQ1664" s="16"/>
      <c r="AR1664" s="16"/>
      <c r="AS1664" s="16"/>
      <c r="AT1664" s="16"/>
      <c r="AU1664" s="7"/>
      <c r="AV1664" s="15"/>
      <c r="AW1664" s="16"/>
      <c r="AX1664" s="16"/>
      <c r="AY1664" s="16"/>
      <c r="AZ1664" s="16"/>
      <c r="BA1664" s="16"/>
      <c r="BB1664" s="16"/>
      <c r="BC1664" s="16"/>
      <c r="BD1664" s="16"/>
    </row>
    <row r="1665" spans="1:56" x14ac:dyDescent="0.2">
      <c r="A1665" s="21"/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  <c r="P1665" s="21"/>
      <c r="Q1665" s="21"/>
      <c r="R1665" s="21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1"/>
      <c r="AC1665" s="16"/>
      <c r="AD1665" s="15"/>
      <c r="AE1665" s="16"/>
      <c r="AF1665" s="15"/>
      <c r="AG1665" s="15"/>
      <c r="AH1665" s="15"/>
      <c r="AI1665" s="15"/>
      <c r="AJ1665" s="15"/>
      <c r="AK1665" s="7"/>
      <c r="AL1665" s="15"/>
      <c r="AM1665" s="16"/>
      <c r="AN1665" s="16"/>
      <c r="AO1665" s="16"/>
      <c r="AP1665" s="16"/>
      <c r="AQ1665" s="16"/>
      <c r="AR1665" s="16"/>
      <c r="AS1665" s="16"/>
      <c r="AT1665" s="16"/>
      <c r="AU1665" s="7"/>
      <c r="AV1665" s="15"/>
      <c r="AW1665" s="16"/>
      <c r="AX1665" s="16"/>
      <c r="AY1665" s="16"/>
      <c r="AZ1665" s="16"/>
      <c r="BA1665" s="16"/>
      <c r="BB1665" s="16"/>
      <c r="BC1665" s="16"/>
      <c r="BD1665" s="16"/>
    </row>
    <row r="1666" spans="1:56" x14ac:dyDescent="0.2">
      <c r="A1666" s="21"/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16"/>
      <c r="AD1666" s="15"/>
      <c r="AE1666" s="16"/>
      <c r="AF1666" s="15"/>
      <c r="AG1666" s="15"/>
      <c r="AH1666" s="15"/>
      <c r="AI1666" s="15"/>
      <c r="AJ1666" s="15"/>
      <c r="AK1666" s="7"/>
      <c r="AL1666" s="15"/>
      <c r="AM1666" s="16"/>
      <c r="AN1666" s="16"/>
      <c r="AO1666" s="16"/>
      <c r="AP1666" s="16"/>
      <c r="AQ1666" s="16"/>
      <c r="AR1666" s="16"/>
      <c r="AS1666" s="16"/>
      <c r="AT1666" s="16"/>
      <c r="AU1666" s="7"/>
      <c r="AV1666" s="15"/>
      <c r="AW1666" s="16"/>
      <c r="AX1666" s="16"/>
      <c r="AY1666" s="16"/>
      <c r="AZ1666" s="16"/>
      <c r="BA1666" s="16"/>
      <c r="BB1666" s="16"/>
      <c r="BC1666" s="16"/>
      <c r="BD1666" s="16"/>
    </row>
    <row r="1667" spans="1:56" x14ac:dyDescent="0.2">
      <c r="A1667" s="21"/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  <c r="P1667" s="21"/>
      <c r="Q1667" s="21"/>
      <c r="R1667" s="21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16"/>
      <c r="AD1667" s="15"/>
      <c r="AE1667" s="16"/>
      <c r="AF1667" s="15"/>
      <c r="AG1667" s="15"/>
      <c r="AH1667" s="15"/>
      <c r="AI1667" s="15"/>
      <c r="AJ1667" s="15"/>
      <c r="AK1667" s="7"/>
      <c r="AL1667" s="15"/>
      <c r="AM1667" s="16"/>
      <c r="AN1667" s="16"/>
      <c r="AO1667" s="16"/>
      <c r="AP1667" s="16"/>
      <c r="AQ1667" s="16"/>
      <c r="AR1667" s="16"/>
      <c r="AS1667" s="16"/>
      <c r="AT1667" s="16"/>
      <c r="AU1667" s="7"/>
      <c r="AV1667" s="15"/>
      <c r="AW1667" s="16"/>
      <c r="AX1667" s="16"/>
      <c r="AY1667" s="16"/>
      <c r="AZ1667" s="16"/>
      <c r="BA1667" s="16"/>
      <c r="BB1667" s="16"/>
      <c r="BC1667" s="16"/>
      <c r="BD1667" s="16"/>
    </row>
    <row r="1668" spans="1:56" x14ac:dyDescent="0.2">
      <c r="A1668" s="21"/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  <c r="P1668" s="21"/>
      <c r="Q1668" s="21"/>
      <c r="R1668" s="21"/>
      <c r="S1668" s="21"/>
      <c r="T1668" s="21"/>
      <c r="U1668" s="21"/>
      <c r="V1668" s="21"/>
      <c r="W1668" s="21"/>
      <c r="X1668" s="21"/>
      <c r="Y1668" s="21"/>
      <c r="Z1668" s="21"/>
      <c r="AA1668" s="21"/>
      <c r="AB1668" s="21"/>
      <c r="AC1668" s="16"/>
      <c r="AD1668" s="15"/>
      <c r="AE1668" s="16"/>
      <c r="AF1668" s="15"/>
      <c r="AG1668" s="15"/>
      <c r="AH1668" s="15"/>
      <c r="AI1668" s="15"/>
      <c r="AJ1668" s="15"/>
      <c r="AK1668" s="7"/>
      <c r="AL1668" s="15"/>
      <c r="AM1668" s="16"/>
      <c r="AN1668" s="16"/>
      <c r="AO1668" s="16"/>
      <c r="AP1668" s="16"/>
      <c r="AQ1668" s="16"/>
      <c r="AR1668" s="16"/>
      <c r="AS1668" s="16"/>
      <c r="AT1668" s="16"/>
      <c r="AU1668" s="7"/>
      <c r="AV1668" s="15"/>
      <c r="AW1668" s="16"/>
      <c r="AX1668" s="16"/>
      <c r="AY1668" s="16"/>
      <c r="AZ1668" s="16"/>
      <c r="BA1668" s="16"/>
      <c r="BB1668" s="16"/>
      <c r="BC1668" s="16"/>
      <c r="BD1668" s="16"/>
    </row>
    <row r="1669" spans="1:56" x14ac:dyDescent="0.2">
      <c r="A1669" s="21"/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  <c r="P1669" s="21"/>
      <c r="Q1669" s="21"/>
      <c r="R1669" s="21"/>
      <c r="S1669" s="21"/>
      <c r="T1669" s="21"/>
      <c r="U1669" s="21"/>
      <c r="V1669" s="21"/>
      <c r="W1669" s="21"/>
      <c r="X1669" s="21"/>
      <c r="Y1669" s="21"/>
      <c r="Z1669" s="21"/>
      <c r="AA1669" s="21"/>
      <c r="AB1669" s="21"/>
      <c r="AC1669" s="16"/>
      <c r="AD1669" s="15"/>
      <c r="AE1669" s="16"/>
      <c r="AF1669" s="15"/>
      <c r="AG1669" s="15"/>
      <c r="AH1669" s="15"/>
      <c r="AI1669" s="15"/>
      <c r="AJ1669" s="15"/>
      <c r="AK1669" s="7"/>
      <c r="AL1669" s="15"/>
      <c r="AM1669" s="16"/>
      <c r="AN1669" s="16"/>
      <c r="AO1669" s="16"/>
      <c r="AP1669" s="16"/>
      <c r="AQ1669" s="16"/>
      <c r="AR1669" s="16"/>
      <c r="AS1669" s="16"/>
      <c r="AT1669" s="16"/>
      <c r="AU1669" s="7"/>
      <c r="AV1669" s="15"/>
      <c r="AW1669" s="16"/>
      <c r="AX1669" s="16"/>
      <c r="AY1669" s="16"/>
      <c r="AZ1669" s="16"/>
      <c r="BA1669" s="16"/>
      <c r="BB1669" s="16"/>
      <c r="BC1669" s="16"/>
      <c r="BD1669" s="16"/>
    </row>
    <row r="1670" spans="1:56" x14ac:dyDescent="0.2">
      <c r="A1670" s="21"/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  <c r="P1670" s="21"/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16"/>
      <c r="AD1670" s="15"/>
      <c r="AE1670" s="16"/>
      <c r="AF1670" s="15"/>
      <c r="AG1670" s="15"/>
      <c r="AH1670" s="15"/>
      <c r="AI1670" s="15"/>
      <c r="AJ1670" s="15"/>
      <c r="AK1670" s="7"/>
      <c r="AL1670" s="15"/>
      <c r="AM1670" s="16"/>
      <c r="AN1670" s="16"/>
      <c r="AO1670" s="16"/>
      <c r="AP1670" s="16"/>
      <c r="AQ1670" s="16"/>
      <c r="AR1670" s="16"/>
      <c r="AS1670" s="16"/>
      <c r="AT1670" s="16"/>
      <c r="AU1670" s="7"/>
      <c r="AV1670" s="15"/>
      <c r="AW1670" s="16"/>
      <c r="AX1670" s="16"/>
      <c r="AY1670" s="16"/>
      <c r="AZ1670" s="16"/>
      <c r="BA1670" s="16"/>
      <c r="BB1670" s="16"/>
      <c r="BC1670" s="16"/>
      <c r="BD1670" s="16"/>
    </row>
    <row r="1671" spans="1:56" x14ac:dyDescent="0.2">
      <c r="A1671" s="21"/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  <c r="P1671" s="21"/>
      <c r="Q1671" s="21"/>
      <c r="R1671" s="21"/>
      <c r="S1671" s="21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16"/>
      <c r="AD1671" s="15"/>
      <c r="AE1671" s="16"/>
      <c r="AF1671" s="15"/>
      <c r="AG1671" s="15"/>
      <c r="AH1671" s="15"/>
      <c r="AI1671" s="15"/>
      <c r="AJ1671" s="15"/>
      <c r="AK1671" s="7"/>
      <c r="AL1671" s="15"/>
      <c r="AM1671" s="16"/>
      <c r="AN1671" s="16"/>
      <c r="AO1671" s="16"/>
      <c r="AP1671" s="16"/>
      <c r="AQ1671" s="16"/>
      <c r="AR1671" s="16"/>
      <c r="AS1671" s="16"/>
      <c r="AT1671" s="16"/>
      <c r="AU1671" s="7"/>
      <c r="AV1671" s="15"/>
      <c r="AW1671" s="16"/>
      <c r="AX1671" s="16"/>
      <c r="AY1671" s="16"/>
      <c r="AZ1671" s="16"/>
      <c r="BA1671" s="16"/>
      <c r="BB1671" s="16"/>
      <c r="BC1671" s="16"/>
      <c r="BD1671" s="16"/>
    </row>
    <row r="1672" spans="1:56" x14ac:dyDescent="0.2">
      <c r="A1672" s="21"/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  <c r="P1672" s="21"/>
      <c r="Q1672" s="21"/>
      <c r="R1672" s="21"/>
      <c r="S1672" s="21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16"/>
      <c r="AD1672" s="15"/>
      <c r="AE1672" s="16"/>
      <c r="AF1672" s="15"/>
      <c r="AG1672" s="15"/>
      <c r="AH1672" s="15"/>
      <c r="AI1672" s="15"/>
      <c r="AJ1672" s="15"/>
      <c r="AK1672" s="7"/>
      <c r="AL1672" s="15"/>
      <c r="AM1672" s="16"/>
      <c r="AN1672" s="16"/>
      <c r="AO1672" s="16"/>
      <c r="AP1672" s="16"/>
      <c r="AQ1672" s="16"/>
      <c r="AR1672" s="16"/>
      <c r="AS1672" s="16"/>
      <c r="AT1672" s="16"/>
      <c r="AU1672" s="7"/>
      <c r="AV1672" s="15"/>
      <c r="AW1672" s="16"/>
      <c r="AX1672" s="16"/>
      <c r="AY1672" s="16"/>
      <c r="AZ1672" s="16"/>
      <c r="BA1672" s="16"/>
      <c r="BB1672" s="16"/>
      <c r="BC1672" s="16"/>
      <c r="BD1672" s="16"/>
    </row>
    <row r="1673" spans="1:56" x14ac:dyDescent="0.2">
      <c r="A1673" s="21"/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1"/>
      <c r="P1673" s="21"/>
      <c r="Q1673" s="21"/>
      <c r="R1673" s="21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1"/>
      <c r="AC1673" s="16"/>
      <c r="AD1673" s="15"/>
      <c r="AE1673" s="16"/>
      <c r="AF1673" s="15"/>
      <c r="AG1673" s="15"/>
      <c r="AH1673" s="15"/>
      <c r="AI1673" s="15"/>
      <c r="AJ1673" s="15"/>
      <c r="AK1673" s="7"/>
      <c r="AL1673" s="15"/>
      <c r="AM1673" s="16"/>
      <c r="AN1673" s="16"/>
      <c r="AO1673" s="16"/>
      <c r="AP1673" s="16"/>
      <c r="AQ1673" s="16"/>
      <c r="AR1673" s="16"/>
      <c r="AS1673" s="16"/>
      <c r="AT1673" s="16"/>
      <c r="AU1673" s="7"/>
      <c r="AV1673" s="15"/>
      <c r="AW1673" s="16"/>
      <c r="AX1673" s="16"/>
      <c r="AY1673" s="16"/>
      <c r="AZ1673" s="16"/>
      <c r="BA1673" s="16"/>
      <c r="BB1673" s="16"/>
      <c r="BC1673" s="16"/>
      <c r="BD1673" s="16"/>
    </row>
    <row r="1674" spans="1:56" x14ac:dyDescent="0.2">
      <c r="A1674" s="21"/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  <c r="P1674" s="21"/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1"/>
      <c r="AC1674" s="16"/>
      <c r="AD1674" s="15"/>
      <c r="AE1674" s="16"/>
      <c r="AF1674" s="15"/>
      <c r="AG1674" s="15"/>
      <c r="AH1674" s="15"/>
      <c r="AI1674" s="15"/>
      <c r="AJ1674" s="15"/>
      <c r="AK1674" s="7"/>
      <c r="AL1674" s="15"/>
      <c r="AM1674" s="16"/>
      <c r="AN1674" s="16"/>
      <c r="AO1674" s="16"/>
      <c r="AP1674" s="16"/>
      <c r="AQ1674" s="16"/>
      <c r="AR1674" s="16"/>
      <c r="AS1674" s="16"/>
      <c r="AT1674" s="16"/>
      <c r="AU1674" s="7"/>
      <c r="AV1674" s="15"/>
      <c r="AW1674" s="16"/>
      <c r="AX1674" s="16"/>
      <c r="AY1674" s="16"/>
      <c r="AZ1674" s="16"/>
      <c r="BA1674" s="16"/>
      <c r="BB1674" s="16"/>
      <c r="BC1674" s="16"/>
      <c r="BD1674" s="16"/>
    </row>
    <row r="1675" spans="1:56" x14ac:dyDescent="0.2">
      <c r="A1675" s="21"/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  <c r="P1675" s="21"/>
      <c r="Q1675" s="21"/>
      <c r="R1675" s="21"/>
      <c r="S1675" s="21"/>
      <c r="T1675" s="21"/>
      <c r="U1675" s="21"/>
      <c r="V1675" s="21"/>
      <c r="W1675" s="21"/>
      <c r="X1675" s="21"/>
      <c r="Y1675" s="21"/>
      <c r="Z1675" s="21"/>
      <c r="AA1675" s="21"/>
      <c r="AB1675" s="21"/>
      <c r="AC1675" s="16"/>
      <c r="AD1675" s="15"/>
      <c r="AE1675" s="16"/>
      <c r="AF1675" s="15"/>
      <c r="AG1675" s="15"/>
      <c r="AH1675" s="15"/>
      <c r="AI1675" s="15"/>
      <c r="AJ1675" s="15"/>
      <c r="AK1675" s="7"/>
      <c r="AL1675" s="15"/>
      <c r="AM1675" s="16"/>
      <c r="AN1675" s="16"/>
      <c r="AO1675" s="16"/>
      <c r="AP1675" s="16"/>
      <c r="AQ1675" s="16"/>
      <c r="AR1675" s="16"/>
      <c r="AS1675" s="16"/>
      <c r="AT1675" s="16"/>
      <c r="AU1675" s="7"/>
      <c r="AV1675" s="15"/>
      <c r="AW1675" s="16"/>
      <c r="AX1675" s="16"/>
      <c r="AY1675" s="16"/>
      <c r="AZ1675" s="16"/>
      <c r="BA1675" s="16"/>
      <c r="BB1675" s="16"/>
      <c r="BC1675" s="16"/>
      <c r="BD1675" s="16"/>
    </row>
    <row r="1676" spans="1:56" x14ac:dyDescent="0.2">
      <c r="A1676" s="21"/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  <c r="P1676" s="21"/>
      <c r="Q1676" s="21"/>
      <c r="R1676" s="21"/>
      <c r="S1676" s="21"/>
      <c r="T1676" s="21"/>
      <c r="U1676" s="21"/>
      <c r="V1676" s="21"/>
      <c r="W1676" s="21"/>
      <c r="X1676" s="21"/>
      <c r="Y1676" s="21"/>
      <c r="Z1676" s="21"/>
      <c r="AA1676" s="21"/>
      <c r="AB1676" s="21"/>
      <c r="AC1676" s="16"/>
      <c r="AD1676" s="15"/>
      <c r="AE1676" s="16"/>
      <c r="AF1676" s="15"/>
      <c r="AG1676" s="15"/>
      <c r="AH1676" s="15"/>
      <c r="AI1676" s="15"/>
      <c r="AJ1676" s="15"/>
      <c r="AK1676" s="7"/>
      <c r="AL1676" s="15"/>
      <c r="AM1676" s="16"/>
      <c r="AN1676" s="16"/>
      <c r="AO1676" s="16"/>
      <c r="AP1676" s="16"/>
      <c r="AQ1676" s="16"/>
      <c r="AR1676" s="16"/>
      <c r="AS1676" s="16"/>
      <c r="AT1676" s="16"/>
      <c r="AU1676" s="7"/>
      <c r="AV1676" s="15"/>
      <c r="AW1676" s="16"/>
      <c r="AX1676" s="16"/>
      <c r="AY1676" s="16"/>
      <c r="AZ1676" s="16"/>
      <c r="BA1676" s="16"/>
      <c r="BB1676" s="16"/>
      <c r="BC1676" s="16"/>
      <c r="BD1676" s="16"/>
    </row>
    <row r="1677" spans="1:56" x14ac:dyDescent="0.2">
      <c r="A1677" s="21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1"/>
      <c r="AC1677" s="16"/>
      <c r="AD1677" s="15"/>
      <c r="AE1677" s="16"/>
      <c r="AF1677" s="15"/>
      <c r="AG1677" s="15"/>
      <c r="AH1677" s="15"/>
      <c r="AI1677" s="15"/>
      <c r="AJ1677" s="15"/>
      <c r="AK1677" s="7"/>
      <c r="AL1677" s="15"/>
      <c r="AM1677" s="16"/>
      <c r="AN1677" s="16"/>
      <c r="AO1677" s="16"/>
      <c r="AP1677" s="16"/>
      <c r="AQ1677" s="16"/>
      <c r="AR1677" s="16"/>
      <c r="AS1677" s="16"/>
      <c r="AT1677" s="16"/>
      <c r="AU1677" s="7"/>
      <c r="AV1677" s="15"/>
      <c r="AW1677" s="16"/>
      <c r="AX1677" s="16"/>
      <c r="AY1677" s="16"/>
      <c r="AZ1677" s="16"/>
      <c r="BA1677" s="16"/>
      <c r="BB1677" s="16"/>
      <c r="BC1677" s="16"/>
      <c r="BD1677" s="16"/>
    </row>
    <row r="1678" spans="1:56" x14ac:dyDescent="0.2">
      <c r="A1678" s="21"/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1"/>
      <c r="P1678" s="21"/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16"/>
      <c r="AD1678" s="15"/>
      <c r="AE1678" s="16"/>
      <c r="AF1678" s="15"/>
      <c r="AG1678" s="15"/>
      <c r="AH1678" s="15"/>
      <c r="AI1678" s="15"/>
      <c r="AJ1678" s="15"/>
      <c r="AK1678" s="7"/>
      <c r="AL1678" s="15"/>
      <c r="AM1678" s="16"/>
      <c r="AN1678" s="16"/>
      <c r="AO1678" s="16"/>
      <c r="AP1678" s="16"/>
      <c r="AQ1678" s="16"/>
      <c r="AR1678" s="16"/>
      <c r="AS1678" s="16"/>
      <c r="AT1678" s="16"/>
      <c r="AU1678" s="7"/>
      <c r="AV1678" s="15"/>
      <c r="AW1678" s="16"/>
      <c r="AX1678" s="16"/>
      <c r="AY1678" s="16"/>
      <c r="AZ1678" s="16"/>
      <c r="BA1678" s="16"/>
      <c r="BB1678" s="16"/>
      <c r="BC1678" s="16"/>
      <c r="BD1678" s="16"/>
    </row>
    <row r="1679" spans="1:56" x14ac:dyDescent="0.2">
      <c r="A1679" s="21"/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1"/>
      <c r="P1679" s="21"/>
      <c r="Q1679" s="21"/>
      <c r="R1679" s="21"/>
      <c r="S1679" s="21"/>
      <c r="T1679" s="21"/>
      <c r="U1679" s="21"/>
      <c r="V1679" s="21"/>
      <c r="W1679" s="21"/>
      <c r="X1679" s="21"/>
      <c r="Y1679" s="21"/>
      <c r="Z1679" s="21"/>
      <c r="AA1679" s="21"/>
      <c r="AB1679" s="21"/>
      <c r="AC1679" s="16"/>
      <c r="AD1679" s="15"/>
      <c r="AE1679" s="16"/>
      <c r="AF1679" s="15"/>
      <c r="AG1679" s="15"/>
      <c r="AH1679" s="15"/>
      <c r="AI1679" s="15"/>
      <c r="AJ1679" s="15"/>
      <c r="AK1679" s="7"/>
      <c r="AL1679" s="15"/>
      <c r="AM1679" s="16"/>
      <c r="AN1679" s="16"/>
      <c r="AO1679" s="16"/>
      <c r="AP1679" s="16"/>
      <c r="AQ1679" s="16"/>
      <c r="AR1679" s="16"/>
      <c r="AS1679" s="16"/>
      <c r="AT1679" s="16"/>
      <c r="AU1679" s="7"/>
      <c r="AV1679" s="15"/>
      <c r="AW1679" s="16"/>
      <c r="AX1679" s="16"/>
      <c r="AY1679" s="16"/>
      <c r="AZ1679" s="16"/>
      <c r="BA1679" s="16"/>
      <c r="BB1679" s="16"/>
      <c r="BC1679" s="16"/>
      <c r="BD1679" s="16"/>
    </row>
    <row r="1680" spans="1:56" x14ac:dyDescent="0.2">
      <c r="A1680" s="21"/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1"/>
      <c r="P1680" s="21"/>
      <c r="Q1680" s="21"/>
      <c r="R1680" s="21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1"/>
      <c r="AC1680" s="16"/>
      <c r="AD1680" s="15"/>
      <c r="AE1680" s="16"/>
      <c r="AF1680" s="15"/>
      <c r="AG1680" s="15"/>
      <c r="AH1680" s="15"/>
      <c r="AI1680" s="15"/>
      <c r="AJ1680" s="15"/>
      <c r="AK1680" s="7"/>
      <c r="AL1680" s="15"/>
      <c r="AM1680" s="16"/>
      <c r="AN1680" s="16"/>
      <c r="AO1680" s="16"/>
      <c r="AP1680" s="16"/>
      <c r="AQ1680" s="16"/>
      <c r="AR1680" s="16"/>
      <c r="AS1680" s="16"/>
      <c r="AT1680" s="16"/>
      <c r="AU1680" s="7"/>
      <c r="AV1680" s="15"/>
      <c r="AW1680" s="16"/>
      <c r="AX1680" s="16"/>
      <c r="AY1680" s="16"/>
      <c r="AZ1680" s="16"/>
      <c r="BA1680" s="16"/>
      <c r="BB1680" s="16"/>
      <c r="BC1680" s="16"/>
      <c r="BD1680" s="16"/>
    </row>
    <row r="1681" spans="1:56" x14ac:dyDescent="0.2">
      <c r="A1681" s="21"/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1"/>
      <c r="P1681" s="21"/>
      <c r="Q1681" s="21"/>
      <c r="R1681" s="21"/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16"/>
      <c r="AD1681" s="15"/>
      <c r="AE1681" s="16"/>
      <c r="AF1681" s="15"/>
      <c r="AG1681" s="15"/>
      <c r="AH1681" s="15"/>
      <c r="AI1681" s="15"/>
      <c r="AJ1681" s="15"/>
      <c r="AK1681" s="7"/>
      <c r="AL1681" s="15"/>
      <c r="AM1681" s="16"/>
      <c r="AN1681" s="16"/>
      <c r="AO1681" s="16"/>
      <c r="AP1681" s="16"/>
      <c r="AQ1681" s="16"/>
      <c r="AR1681" s="16"/>
      <c r="AS1681" s="16"/>
      <c r="AT1681" s="16"/>
      <c r="AU1681" s="7"/>
      <c r="AV1681" s="15"/>
      <c r="AW1681" s="16"/>
      <c r="AX1681" s="16"/>
      <c r="AY1681" s="16"/>
      <c r="AZ1681" s="16"/>
      <c r="BA1681" s="16"/>
      <c r="BB1681" s="16"/>
      <c r="BC1681" s="16"/>
      <c r="BD1681" s="16"/>
    </row>
    <row r="1682" spans="1:56" x14ac:dyDescent="0.2">
      <c r="A1682" s="21"/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16"/>
      <c r="AD1682" s="15"/>
      <c r="AE1682" s="16"/>
      <c r="AF1682" s="15"/>
      <c r="AG1682" s="15"/>
      <c r="AH1682" s="15"/>
      <c r="AI1682" s="15"/>
      <c r="AJ1682" s="15"/>
      <c r="AK1682" s="7"/>
      <c r="AL1682" s="15"/>
      <c r="AM1682" s="16"/>
      <c r="AN1682" s="16"/>
      <c r="AO1682" s="16"/>
      <c r="AP1682" s="16"/>
      <c r="AQ1682" s="16"/>
      <c r="AR1682" s="16"/>
      <c r="AS1682" s="16"/>
      <c r="AT1682" s="16"/>
      <c r="AU1682" s="7"/>
      <c r="AV1682" s="15"/>
      <c r="AW1682" s="16"/>
      <c r="AX1682" s="16"/>
      <c r="AY1682" s="16"/>
      <c r="AZ1682" s="16"/>
      <c r="BA1682" s="16"/>
      <c r="BB1682" s="16"/>
      <c r="BC1682" s="16"/>
      <c r="BD1682" s="16"/>
    </row>
    <row r="1683" spans="1:56" x14ac:dyDescent="0.2">
      <c r="A1683" s="21"/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1"/>
      <c r="P1683" s="21"/>
      <c r="Q1683" s="21"/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16"/>
      <c r="AD1683" s="15"/>
      <c r="AE1683" s="16"/>
      <c r="AF1683" s="15"/>
      <c r="AG1683" s="15"/>
      <c r="AH1683" s="15"/>
      <c r="AI1683" s="15"/>
      <c r="AJ1683" s="15"/>
      <c r="AK1683" s="7"/>
      <c r="AL1683" s="15"/>
      <c r="AM1683" s="16"/>
      <c r="AN1683" s="16"/>
      <c r="AO1683" s="16"/>
      <c r="AP1683" s="16"/>
      <c r="AQ1683" s="16"/>
      <c r="AR1683" s="16"/>
      <c r="AS1683" s="16"/>
      <c r="AT1683" s="16"/>
      <c r="AU1683" s="7"/>
      <c r="AV1683" s="15"/>
      <c r="AW1683" s="16"/>
      <c r="AX1683" s="16"/>
      <c r="AY1683" s="16"/>
      <c r="AZ1683" s="16"/>
      <c r="BA1683" s="16"/>
      <c r="BB1683" s="16"/>
      <c r="BC1683" s="16"/>
      <c r="BD1683" s="16"/>
    </row>
    <row r="1684" spans="1:56" x14ac:dyDescent="0.2">
      <c r="A1684" s="21"/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1"/>
      <c r="P1684" s="21"/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16"/>
      <c r="AD1684" s="15"/>
      <c r="AE1684" s="16"/>
      <c r="AF1684" s="15"/>
      <c r="AG1684" s="15"/>
      <c r="AH1684" s="15"/>
      <c r="AI1684" s="15"/>
      <c r="AJ1684" s="15"/>
      <c r="AK1684" s="7"/>
      <c r="AL1684" s="15"/>
      <c r="AM1684" s="16"/>
      <c r="AN1684" s="16"/>
      <c r="AO1684" s="16"/>
      <c r="AP1684" s="16"/>
      <c r="AQ1684" s="16"/>
      <c r="AR1684" s="16"/>
      <c r="AS1684" s="16"/>
      <c r="AT1684" s="16"/>
      <c r="AU1684" s="7"/>
      <c r="AV1684" s="15"/>
      <c r="AW1684" s="16"/>
      <c r="AX1684" s="16"/>
      <c r="AY1684" s="16"/>
      <c r="AZ1684" s="16"/>
      <c r="BA1684" s="16"/>
      <c r="BB1684" s="16"/>
      <c r="BC1684" s="16"/>
      <c r="BD1684" s="16"/>
    </row>
    <row r="1685" spans="1:56" x14ac:dyDescent="0.2">
      <c r="A1685" s="21"/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1"/>
      <c r="P1685" s="21"/>
      <c r="Q1685" s="21"/>
      <c r="R1685" s="21"/>
      <c r="S1685" s="21"/>
      <c r="T1685" s="21"/>
      <c r="U1685" s="21"/>
      <c r="V1685" s="21"/>
      <c r="W1685" s="21"/>
      <c r="X1685" s="21"/>
      <c r="Y1685" s="21"/>
      <c r="Z1685" s="21"/>
      <c r="AA1685" s="21"/>
      <c r="AB1685" s="21"/>
      <c r="AC1685" s="16"/>
      <c r="AD1685" s="15"/>
      <c r="AE1685" s="16"/>
      <c r="AF1685" s="15"/>
      <c r="AG1685" s="15"/>
      <c r="AH1685" s="15"/>
      <c r="AI1685" s="15"/>
      <c r="AJ1685" s="15"/>
      <c r="AK1685" s="7"/>
      <c r="AL1685" s="15"/>
      <c r="AM1685" s="16"/>
      <c r="AN1685" s="16"/>
      <c r="AO1685" s="16"/>
      <c r="AP1685" s="16"/>
      <c r="AQ1685" s="16"/>
      <c r="AR1685" s="16"/>
      <c r="AS1685" s="16"/>
      <c r="AT1685" s="16"/>
      <c r="AU1685" s="7"/>
      <c r="AV1685" s="15"/>
      <c r="AW1685" s="16"/>
      <c r="AX1685" s="16"/>
      <c r="AY1685" s="16"/>
      <c r="AZ1685" s="16"/>
      <c r="BA1685" s="16"/>
      <c r="BB1685" s="16"/>
      <c r="BC1685" s="16"/>
      <c r="BD1685" s="16"/>
    </row>
    <row r="1686" spans="1:56" x14ac:dyDescent="0.2">
      <c r="A1686" s="21"/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  <c r="P1686" s="21"/>
      <c r="Q1686" s="21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16"/>
      <c r="AD1686" s="15"/>
      <c r="AE1686" s="16"/>
      <c r="AF1686" s="15"/>
      <c r="AG1686" s="15"/>
      <c r="AH1686" s="15"/>
      <c r="AI1686" s="15"/>
      <c r="AJ1686" s="15"/>
      <c r="AK1686" s="7"/>
      <c r="AL1686" s="15"/>
      <c r="AM1686" s="16"/>
      <c r="AN1686" s="16"/>
      <c r="AO1686" s="16"/>
      <c r="AP1686" s="16"/>
      <c r="AQ1686" s="16"/>
      <c r="AR1686" s="16"/>
      <c r="AS1686" s="16"/>
      <c r="AT1686" s="16"/>
      <c r="AU1686" s="7"/>
      <c r="AV1686" s="15"/>
      <c r="AW1686" s="16"/>
      <c r="AX1686" s="16"/>
      <c r="AY1686" s="16"/>
      <c r="AZ1686" s="16"/>
      <c r="BA1686" s="16"/>
      <c r="BB1686" s="16"/>
      <c r="BC1686" s="16"/>
      <c r="BD1686" s="16"/>
    </row>
    <row r="1687" spans="1:56" x14ac:dyDescent="0.2">
      <c r="A1687" s="21"/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1"/>
      <c r="P1687" s="21"/>
      <c r="Q1687" s="21"/>
      <c r="R1687" s="21"/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16"/>
      <c r="AD1687" s="15"/>
      <c r="AE1687" s="16"/>
      <c r="AF1687" s="15"/>
      <c r="AG1687" s="15"/>
      <c r="AH1687" s="15"/>
      <c r="AI1687" s="15"/>
      <c r="AJ1687" s="15"/>
      <c r="AK1687" s="7"/>
      <c r="AL1687" s="15"/>
      <c r="AM1687" s="16"/>
      <c r="AN1687" s="16"/>
      <c r="AO1687" s="16"/>
      <c r="AP1687" s="16"/>
      <c r="AQ1687" s="16"/>
      <c r="AR1687" s="16"/>
      <c r="AS1687" s="16"/>
      <c r="AT1687" s="16"/>
      <c r="AU1687" s="7"/>
      <c r="AV1687" s="15"/>
      <c r="AW1687" s="16"/>
      <c r="AX1687" s="16"/>
      <c r="AY1687" s="16"/>
      <c r="AZ1687" s="16"/>
      <c r="BA1687" s="16"/>
      <c r="BB1687" s="16"/>
      <c r="BC1687" s="16"/>
      <c r="BD1687" s="16"/>
    </row>
    <row r="1688" spans="1:56" x14ac:dyDescent="0.2">
      <c r="A1688" s="21"/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1"/>
      <c r="P1688" s="21"/>
      <c r="Q1688" s="21"/>
      <c r="R1688" s="21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1"/>
      <c r="AC1688" s="16"/>
      <c r="AD1688" s="15"/>
      <c r="AE1688" s="16"/>
      <c r="AF1688" s="15"/>
      <c r="AG1688" s="15"/>
      <c r="AH1688" s="15"/>
      <c r="AI1688" s="15"/>
      <c r="AJ1688" s="15"/>
      <c r="AK1688" s="7"/>
      <c r="AL1688" s="15"/>
      <c r="AM1688" s="16"/>
      <c r="AN1688" s="16"/>
      <c r="AO1688" s="16"/>
      <c r="AP1688" s="16"/>
      <c r="AQ1688" s="16"/>
      <c r="AR1688" s="16"/>
      <c r="AS1688" s="16"/>
      <c r="AT1688" s="16"/>
      <c r="AU1688" s="7"/>
      <c r="AV1688" s="15"/>
      <c r="AW1688" s="16"/>
      <c r="AX1688" s="16"/>
      <c r="AY1688" s="16"/>
      <c r="AZ1688" s="16"/>
      <c r="BA1688" s="16"/>
      <c r="BB1688" s="16"/>
      <c r="BC1688" s="16"/>
      <c r="BD1688" s="16"/>
    </row>
    <row r="1689" spans="1:56" x14ac:dyDescent="0.2">
      <c r="A1689" s="21"/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  <c r="R1689" s="21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16"/>
      <c r="AD1689" s="15"/>
      <c r="AE1689" s="16"/>
      <c r="AF1689" s="15"/>
      <c r="AG1689" s="15"/>
      <c r="AH1689" s="15"/>
      <c r="AI1689" s="15"/>
      <c r="AJ1689" s="15"/>
      <c r="AK1689" s="7"/>
      <c r="AL1689" s="15"/>
      <c r="AM1689" s="16"/>
      <c r="AN1689" s="16"/>
      <c r="AO1689" s="16"/>
      <c r="AP1689" s="16"/>
      <c r="AQ1689" s="16"/>
      <c r="AR1689" s="16"/>
      <c r="AS1689" s="16"/>
      <c r="AT1689" s="16"/>
      <c r="AU1689" s="7"/>
      <c r="AV1689" s="15"/>
      <c r="AW1689" s="16"/>
      <c r="AX1689" s="16"/>
      <c r="AY1689" s="16"/>
      <c r="AZ1689" s="16"/>
      <c r="BA1689" s="16"/>
      <c r="BB1689" s="16"/>
      <c r="BC1689" s="16"/>
      <c r="BD1689" s="16"/>
    </row>
    <row r="1690" spans="1:56" x14ac:dyDescent="0.2">
      <c r="A1690" s="21"/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  <c r="P1690" s="21"/>
      <c r="Q1690" s="21"/>
      <c r="R1690" s="21"/>
      <c r="S1690" s="21"/>
      <c r="T1690" s="21"/>
      <c r="U1690" s="21"/>
      <c r="V1690" s="21"/>
      <c r="W1690" s="21"/>
      <c r="X1690" s="21"/>
      <c r="Y1690" s="21"/>
      <c r="Z1690" s="21"/>
      <c r="AA1690" s="21"/>
      <c r="AB1690" s="21"/>
      <c r="AC1690" s="16"/>
      <c r="AD1690" s="15"/>
      <c r="AE1690" s="16"/>
      <c r="AF1690" s="15"/>
      <c r="AG1690" s="15"/>
      <c r="AH1690" s="15"/>
      <c r="AI1690" s="15"/>
      <c r="AJ1690" s="15"/>
      <c r="AK1690" s="7"/>
      <c r="AL1690" s="15"/>
      <c r="AM1690" s="16"/>
      <c r="AN1690" s="16"/>
      <c r="AO1690" s="16"/>
      <c r="AP1690" s="16"/>
      <c r="AQ1690" s="16"/>
      <c r="AR1690" s="16"/>
      <c r="AS1690" s="16"/>
      <c r="AT1690" s="16"/>
      <c r="AU1690" s="7"/>
      <c r="AV1690" s="15"/>
      <c r="AW1690" s="16"/>
      <c r="AX1690" s="16"/>
      <c r="AY1690" s="16"/>
      <c r="AZ1690" s="16"/>
      <c r="BA1690" s="16"/>
      <c r="BB1690" s="16"/>
      <c r="BC1690" s="16"/>
      <c r="BD1690" s="16"/>
    </row>
    <row r="1691" spans="1:56" x14ac:dyDescent="0.2">
      <c r="A1691" s="21"/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1"/>
      <c r="P1691" s="21"/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1"/>
      <c r="AC1691" s="16"/>
      <c r="AD1691" s="15"/>
      <c r="AE1691" s="16"/>
      <c r="AF1691" s="15"/>
      <c r="AG1691" s="15"/>
      <c r="AH1691" s="15"/>
      <c r="AI1691" s="15"/>
      <c r="AJ1691" s="15"/>
      <c r="AK1691" s="7"/>
      <c r="AL1691" s="15"/>
      <c r="AM1691" s="16"/>
      <c r="AN1691" s="16"/>
      <c r="AO1691" s="16"/>
      <c r="AP1691" s="16"/>
      <c r="AQ1691" s="16"/>
      <c r="AR1691" s="16"/>
      <c r="AS1691" s="16"/>
      <c r="AT1691" s="16"/>
      <c r="AU1691" s="7"/>
      <c r="AV1691" s="15"/>
      <c r="AW1691" s="16"/>
      <c r="AX1691" s="16"/>
      <c r="AY1691" s="16"/>
      <c r="AZ1691" s="16"/>
      <c r="BA1691" s="16"/>
      <c r="BB1691" s="16"/>
      <c r="BC1691" s="16"/>
      <c r="BD1691" s="16"/>
    </row>
    <row r="1692" spans="1:56" x14ac:dyDescent="0.2">
      <c r="A1692" s="21"/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1"/>
      <c r="P1692" s="21"/>
      <c r="Q1692" s="21"/>
      <c r="R1692" s="21"/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16"/>
      <c r="AD1692" s="15"/>
      <c r="AE1692" s="16"/>
      <c r="AF1692" s="15"/>
      <c r="AG1692" s="15"/>
      <c r="AH1692" s="15"/>
      <c r="AI1692" s="15"/>
      <c r="AJ1692" s="15"/>
      <c r="AK1692" s="7"/>
      <c r="AL1692" s="15"/>
      <c r="AM1692" s="16"/>
      <c r="AN1692" s="16"/>
      <c r="AO1692" s="16"/>
      <c r="AP1692" s="16"/>
      <c r="AQ1692" s="16"/>
      <c r="AR1692" s="16"/>
      <c r="AS1692" s="16"/>
      <c r="AT1692" s="16"/>
      <c r="AU1692" s="7"/>
      <c r="AV1692" s="15"/>
      <c r="AW1692" s="16"/>
      <c r="AX1692" s="16"/>
      <c r="AY1692" s="16"/>
      <c r="AZ1692" s="16"/>
      <c r="BA1692" s="16"/>
      <c r="BB1692" s="16"/>
      <c r="BC1692" s="16"/>
      <c r="BD1692" s="16"/>
    </row>
    <row r="1693" spans="1:56" x14ac:dyDescent="0.2">
      <c r="A1693" s="21"/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1"/>
      <c r="P1693" s="21"/>
      <c r="Q1693" s="21"/>
      <c r="R1693" s="21"/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16"/>
      <c r="AD1693" s="15"/>
      <c r="AE1693" s="16"/>
      <c r="AF1693" s="15"/>
      <c r="AG1693" s="15"/>
      <c r="AH1693" s="15"/>
      <c r="AI1693" s="15"/>
      <c r="AJ1693" s="15"/>
      <c r="AK1693" s="7"/>
      <c r="AL1693" s="15"/>
      <c r="AM1693" s="16"/>
      <c r="AN1693" s="16"/>
      <c r="AO1693" s="16"/>
      <c r="AP1693" s="16"/>
      <c r="AQ1693" s="16"/>
      <c r="AR1693" s="16"/>
      <c r="AS1693" s="16"/>
      <c r="AT1693" s="16"/>
      <c r="AU1693" s="7"/>
      <c r="AV1693" s="15"/>
      <c r="AW1693" s="16"/>
      <c r="AX1693" s="16"/>
      <c r="AY1693" s="16"/>
      <c r="AZ1693" s="16"/>
      <c r="BA1693" s="16"/>
      <c r="BB1693" s="16"/>
      <c r="BC1693" s="16"/>
      <c r="BD1693" s="16"/>
    </row>
    <row r="1694" spans="1:56" x14ac:dyDescent="0.2">
      <c r="A1694" s="21"/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  <c r="P1694" s="21"/>
      <c r="Q1694" s="21"/>
      <c r="R1694" s="21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16"/>
      <c r="AD1694" s="15"/>
      <c r="AE1694" s="16"/>
      <c r="AF1694" s="15"/>
      <c r="AG1694" s="15"/>
      <c r="AH1694" s="15"/>
      <c r="AI1694" s="15"/>
      <c r="AJ1694" s="15"/>
      <c r="AK1694" s="7"/>
      <c r="AL1694" s="15"/>
      <c r="AM1694" s="16"/>
      <c r="AN1694" s="16"/>
      <c r="AO1694" s="16"/>
      <c r="AP1694" s="16"/>
      <c r="AQ1694" s="16"/>
      <c r="AR1694" s="16"/>
      <c r="AS1694" s="16"/>
      <c r="AT1694" s="16"/>
      <c r="AU1694" s="7"/>
      <c r="AV1694" s="15"/>
      <c r="AW1694" s="16"/>
      <c r="AX1694" s="16"/>
      <c r="AY1694" s="16"/>
      <c r="AZ1694" s="16"/>
      <c r="BA1694" s="16"/>
      <c r="BB1694" s="16"/>
      <c r="BC1694" s="16"/>
      <c r="BD1694" s="16"/>
    </row>
    <row r="1695" spans="1:56" x14ac:dyDescent="0.2">
      <c r="A1695" s="21"/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1"/>
      <c r="P1695" s="21"/>
      <c r="Q1695" s="21"/>
      <c r="R1695" s="21"/>
      <c r="S1695" s="21"/>
      <c r="T1695" s="21"/>
      <c r="U1695" s="21"/>
      <c r="V1695" s="21"/>
      <c r="W1695" s="21"/>
      <c r="X1695" s="21"/>
      <c r="Y1695" s="21"/>
      <c r="Z1695" s="21"/>
      <c r="AA1695" s="21"/>
      <c r="AB1695" s="21"/>
      <c r="AC1695" s="16"/>
      <c r="AD1695" s="15"/>
      <c r="AE1695" s="16"/>
      <c r="AF1695" s="15"/>
      <c r="AG1695" s="15"/>
      <c r="AH1695" s="15"/>
      <c r="AI1695" s="15"/>
      <c r="AJ1695" s="15"/>
      <c r="AK1695" s="7"/>
      <c r="AL1695" s="15"/>
      <c r="AM1695" s="16"/>
      <c r="AN1695" s="16"/>
      <c r="AO1695" s="16"/>
      <c r="AP1695" s="16"/>
      <c r="AQ1695" s="16"/>
      <c r="AR1695" s="16"/>
      <c r="AS1695" s="16"/>
      <c r="AT1695" s="16"/>
      <c r="AU1695" s="7"/>
      <c r="AV1695" s="15"/>
      <c r="AW1695" s="16"/>
      <c r="AX1695" s="16"/>
      <c r="AY1695" s="16"/>
      <c r="AZ1695" s="16"/>
      <c r="BA1695" s="16"/>
      <c r="BB1695" s="16"/>
      <c r="BC1695" s="16"/>
      <c r="BD1695" s="16"/>
    </row>
    <row r="1696" spans="1:56" x14ac:dyDescent="0.2">
      <c r="A1696" s="21"/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1"/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16"/>
      <c r="AD1696" s="15"/>
      <c r="AE1696" s="16"/>
      <c r="AF1696" s="15"/>
      <c r="AG1696" s="15"/>
      <c r="AH1696" s="15"/>
      <c r="AI1696" s="15"/>
      <c r="AJ1696" s="15"/>
      <c r="AK1696" s="7"/>
      <c r="AL1696" s="15"/>
      <c r="AM1696" s="16"/>
      <c r="AN1696" s="16"/>
      <c r="AO1696" s="16"/>
      <c r="AP1696" s="16"/>
      <c r="AQ1696" s="16"/>
      <c r="AR1696" s="16"/>
      <c r="AS1696" s="16"/>
      <c r="AT1696" s="16"/>
      <c r="AU1696" s="7"/>
      <c r="AV1696" s="15"/>
      <c r="AW1696" s="16"/>
      <c r="AX1696" s="16"/>
      <c r="AY1696" s="16"/>
      <c r="AZ1696" s="16"/>
      <c r="BA1696" s="16"/>
      <c r="BB1696" s="16"/>
      <c r="BC1696" s="16"/>
      <c r="BD1696" s="16"/>
    </row>
    <row r="1697" spans="1:56" x14ac:dyDescent="0.2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  <c r="P1697" s="21"/>
      <c r="Q1697" s="21"/>
      <c r="R1697" s="21"/>
      <c r="S1697" s="21"/>
      <c r="T1697" s="21"/>
      <c r="U1697" s="21"/>
      <c r="V1697" s="21"/>
      <c r="W1697" s="21"/>
      <c r="X1697" s="21"/>
      <c r="Y1697" s="21"/>
      <c r="Z1697" s="21"/>
      <c r="AA1697" s="21"/>
      <c r="AB1697" s="21"/>
      <c r="AC1697" s="16"/>
      <c r="AD1697" s="15"/>
      <c r="AE1697" s="16"/>
      <c r="AF1697" s="15"/>
      <c r="AG1697" s="15"/>
      <c r="AH1697" s="15"/>
      <c r="AI1697" s="15"/>
      <c r="AJ1697" s="15"/>
      <c r="AK1697" s="7"/>
      <c r="AL1697" s="15"/>
      <c r="AM1697" s="16"/>
      <c r="AN1697" s="16"/>
      <c r="AO1697" s="16"/>
      <c r="AP1697" s="16"/>
      <c r="AQ1697" s="16"/>
      <c r="AR1697" s="16"/>
      <c r="AS1697" s="16"/>
      <c r="AT1697" s="16"/>
      <c r="AU1697" s="7"/>
      <c r="AV1697" s="15"/>
      <c r="AW1697" s="16"/>
      <c r="AX1697" s="16"/>
      <c r="AY1697" s="16"/>
      <c r="AZ1697" s="16"/>
      <c r="BA1697" s="16"/>
      <c r="BB1697" s="16"/>
      <c r="BC1697" s="16"/>
      <c r="BD1697" s="16"/>
    </row>
    <row r="1698" spans="1:56" x14ac:dyDescent="0.2">
      <c r="A1698" s="21"/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16"/>
      <c r="AD1698" s="15"/>
      <c r="AE1698" s="16"/>
      <c r="AF1698" s="15"/>
      <c r="AG1698" s="15"/>
      <c r="AH1698" s="15"/>
      <c r="AI1698" s="15"/>
      <c r="AJ1698" s="15"/>
      <c r="AK1698" s="7"/>
      <c r="AL1698" s="15"/>
      <c r="AM1698" s="16"/>
      <c r="AN1698" s="16"/>
      <c r="AO1698" s="16"/>
      <c r="AP1698" s="16"/>
      <c r="AQ1698" s="16"/>
      <c r="AR1698" s="16"/>
      <c r="AS1698" s="16"/>
      <c r="AT1698" s="16"/>
      <c r="AU1698" s="7"/>
      <c r="AV1698" s="15"/>
      <c r="AW1698" s="16"/>
      <c r="AX1698" s="16"/>
      <c r="AY1698" s="16"/>
      <c r="AZ1698" s="16"/>
      <c r="BA1698" s="16"/>
      <c r="BB1698" s="16"/>
      <c r="BC1698" s="16"/>
      <c r="BD1698" s="16"/>
    </row>
    <row r="1699" spans="1:56" x14ac:dyDescent="0.2">
      <c r="A1699" s="21"/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1"/>
      <c r="P1699" s="21"/>
      <c r="Q1699" s="21"/>
      <c r="R1699" s="21"/>
      <c r="S1699" s="21"/>
      <c r="T1699" s="21"/>
      <c r="U1699" s="21"/>
      <c r="V1699" s="21"/>
      <c r="W1699" s="21"/>
      <c r="X1699" s="21"/>
      <c r="Y1699" s="21"/>
      <c r="Z1699" s="21"/>
      <c r="AA1699" s="21"/>
      <c r="AB1699" s="21"/>
      <c r="AC1699" s="16"/>
      <c r="AD1699" s="15"/>
      <c r="AE1699" s="16"/>
      <c r="AF1699" s="15"/>
      <c r="AG1699" s="15"/>
      <c r="AH1699" s="15"/>
      <c r="AI1699" s="15"/>
      <c r="AJ1699" s="15"/>
      <c r="AK1699" s="7"/>
      <c r="AL1699" s="15"/>
      <c r="AM1699" s="16"/>
      <c r="AN1699" s="16"/>
      <c r="AO1699" s="16"/>
      <c r="AP1699" s="16"/>
      <c r="AQ1699" s="16"/>
      <c r="AR1699" s="16"/>
      <c r="AS1699" s="16"/>
      <c r="AT1699" s="16"/>
      <c r="AU1699" s="7"/>
      <c r="AV1699" s="15"/>
      <c r="AW1699" s="16"/>
      <c r="AX1699" s="16"/>
      <c r="AY1699" s="16"/>
      <c r="AZ1699" s="16"/>
      <c r="BA1699" s="16"/>
      <c r="BB1699" s="16"/>
      <c r="BC1699" s="16"/>
      <c r="BD1699" s="16"/>
    </row>
    <row r="1700" spans="1:56" x14ac:dyDescent="0.2">
      <c r="A1700" s="21"/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1"/>
      <c r="P1700" s="21"/>
      <c r="Q1700" s="21"/>
      <c r="R1700" s="21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1"/>
      <c r="AC1700" s="16"/>
      <c r="AD1700" s="15"/>
      <c r="AE1700" s="16"/>
      <c r="AF1700" s="15"/>
      <c r="AG1700" s="15"/>
      <c r="AH1700" s="15"/>
      <c r="AI1700" s="15"/>
      <c r="AJ1700" s="15"/>
      <c r="AK1700" s="7"/>
      <c r="AL1700" s="15"/>
      <c r="AM1700" s="16"/>
      <c r="AN1700" s="16"/>
      <c r="AO1700" s="16"/>
      <c r="AP1700" s="16"/>
      <c r="AQ1700" s="16"/>
      <c r="AR1700" s="16"/>
      <c r="AS1700" s="16"/>
      <c r="AT1700" s="16"/>
      <c r="AU1700" s="7"/>
      <c r="AV1700" s="15"/>
      <c r="AW1700" s="16"/>
      <c r="AX1700" s="16"/>
      <c r="AY1700" s="16"/>
      <c r="AZ1700" s="16"/>
      <c r="BA1700" s="16"/>
      <c r="BB1700" s="16"/>
      <c r="BC1700" s="16"/>
      <c r="BD1700" s="16"/>
    </row>
    <row r="1701" spans="1:56" x14ac:dyDescent="0.2">
      <c r="A1701" s="21"/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1"/>
      <c r="P1701" s="21"/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16"/>
      <c r="AD1701" s="15"/>
      <c r="AE1701" s="16"/>
      <c r="AF1701" s="15"/>
      <c r="AG1701" s="15"/>
      <c r="AH1701" s="15"/>
      <c r="AI1701" s="15"/>
      <c r="AJ1701" s="15"/>
      <c r="AK1701" s="7"/>
      <c r="AL1701" s="15"/>
      <c r="AM1701" s="16"/>
      <c r="AN1701" s="16"/>
      <c r="AO1701" s="16"/>
      <c r="AP1701" s="16"/>
      <c r="AQ1701" s="16"/>
      <c r="AR1701" s="16"/>
      <c r="AS1701" s="16"/>
      <c r="AT1701" s="16"/>
      <c r="AU1701" s="7"/>
      <c r="AV1701" s="15"/>
      <c r="AW1701" s="16"/>
      <c r="AX1701" s="16"/>
      <c r="AY1701" s="16"/>
      <c r="AZ1701" s="16"/>
      <c r="BA1701" s="16"/>
      <c r="BB1701" s="16"/>
      <c r="BC1701" s="16"/>
      <c r="BD1701" s="16"/>
    </row>
    <row r="1702" spans="1:56" x14ac:dyDescent="0.2">
      <c r="A1702" s="21"/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  <c r="P1702" s="21"/>
      <c r="Q1702" s="21"/>
      <c r="R1702" s="21"/>
      <c r="S1702" s="21"/>
      <c r="T1702" s="21"/>
      <c r="U1702" s="21"/>
      <c r="V1702" s="21"/>
      <c r="W1702" s="21"/>
      <c r="X1702" s="21"/>
      <c r="Y1702" s="21"/>
      <c r="Z1702" s="21"/>
      <c r="AA1702" s="21"/>
      <c r="AB1702" s="21"/>
      <c r="AC1702" s="16"/>
      <c r="AD1702" s="15"/>
      <c r="AE1702" s="16"/>
      <c r="AF1702" s="15"/>
      <c r="AG1702" s="15"/>
      <c r="AH1702" s="15"/>
      <c r="AI1702" s="15"/>
      <c r="AJ1702" s="15"/>
      <c r="AK1702" s="7"/>
      <c r="AL1702" s="15"/>
      <c r="AM1702" s="16"/>
      <c r="AN1702" s="16"/>
      <c r="AO1702" s="16"/>
      <c r="AP1702" s="16"/>
      <c r="AQ1702" s="16"/>
      <c r="AR1702" s="16"/>
      <c r="AS1702" s="16"/>
      <c r="AT1702" s="16"/>
      <c r="AU1702" s="7"/>
      <c r="AV1702" s="15"/>
      <c r="AW1702" s="16"/>
      <c r="AX1702" s="16"/>
      <c r="AY1702" s="16"/>
      <c r="AZ1702" s="16"/>
      <c r="BA1702" s="16"/>
      <c r="BB1702" s="16"/>
      <c r="BC1702" s="16"/>
      <c r="BD1702" s="16"/>
    </row>
    <row r="1703" spans="1:56" x14ac:dyDescent="0.2">
      <c r="A1703" s="21"/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1"/>
      <c r="P1703" s="21"/>
      <c r="Q1703" s="21"/>
      <c r="R1703" s="21"/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16"/>
      <c r="AD1703" s="15"/>
      <c r="AE1703" s="16"/>
      <c r="AF1703" s="15"/>
      <c r="AG1703" s="15"/>
      <c r="AH1703" s="15"/>
      <c r="AI1703" s="15"/>
      <c r="AJ1703" s="15"/>
      <c r="AK1703" s="7"/>
      <c r="AL1703" s="15"/>
      <c r="AM1703" s="16"/>
      <c r="AN1703" s="16"/>
      <c r="AO1703" s="16"/>
      <c r="AP1703" s="16"/>
      <c r="AQ1703" s="16"/>
      <c r="AR1703" s="16"/>
      <c r="AS1703" s="16"/>
      <c r="AT1703" s="16"/>
      <c r="AU1703" s="7"/>
      <c r="AV1703" s="15"/>
      <c r="AW1703" s="16"/>
      <c r="AX1703" s="16"/>
      <c r="AY1703" s="16"/>
      <c r="AZ1703" s="16"/>
      <c r="BA1703" s="16"/>
      <c r="BB1703" s="16"/>
      <c r="BC1703" s="16"/>
      <c r="BD1703" s="16"/>
    </row>
    <row r="1704" spans="1:56" x14ac:dyDescent="0.2">
      <c r="A1704" s="21"/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1"/>
      <c r="P1704" s="21"/>
      <c r="Q1704" s="21"/>
      <c r="R1704" s="21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16"/>
      <c r="AD1704" s="15"/>
      <c r="AE1704" s="16"/>
      <c r="AF1704" s="15"/>
      <c r="AG1704" s="15"/>
      <c r="AH1704" s="15"/>
      <c r="AI1704" s="15"/>
      <c r="AJ1704" s="15"/>
      <c r="AK1704" s="7"/>
      <c r="AL1704" s="15"/>
      <c r="AM1704" s="16"/>
      <c r="AN1704" s="16"/>
      <c r="AO1704" s="16"/>
      <c r="AP1704" s="16"/>
      <c r="AQ1704" s="16"/>
      <c r="AR1704" s="16"/>
      <c r="AS1704" s="16"/>
      <c r="AT1704" s="16"/>
      <c r="AU1704" s="7"/>
      <c r="AV1704" s="15"/>
      <c r="AW1704" s="16"/>
      <c r="AX1704" s="16"/>
      <c r="AY1704" s="16"/>
      <c r="AZ1704" s="16"/>
      <c r="BA1704" s="16"/>
      <c r="BB1704" s="16"/>
      <c r="BC1704" s="16"/>
      <c r="BD1704" s="16"/>
    </row>
    <row r="1705" spans="1:56" x14ac:dyDescent="0.2">
      <c r="A1705" s="21"/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  <c r="P1705" s="21"/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16"/>
      <c r="AD1705" s="15"/>
      <c r="AE1705" s="16"/>
      <c r="AF1705" s="15"/>
      <c r="AG1705" s="15"/>
      <c r="AH1705" s="15"/>
      <c r="AI1705" s="15"/>
      <c r="AJ1705" s="15"/>
      <c r="AK1705" s="7"/>
      <c r="AL1705" s="15"/>
      <c r="AM1705" s="16"/>
      <c r="AN1705" s="16"/>
      <c r="AO1705" s="16"/>
      <c r="AP1705" s="16"/>
      <c r="AQ1705" s="16"/>
      <c r="AR1705" s="16"/>
      <c r="AS1705" s="16"/>
      <c r="AT1705" s="16"/>
      <c r="AU1705" s="7"/>
      <c r="AV1705" s="15"/>
      <c r="AW1705" s="16"/>
      <c r="AX1705" s="16"/>
      <c r="AY1705" s="16"/>
      <c r="AZ1705" s="16"/>
      <c r="BA1705" s="16"/>
      <c r="BB1705" s="16"/>
      <c r="BC1705" s="16"/>
      <c r="BD1705" s="16"/>
    </row>
    <row r="1706" spans="1:56" x14ac:dyDescent="0.2">
      <c r="A1706" s="21"/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/>
      <c r="P1706" s="21"/>
      <c r="Q1706" s="21"/>
      <c r="R1706" s="21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16"/>
      <c r="AD1706" s="15"/>
      <c r="AE1706" s="16"/>
      <c r="AF1706" s="15"/>
      <c r="AG1706" s="15"/>
      <c r="AH1706" s="15"/>
      <c r="AI1706" s="15"/>
      <c r="AJ1706" s="15"/>
      <c r="AK1706" s="7"/>
      <c r="AL1706" s="15"/>
      <c r="AM1706" s="16"/>
      <c r="AN1706" s="16"/>
      <c r="AO1706" s="16"/>
      <c r="AP1706" s="16"/>
      <c r="AQ1706" s="16"/>
      <c r="AR1706" s="16"/>
      <c r="AS1706" s="16"/>
      <c r="AT1706" s="16"/>
      <c r="AU1706" s="7"/>
      <c r="AV1706" s="15"/>
      <c r="AW1706" s="16"/>
      <c r="AX1706" s="16"/>
      <c r="AY1706" s="16"/>
      <c r="AZ1706" s="16"/>
      <c r="BA1706" s="16"/>
      <c r="BB1706" s="16"/>
      <c r="BC1706" s="16"/>
      <c r="BD1706" s="16"/>
    </row>
    <row r="1707" spans="1:56" x14ac:dyDescent="0.2">
      <c r="A1707" s="21"/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1"/>
      <c r="P1707" s="21"/>
      <c r="Q1707" s="21"/>
      <c r="R1707" s="21"/>
      <c r="S1707" s="21"/>
      <c r="T1707" s="21"/>
      <c r="U1707" s="21"/>
      <c r="V1707" s="21"/>
      <c r="W1707" s="21"/>
      <c r="X1707" s="21"/>
      <c r="Y1707" s="21"/>
      <c r="Z1707" s="21"/>
      <c r="AA1707" s="21"/>
      <c r="AB1707" s="21"/>
      <c r="AC1707" s="16"/>
      <c r="AD1707" s="15"/>
      <c r="AE1707" s="16"/>
      <c r="AF1707" s="15"/>
      <c r="AG1707" s="15"/>
      <c r="AH1707" s="15"/>
      <c r="AI1707" s="15"/>
      <c r="AJ1707" s="15"/>
      <c r="AK1707" s="7"/>
      <c r="AL1707" s="15"/>
      <c r="AM1707" s="16"/>
      <c r="AN1707" s="16"/>
      <c r="AO1707" s="16"/>
      <c r="AP1707" s="16"/>
      <c r="AQ1707" s="16"/>
      <c r="AR1707" s="16"/>
      <c r="AS1707" s="16"/>
      <c r="AT1707" s="16"/>
      <c r="AU1707" s="7"/>
      <c r="AV1707" s="15"/>
      <c r="AW1707" s="16"/>
      <c r="AX1707" s="16"/>
      <c r="AY1707" s="16"/>
      <c r="AZ1707" s="16"/>
      <c r="BA1707" s="16"/>
      <c r="BB1707" s="16"/>
      <c r="BC1707" s="16"/>
      <c r="BD1707" s="16"/>
    </row>
    <row r="1708" spans="1:56" x14ac:dyDescent="0.2">
      <c r="A1708" s="21"/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  <c r="P1708" s="21"/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16"/>
      <c r="AD1708" s="15"/>
      <c r="AE1708" s="16"/>
      <c r="AF1708" s="15"/>
      <c r="AG1708" s="15"/>
      <c r="AH1708" s="15"/>
      <c r="AI1708" s="15"/>
      <c r="AJ1708" s="15"/>
      <c r="AK1708" s="7"/>
      <c r="AL1708" s="15"/>
      <c r="AM1708" s="16"/>
      <c r="AN1708" s="16"/>
      <c r="AO1708" s="16"/>
      <c r="AP1708" s="16"/>
      <c r="AQ1708" s="16"/>
      <c r="AR1708" s="16"/>
      <c r="AS1708" s="16"/>
      <c r="AT1708" s="16"/>
      <c r="AU1708" s="7"/>
      <c r="AV1708" s="15"/>
      <c r="AW1708" s="16"/>
      <c r="AX1708" s="16"/>
      <c r="AY1708" s="16"/>
      <c r="AZ1708" s="16"/>
      <c r="BA1708" s="16"/>
      <c r="BB1708" s="16"/>
      <c r="BC1708" s="16"/>
      <c r="BD1708" s="16"/>
    </row>
    <row r="1709" spans="1:56" x14ac:dyDescent="0.2">
      <c r="A1709" s="21"/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  <c r="P1709" s="21"/>
      <c r="Q1709" s="21"/>
      <c r="R1709" s="21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  <c r="AC1709" s="16"/>
      <c r="AD1709" s="15"/>
      <c r="AE1709" s="16"/>
      <c r="AF1709" s="15"/>
      <c r="AG1709" s="15"/>
      <c r="AH1709" s="15"/>
      <c r="AI1709" s="15"/>
      <c r="AJ1709" s="15"/>
      <c r="AK1709" s="7"/>
      <c r="AL1709" s="15"/>
      <c r="AM1709" s="16"/>
      <c r="AN1709" s="16"/>
      <c r="AO1709" s="16"/>
      <c r="AP1709" s="16"/>
      <c r="AQ1709" s="16"/>
      <c r="AR1709" s="16"/>
      <c r="AS1709" s="16"/>
      <c r="AT1709" s="16"/>
      <c r="AU1709" s="7"/>
      <c r="AV1709" s="15"/>
      <c r="AW1709" s="16"/>
      <c r="AX1709" s="16"/>
      <c r="AY1709" s="16"/>
      <c r="AZ1709" s="16"/>
      <c r="BA1709" s="16"/>
      <c r="BB1709" s="16"/>
      <c r="BC1709" s="16"/>
      <c r="BD1709" s="16"/>
    </row>
    <row r="1710" spans="1:56" x14ac:dyDescent="0.2">
      <c r="A1710" s="21"/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1"/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16"/>
      <c r="AD1710" s="15"/>
      <c r="AE1710" s="16"/>
      <c r="AF1710" s="15"/>
      <c r="AG1710" s="15"/>
      <c r="AH1710" s="15"/>
      <c r="AI1710" s="15"/>
      <c r="AJ1710" s="15"/>
      <c r="AK1710" s="7"/>
      <c r="AL1710" s="15"/>
      <c r="AM1710" s="16"/>
      <c r="AN1710" s="16"/>
      <c r="AO1710" s="16"/>
      <c r="AP1710" s="16"/>
      <c r="AQ1710" s="16"/>
      <c r="AR1710" s="16"/>
      <c r="AS1710" s="16"/>
      <c r="AT1710" s="16"/>
      <c r="AU1710" s="7"/>
      <c r="AV1710" s="15"/>
      <c r="AW1710" s="16"/>
      <c r="AX1710" s="16"/>
      <c r="AY1710" s="16"/>
      <c r="AZ1710" s="16"/>
      <c r="BA1710" s="16"/>
      <c r="BB1710" s="16"/>
      <c r="BC1710" s="16"/>
      <c r="BD1710" s="16"/>
    </row>
    <row r="1711" spans="1:56" x14ac:dyDescent="0.2">
      <c r="A1711" s="21"/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1"/>
      <c r="P1711" s="21"/>
      <c r="Q1711" s="21"/>
      <c r="R1711" s="21"/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16"/>
      <c r="AD1711" s="15"/>
      <c r="AE1711" s="16"/>
      <c r="AF1711" s="15"/>
      <c r="AG1711" s="15"/>
      <c r="AH1711" s="15"/>
      <c r="AI1711" s="15"/>
      <c r="AJ1711" s="15"/>
      <c r="AK1711" s="7"/>
      <c r="AL1711" s="15"/>
      <c r="AM1711" s="16"/>
      <c r="AN1711" s="16"/>
      <c r="AO1711" s="16"/>
      <c r="AP1711" s="16"/>
      <c r="AQ1711" s="16"/>
      <c r="AR1711" s="16"/>
      <c r="AS1711" s="16"/>
      <c r="AT1711" s="16"/>
      <c r="AU1711" s="7"/>
      <c r="AV1711" s="15"/>
      <c r="AW1711" s="16"/>
      <c r="AX1711" s="16"/>
      <c r="AY1711" s="16"/>
      <c r="AZ1711" s="16"/>
      <c r="BA1711" s="16"/>
      <c r="BB1711" s="16"/>
      <c r="BC1711" s="16"/>
      <c r="BD1711" s="16"/>
    </row>
    <row r="1712" spans="1:56" x14ac:dyDescent="0.2">
      <c r="A1712" s="21"/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1"/>
      <c r="P1712" s="21"/>
      <c r="Q1712" s="21"/>
      <c r="R1712" s="21"/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16"/>
      <c r="AD1712" s="15"/>
      <c r="AE1712" s="16"/>
      <c r="AF1712" s="15"/>
      <c r="AG1712" s="15"/>
      <c r="AH1712" s="15"/>
      <c r="AI1712" s="15"/>
      <c r="AJ1712" s="15"/>
      <c r="AK1712" s="7"/>
      <c r="AL1712" s="15"/>
      <c r="AM1712" s="16"/>
      <c r="AN1712" s="16"/>
      <c r="AO1712" s="16"/>
      <c r="AP1712" s="16"/>
      <c r="AQ1712" s="16"/>
      <c r="AR1712" s="16"/>
      <c r="AS1712" s="16"/>
      <c r="AT1712" s="16"/>
      <c r="AU1712" s="7"/>
      <c r="AV1712" s="15"/>
      <c r="AW1712" s="16"/>
      <c r="AX1712" s="16"/>
      <c r="AY1712" s="16"/>
      <c r="AZ1712" s="16"/>
      <c r="BA1712" s="16"/>
      <c r="BB1712" s="16"/>
      <c r="BC1712" s="16"/>
      <c r="BD1712" s="16"/>
    </row>
    <row r="1713" spans="1:56" x14ac:dyDescent="0.2">
      <c r="A1713" s="21"/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  <c r="P1713" s="21"/>
      <c r="Q1713" s="21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16"/>
      <c r="AD1713" s="15"/>
      <c r="AE1713" s="16"/>
      <c r="AF1713" s="15"/>
      <c r="AG1713" s="15"/>
      <c r="AH1713" s="15"/>
      <c r="AI1713" s="15"/>
      <c r="AJ1713" s="15"/>
      <c r="AK1713" s="7"/>
      <c r="AL1713" s="15"/>
      <c r="AM1713" s="16"/>
      <c r="AN1713" s="16"/>
      <c r="AO1713" s="16"/>
      <c r="AP1713" s="16"/>
      <c r="AQ1713" s="16"/>
      <c r="AR1713" s="16"/>
      <c r="AS1713" s="16"/>
      <c r="AT1713" s="16"/>
      <c r="AU1713" s="7"/>
      <c r="AV1713" s="15"/>
      <c r="AW1713" s="16"/>
      <c r="AX1713" s="16"/>
      <c r="AY1713" s="16"/>
      <c r="AZ1713" s="16"/>
      <c r="BA1713" s="16"/>
      <c r="BB1713" s="16"/>
      <c r="BC1713" s="16"/>
      <c r="BD1713" s="16"/>
    </row>
    <row r="1714" spans="1:56" x14ac:dyDescent="0.2">
      <c r="A1714" s="21"/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  <c r="P1714" s="21"/>
      <c r="Q1714" s="21"/>
      <c r="R1714" s="21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1"/>
      <c r="AC1714" s="16"/>
      <c r="AD1714" s="15"/>
      <c r="AE1714" s="16"/>
      <c r="AF1714" s="15"/>
      <c r="AG1714" s="15"/>
      <c r="AH1714" s="15"/>
      <c r="AI1714" s="15"/>
      <c r="AJ1714" s="15"/>
      <c r="AK1714" s="7"/>
      <c r="AL1714" s="15"/>
      <c r="AM1714" s="16"/>
      <c r="AN1714" s="16"/>
      <c r="AO1714" s="16"/>
      <c r="AP1714" s="16"/>
      <c r="AQ1714" s="16"/>
      <c r="AR1714" s="16"/>
      <c r="AS1714" s="16"/>
      <c r="AT1714" s="16"/>
      <c r="AU1714" s="7"/>
      <c r="AV1714" s="15"/>
      <c r="AW1714" s="16"/>
      <c r="AX1714" s="16"/>
      <c r="AY1714" s="16"/>
      <c r="AZ1714" s="16"/>
      <c r="BA1714" s="16"/>
      <c r="BB1714" s="16"/>
      <c r="BC1714" s="16"/>
      <c r="BD1714" s="16"/>
    </row>
    <row r="1715" spans="1:56" x14ac:dyDescent="0.2">
      <c r="A1715" s="21"/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1"/>
      <c r="P1715" s="21"/>
      <c r="Q1715" s="21"/>
      <c r="R1715" s="21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16"/>
      <c r="AD1715" s="15"/>
      <c r="AE1715" s="16"/>
      <c r="AF1715" s="15"/>
      <c r="AG1715" s="15"/>
      <c r="AH1715" s="15"/>
      <c r="AI1715" s="15"/>
      <c r="AJ1715" s="15"/>
      <c r="AK1715" s="7"/>
      <c r="AL1715" s="15"/>
      <c r="AM1715" s="16"/>
      <c r="AN1715" s="16"/>
      <c r="AO1715" s="16"/>
      <c r="AP1715" s="16"/>
      <c r="AQ1715" s="16"/>
      <c r="AR1715" s="16"/>
      <c r="AS1715" s="16"/>
      <c r="AT1715" s="16"/>
      <c r="AU1715" s="7"/>
      <c r="AV1715" s="15"/>
      <c r="AW1715" s="16"/>
      <c r="AX1715" s="16"/>
      <c r="AY1715" s="16"/>
      <c r="AZ1715" s="16"/>
      <c r="BA1715" s="16"/>
      <c r="BB1715" s="16"/>
      <c r="BC1715" s="16"/>
      <c r="BD1715" s="16"/>
    </row>
    <row r="1716" spans="1:56" x14ac:dyDescent="0.2">
      <c r="A1716" s="21"/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  <c r="P1716" s="21"/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16"/>
      <c r="AD1716" s="15"/>
      <c r="AE1716" s="16"/>
      <c r="AF1716" s="15"/>
      <c r="AG1716" s="15"/>
      <c r="AH1716" s="15"/>
      <c r="AI1716" s="15"/>
      <c r="AJ1716" s="15"/>
      <c r="AK1716" s="7"/>
      <c r="AL1716" s="15"/>
      <c r="AM1716" s="16"/>
      <c r="AN1716" s="16"/>
      <c r="AO1716" s="16"/>
      <c r="AP1716" s="16"/>
      <c r="AQ1716" s="16"/>
      <c r="AR1716" s="16"/>
      <c r="AS1716" s="16"/>
      <c r="AT1716" s="16"/>
      <c r="AU1716" s="7"/>
      <c r="AV1716" s="15"/>
      <c r="AW1716" s="16"/>
      <c r="AX1716" s="16"/>
      <c r="AY1716" s="16"/>
      <c r="AZ1716" s="16"/>
      <c r="BA1716" s="16"/>
      <c r="BB1716" s="16"/>
      <c r="BC1716" s="16"/>
      <c r="BD1716" s="16"/>
    </row>
    <row r="1717" spans="1:56" x14ac:dyDescent="0.2">
      <c r="A1717" s="21"/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  <c r="P1717" s="21"/>
      <c r="Q1717" s="21"/>
      <c r="R1717" s="21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16"/>
      <c r="AD1717" s="15"/>
      <c r="AE1717" s="16"/>
      <c r="AF1717" s="15"/>
      <c r="AG1717" s="15"/>
      <c r="AH1717" s="15"/>
      <c r="AI1717" s="15"/>
      <c r="AJ1717" s="15"/>
      <c r="AK1717" s="7"/>
      <c r="AL1717" s="15"/>
      <c r="AM1717" s="16"/>
      <c r="AN1717" s="16"/>
      <c r="AO1717" s="16"/>
      <c r="AP1717" s="16"/>
      <c r="AQ1717" s="16"/>
      <c r="AR1717" s="16"/>
      <c r="AS1717" s="16"/>
      <c r="AT1717" s="16"/>
      <c r="AU1717" s="7"/>
      <c r="AV1717" s="15"/>
      <c r="AW1717" s="16"/>
      <c r="AX1717" s="16"/>
      <c r="AY1717" s="16"/>
      <c r="AZ1717" s="16"/>
      <c r="BA1717" s="16"/>
      <c r="BB1717" s="16"/>
      <c r="BC1717" s="16"/>
      <c r="BD1717" s="16"/>
    </row>
    <row r="1718" spans="1:56" x14ac:dyDescent="0.2">
      <c r="A1718" s="21"/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1"/>
      <c r="P1718" s="21"/>
      <c r="Q1718" s="21"/>
      <c r="R1718" s="21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16"/>
      <c r="AD1718" s="15"/>
      <c r="AE1718" s="16"/>
      <c r="AF1718" s="15"/>
      <c r="AG1718" s="15"/>
      <c r="AH1718" s="15"/>
      <c r="AI1718" s="15"/>
      <c r="AJ1718" s="15"/>
      <c r="AK1718" s="7"/>
      <c r="AL1718" s="15"/>
      <c r="AM1718" s="16"/>
      <c r="AN1718" s="16"/>
      <c r="AO1718" s="16"/>
      <c r="AP1718" s="16"/>
      <c r="AQ1718" s="16"/>
      <c r="AR1718" s="16"/>
      <c r="AS1718" s="16"/>
      <c r="AT1718" s="16"/>
      <c r="AU1718" s="7"/>
      <c r="AV1718" s="15"/>
      <c r="AW1718" s="16"/>
      <c r="AX1718" s="16"/>
      <c r="AY1718" s="16"/>
      <c r="AZ1718" s="16"/>
      <c r="BA1718" s="16"/>
      <c r="BB1718" s="16"/>
      <c r="BC1718" s="16"/>
      <c r="BD1718" s="16"/>
    </row>
    <row r="1719" spans="1:56" x14ac:dyDescent="0.2">
      <c r="A1719" s="21"/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16"/>
      <c r="AD1719" s="15"/>
      <c r="AE1719" s="16"/>
      <c r="AF1719" s="15"/>
      <c r="AG1719" s="15"/>
      <c r="AH1719" s="15"/>
      <c r="AI1719" s="15"/>
      <c r="AJ1719" s="15"/>
      <c r="AK1719" s="7"/>
      <c r="AL1719" s="15"/>
      <c r="AM1719" s="16"/>
      <c r="AN1719" s="16"/>
      <c r="AO1719" s="16"/>
      <c r="AP1719" s="16"/>
      <c r="AQ1719" s="16"/>
      <c r="AR1719" s="16"/>
      <c r="AS1719" s="16"/>
      <c r="AT1719" s="16"/>
      <c r="AU1719" s="7"/>
      <c r="AV1719" s="15"/>
      <c r="AW1719" s="16"/>
      <c r="AX1719" s="16"/>
      <c r="AY1719" s="16"/>
      <c r="AZ1719" s="16"/>
      <c r="BA1719" s="16"/>
      <c r="BB1719" s="16"/>
      <c r="BC1719" s="16"/>
      <c r="BD1719" s="16"/>
    </row>
    <row r="1720" spans="1:56" x14ac:dyDescent="0.2">
      <c r="A1720" s="21"/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1"/>
      <c r="P1720" s="21"/>
      <c r="Q1720" s="21"/>
      <c r="R1720" s="21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16"/>
      <c r="AD1720" s="15"/>
      <c r="AE1720" s="16"/>
      <c r="AF1720" s="15"/>
      <c r="AG1720" s="15"/>
      <c r="AH1720" s="15"/>
      <c r="AI1720" s="15"/>
      <c r="AJ1720" s="15"/>
      <c r="AK1720" s="7"/>
      <c r="AL1720" s="15"/>
      <c r="AM1720" s="16"/>
      <c r="AN1720" s="16"/>
      <c r="AO1720" s="16"/>
      <c r="AP1720" s="16"/>
      <c r="AQ1720" s="16"/>
      <c r="AR1720" s="16"/>
      <c r="AS1720" s="16"/>
      <c r="AT1720" s="16"/>
      <c r="AU1720" s="7"/>
      <c r="AV1720" s="15"/>
      <c r="AW1720" s="16"/>
      <c r="AX1720" s="16"/>
      <c r="AY1720" s="16"/>
      <c r="AZ1720" s="16"/>
      <c r="BA1720" s="16"/>
      <c r="BB1720" s="16"/>
      <c r="BC1720" s="16"/>
      <c r="BD1720" s="16"/>
    </row>
    <row r="1721" spans="1:56" x14ac:dyDescent="0.2">
      <c r="A1721" s="21"/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1"/>
      <c r="P1721" s="21"/>
      <c r="Q1721" s="21"/>
      <c r="R1721" s="21"/>
      <c r="S1721" s="21"/>
      <c r="T1721" s="21"/>
      <c r="U1721" s="21"/>
      <c r="V1721" s="21"/>
      <c r="W1721" s="21"/>
      <c r="X1721" s="21"/>
      <c r="Y1721" s="21"/>
      <c r="Z1721" s="21"/>
      <c r="AA1721" s="21"/>
      <c r="AB1721" s="21"/>
      <c r="AC1721" s="16"/>
      <c r="AD1721" s="15"/>
      <c r="AE1721" s="16"/>
      <c r="AF1721" s="15"/>
      <c r="AG1721" s="15"/>
      <c r="AH1721" s="15"/>
      <c r="AI1721" s="15"/>
      <c r="AJ1721" s="15"/>
      <c r="AK1721" s="7"/>
      <c r="AL1721" s="15"/>
      <c r="AM1721" s="16"/>
      <c r="AN1721" s="16"/>
      <c r="AO1721" s="16"/>
      <c r="AP1721" s="16"/>
      <c r="AQ1721" s="16"/>
      <c r="AR1721" s="16"/>
      <c r="AS1721" s="16"/>
      <c r="AT1721" s="16"/>
      <c r="AU1721" s="7"/>
      <c r="AV1721" s="15"/>
      <c r="AW1721" s="16"/>
      <c r="AX1721" s="16"/>
      <c r="AY1721" s="16"/>
      <c r="AZ1721" s="16"/>
      <c r="BA1721" s="16"/>
      <c r="BB1721" s="16"/>
      <c r="BC1721" s="16"/>
      <c r="BD1721" s="16"/>
    </row>
    <row r="1722" spans="1:56" x14ac:dyDescent="0.2">
      <c r="A1722" s="21"/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  <c r="P1722" s="21"/>
      <c r="Q1722" s="21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16"/>
      <c r="AD1722" s="15"/>
      <c r="AE1722" s="16"/>
      <c r="AF1722" s="15"/>
      <c r="AG1722" s="15"/>
      <c r="AH1722" s="15"/>
      <c r="AI1722" s="15"/>
      <c r="AJ1722" s="15"/>
      <c r="AK1722" s="7"/>
      <c r="AL1722" s="15"/>
      <c r="AM1722" s="16"/>
      <c r="AN1722" s="16"/>
      <c r="AO1722" s="16"/>
      <c r="AP1722" s="16"/>
      <c r="AQ1722" s="16"/>
      <c r="AR1722" s="16"/>
      <c r="AS1722" s="16"/>
      <c r="AT1722" s="16"/>
      <c r="AU1722" s="7"/>
      <c r="AV1722" s="15"/>
      <c r="AW1722" s="16"/>
      <c r="AX1722" s="16"/>
      <c r="AY1722" s="16"/>
      <c r="AZ1722" s="16"/>
      <c r="BA1722" s="16"/>
      <c r="BB1722" s="16"/>
      <c r="BC1722" s="16"/>
      <c r="BD1722" s="16"/>
    </row>
    <row r="1723" spans="1:56" x14ac:dyDescent="0.2">
      <c r="A1723" s="21"/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1"/>
      <c r="P1723" s="21"/>
      <c r="Q1723" s="21"/>
      <c r="R1723" s="21"/>
      <c r="S1723" s="21"/>
      <c r="T1723" s="21"/>
      <c r="U1723" s="21"/>
      <c r="V1723" s="21"/>
      <c r="W1723" s="21"/>
      <c r="X1723" s="21"/>
      <c r="Y1723" s="21"/>
      <c r="Z1723" s="21"/>
      <c r="AA1723" s="21"/>
      <c r="AB1723" s="21"/>
      <c r="AC1723" s="16"/>
      <c r="AD1723" s="15"/>
      <c r="AE1723" s="16"/>
      <c r="AF1723" s="15"/>
      <c r="AG1723" s="15"/>
      <c r="AH1723" s="15"/>
      <c r="AI1723" s="15"/>
      <c r="AJ1723" s="15"/>
      <c r="AK1723" s="7"/>
      <c r="AL1723" s="15"/>
      <c r="AM1723" s="16"/>
      <c r="AN1723" s="16"/>
      <c r="AO1723" s="16"/>
      <c r="AP1723" s="16"/>
      <c r="AQ1723" s="16"/>
      <c r="AR1723" s="16"/>
      <c r="AS1723" s="16"/>
      <c r="AT1723" s="16"/>
      <c r="AU1723" s="7"/>
      <c r="AV1723" s="15"/>
      <c r="AW1723" s="16"/>
      <c r="AX1723" s="16"/>
      <c r="AY1723" s="16"/>
      <c r="AZ1723" s="16"/>
      <c r="BA1723" s="16"/>
      <c r="BB1723" s="16"/>
      <c r="BC1723" s="16"/>
      <c r="BD1723" s="16"/>
    </row>
    <row r="1724" spans="1:56" x14ac:dyDescent="0.2">
      <c r="A1724" s="21"/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16"/>
      <c r="AD1724" s="15"/>
      <c r="AE1724" s="16"/>
      <c r="AF1724" s="15"/>
      <c r="AG1724" s="15"/>
      <c r="AH1724" s="15"/>
      <c r="AI1724" s="15"/>
      <c r="AJ1724" s="15"/>
      <c r="AK1724" s="7"/>
      <c r="AL1724" s="15"/>
      <c r="AM1724" s="16"/>
      <c r="AN1724" s="16"/>
      <c r="AO1724" s="16"/>
      <c r="AP1724" s="16"/>
      <c r="AQ1724" s="16"/>
      <c r="AR1724" s="16"/>
      <c r="AS1724" s="16"/>
      <c r="AT1724" s="16"/>
      <c r="AU1724" s="7"/>
      <c r="AV1724" s="15"/>
      <c r="AW1724" s="16"/>
      <c r="AX1724" s="16"/>
      <c r="AY1724" s="16"/>
      <c r="AZ1724" s="16"/>
      <c r="BA1724" s="16"/>
      <c r="BB1724" s="16"/>
      <c r="BC1724" s="16"/>
      <c r="BD1724" s="16"/>
    </row>
    <row r="1725" spans="1:56" x14ac:dyDescent="0.2">
      <c r="A1725" s="21"/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1"/>
      <c r="P1725" s="21"/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1"/>
      <c r="AC1725" s="16"/>
      <c r="AD1725" s="15"/>
      <c r="AE1725" s="16"/>
      <c r="AF1725" s="15"/>
      <c r="AG1725" s="15"/>
      <c r="AH1725" s="15"/>
      <c r="AI1725" s="15"/>
      <c r="AJ1725" s="15"/>
      <c r="AK1725" s="7"/>
      <c r="AL1725" s="15"/>
      <c r="AM1725" s="16"/>
      <c r="AN1725" s="16"/>
      <c r="AO1725" s="16"/>
      <c r="AP1725" s="16"/>
      <c r="AQ1725" s="16"/>
      <c r="AR1725" s="16"/>
      <c r="AS1725" s="16"/>
      <c r="AT1725" s="16"/>
      <c r="AU1725" s="7"/>
      <c r="AV1725" s="15"/>
      <c r="AW1725" s="16"/>
      <c r="AX1725" s="16"/>
      <c r="AY1725" s="16"/>
      <c r="AZ1725" s="16"/>
      <c r="BA1725" s="16"/>
      <c r="BB1725" s="16"/>
      <c r="BC1725" s="16"/>
      <c r="BD1725" s="16"/>
    </row>
    <row r="1726" spans="1:56" x14ac:dyDescent="0.2">
      <c r="A1726" s="21"/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16"/>
      <c r="AD1726" s="15"/>
      <c r="AE1726" s="16"/>
      <c r="AF1726" s="15"/>
      <c r="AG1726" s="15"/>
      <c r="AH1726" s="15"/>
      <c r="AI1726" s="15"/>
      <c r="AJ1726" s="15"/>
      <c r="AK1726" s="7"/>
      <c r="AL1726" s="15"/>
      <c r="AM1726" s="16"/>
      <c r="AN1726" s="16"/>
      <c r="AO1726" s="16"/>
      <c r="AP1726" s="16"/>
      <c r="AQ1726" s="16"/>
      <c r="AR1726" s="16"/>
      <c r="AS1726" s="16"/>
      <c r="AT1726" s="16"/>
      <c r="AU1726" s="7"/>
      <c r="AV1726" s="15"/>
      <c r="AW1726" s="16"/>
      <c r="AX1726" s="16"/>
      <c r="AY1726" s="16"/>
      <c r="AZ1726" s="16"/>
      <c r="BA1726" s="16"/>
      <c r="BB1726" s="16"/>
      <c r="BC1726" s="16"/>
      <c r="BD1726" s="16"/>
    </row>
    <row r="1727" spans="1:56" x14ac:dyDescent="0.2">
      <c r="A1727" s="21"/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1"/>
      <c r="P1727" s="21"/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16"/>
      <c r="AD1727" s="15"/>
      <c r="AE1727" s="16"/>
      <c r="AF1727" s="15"/>
      <c r="AG1727" s="15"/>
      <c r="AH1727" s="15"/>
      <c r="AI1727" s="15"/>
      <c r="AJ1727" s="15"/>
      <c r="AK1727" s="7"/>
      <c r="AL1727" s="15"/>
      <c r="AM1727" s="16"/>
      <c r="AN1727" s="16"/>
      <c r="AO1727" s="16"/>
      <c r="AP1727" s="16"/>
      <c r="AQ1727" s="16"/>
      <c r="AR1727" s="16"/>
      <c r="AS1727" s="16"/>
      <c r="AT1727" s="16"/>
      <c r="AU1727" s="7"/>
      <c r="AV1727" s="15"/>
      <c r="AW1727" s="16"/>
      <c r="AX1727" s="16"/>
      <c r="AY1727" s="16"/>
      <c r="AZ1727" s="16"/>
      <c r="BA1727" s="16"/>
      <c r="BB1727" s="16"/>
      <c r="BC1727" s="16"/>
      <c r="BD1727" s="16"/>
    </row>
    <row r="1728" spans="1:56" x14ac:dyDescent="0.2">
      <c r="A1728" s="21"/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1"/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16"/>
      <c r="AD1728" s="15"/>
      <c r="AE1728" s="16"/>
      <c r="AF1728" s="15"/>
      <c r="AG1728" s="15"/>
      <c r="AH1728" s="15"/>
      <c r="AI1728" s="15"/>
      <c r="AJ1728" s="15"/>
      <c r="AK1728" s="7"/>
      <c r="AL1728" s="15"/>
      <c r="AM1728" s="16"/>
      <c r="AN1728" s="16"/>
      <c r="AO1728" s="16"/>
      <c r="AP1728" s="16"/>
      <c r="AQ1728" s="16"/>
      <c r="AR1728" s="16"/>
      <c r="AS1728" s="16"/>
      <c r="AT1728" s="16"/>
      <c r="AU1728" s="7"/>
      <c r="AV1728" s="15"/>
      <c r="AW1728" s="16"/>
      <c r="AX1728" s="16"/>
      <c r="AY1728" s="16"/>
      <c r="AZ1728" s="16"/>
      <c r="BA1728" s="16"/>
      <c r="BB1728" s="16"/>
      <c r="BC1728" s="16"/>
      <c r="BD1728" s="16"/>
    </row>
    <row r="1729" spans="1:56" x14ac:dyDescent="0.2">
      <c r="A1729" s="21"/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1"/>
      <c r="P1729" s="21"/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16"/>
      <c r="AD1729" s="15"/>
      <c r="AE1729" s="16"/>
      <c r="AF1729" s="15"/>
      <c r="AG1729" s="15"/>
      <c r="AH1729" s="15"/>
      <c r="AI1729" s="15"/>
      <c r="AJ1729" s="15"/>
      <c r="AK1729" s="7"/>
      <c r="AL1729" s="15"/>
      <c r="AM1729" s="16"/>
      <c r="AN1729" s="16"/>
      <c r="AO1729" s="16"/>
      <c r="AP1729" s="16"/>
      <c r="AQ1729" s="16"/>
      <c r="AR1729" s="16"/>
      <c r="AS1729" s="16"/>
      <c r="AT1729" s="16"/>
      <c r="AU1729" s="7"/>
      <c r="AV1729" s="15"/>
      <c r="AW1729" s="16"/>
      <c r="AX1729" s="16"/>
      <c r="AY1729" s="16"/>
      <c r="AZ1729" s="16"/>
      <c r="BA1729" s="16"/>
      <c r="BB1729" s="16"/>
      <c r="BC1729" s="16"/>
      <c r="BD1729" s="16"/>
    </row>
    <row r="1730" spans="1:56" x14ac:dyDescent="0.2">
      <c r="A1730" s="21"/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1"/>
      <c r="P1730" s="21"/>
      <c r="Q1730" s="21"/>
      <c r="R1730" s="21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1"/>
      <c r="AC1730" s="16"/>
      <c r="AD1730" s="15"/>
      <c r="AE1730" s="16"/>
      <c r="AF1730" s="15"/>
      <c r="AG1730" s="15"/>
      <c r="AH1730" s="15"/>
      <c r="AI1730" s="15"/>
      <c r="AJ1730" s="15"/>
      <c r="AK1730" s="7"/>
      <c r="AL1730" s="15"/>
      <c r="AM1730" s="16"/>
      <c r="AN1730" s="16"/>
      <c r="AO1730" s="16"/>
      <c r="AP1730" s="16"/>
      <c r="AQ1730" s="16"/>
      <c r="AR1730" s="16"/>
      <c r="AS1730" s="16"/>
      <c r="AT1730" s="16"/>
      <c r="AU1730" s="7"/>
      <c r="AV1730" s="15"/>
      <c r="AW1730" s="16"/>
      <c r="AX1730" s="16"/>
      <c r="AY1730" s="16"/>
      <c r="AZ1730" s="16"/>
      <c r="BA1730" s="16"/>
      <c r="BB1730" s="16"/>
      <c r="BC1730" s="16"/>
      <c r="BD1730" s="16"/>
    </row>
    <row r="1731" spans="1:56" x14ac:dyDescent="0.2">
      <c r="A1731" s="21"/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1"/>
      <c r="P1731" s="21"/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16"/>
      <c r="AD1731" s="15"/>
      <c r="AE1731" s="16"/>
      <c r="AF1731" s="15"/>
      <c r="AG1731" s="15"/>
      <c r="AH1731" s="15"/>
      <c r="AI1731" s="15"/>
      <c r="AJ1731" s="15"/>
      <c r="AK1731" s="7"/>
      <c r="AL1731" s="15"/>
      <c r="AM1731" s="16"/>
      <c r="AN1731" s="16"/>
      <c r="AO1731" s="16"/>
      <c r="AP1731" s="16"/>
      <c r="AQ1731" s="16"/>
      <c r="AR1731" s="16"/>
      <c r="AS1731" s="16"/>
      <c r="AT1731" s="16"/>
      <c r="AU1731" s="7"/>
      <c r="AV1731" s="15"/>
      <c r="AW1731" s="16"/>
      <c r="AX1731" s="16"/>
      <c r="AY1731" s="16"/>
      <c r="AZ1731" s="16"/>
      <c r="BA1731" s="16"/>
      <c r="BB1731" s="16"/>
      <c r="BC1731" s="16"/>
      <c r="BD1731" s="16"/>
    </row>
    <row r="1732" spans="1:56" x14ac:dyDescent="0.2">
      <c r="A1732" s="21"/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  <c r="P1732" s="21"/>
      <c r="Q1732" s="21"/>
      <c r="R1732" s="21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16"/>
      <c r="AD1732" s="15"/>
      <c r="AE1732" s="16"/>
      <c r="AF1732" s="15"/>
      <c r="AG1732" s="15"/>
      <c r="AH1732" s="15"/>
      <c r="AI1732" s="15"/>
      <c r="AJ1732" s="15"/>
      <c r="AK1732" s="7"/>
      <c r="AL1732" s="15"/>
      <c r="AM1732" s="16"/>
      <c r="AN1732" s="16"/>
      <c r="AO1732" s="16"/>
      <c r="AP1732" s="16"/>
      <c r="AQ1732" s="16"/>
      <c r="AR1732" s="16"/>
      <c r="AS1732" s="16"/>
      <c r="AT1732" s="16"/>
      <c r="AU1732" s="7"/>
      <c r="AV1732" s="15"/>
      <c r="AW1732" s="16"/>
      <c r="AX1732" s="16"/>
      <c r="AY1732" s="16"/>
      <c r="AZ1732" s="16"/>
      <c r="BA1732" s="16"/>
      <c r="BB1732" s="16"/>
      <c r="BC1732" s="16"/>
      <c r="BD1732" s="16"/>
    </row>
    <row r="1733" spans="1:56" x14ac:dyDescent="0.2">
      <c r="A1733" s="21"/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1"/>
      <c r="P1733" s="21"/>
      <c r="Q1733" s="21"/>
      <c r="R1733" s="21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16"/>
      <c r="AD1733" s="15"/>
      <c r="AE1733" s="16"/>
      <c r="AF1733" s="15"/>
      <c r="AG1733" s="15"/>
      <c r="AH1733" s="15"/>
      <c r="AI1733" s="15"/>
      <c r="AJ1733" s="15"/>
      <c r="AK1733" s="7"/>
      <c r="AL1733" s="15"/>
      <c r="AM1733" s="16"/>
      <c r="AN1733" s="16"/>
      <c r="AO1733" s="16"/>
      <c r="AP1733" s="16"/>
      <c r="AQ1733" s="16"/>
      <c r="AR1733" s="16"/>
      <c r="AS1733" s="16"/>
      <c r="AT1733" s="16"/>
      <c r="AU1733" s="7"/>
      <c r="AV1733" s="15"/>
      <c r="AW1733" s="16"/>
      <c r="AX1733" s="16"/>
      <c r="AY1733" s="16"/>
      <c r="AZ1733" s="16"/>
      <c r="BA1733" s="16"/>
      <c r="BB1733" s="16"/>
      <c r="BC1733" s="16"/>
      <c r="BD1733" s="16"/>
    </row>
    <row r="1734" spans="1:56" x14ac:dyDescent="0.2">
      <c r="A1734" s="21"/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1"/>
      <c r="P1734" s="21"/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16"/>
      <c r="AD1734" s="15"/>
      <c r="AE1734" s="16"/>
      <c r="AF1734" s="15"/>
      <c r="AG1734" s="15"/>
      <c r="AH1734" s="15"/>
      <c r="AI1734" s="15"/>
      <c r="AJ1734" s="15"/>
      <c r="AK1734" s="7"/>
      <c r="AL1734" s="15"/>
      <c r="AM1734" s="16"/>
      <c r="AN1734" s="16"/>
      <c r="AO1734" s="16"/>
      <c r="AP1734" s="16"/>
      <c r="AQ1734" s="16"/>
      <c r="AR1734" s="16"/>
      <c r="AS1734" s="16"/>
      <c r="AT1734" s="16"/>
      <c r="AU1734" s="7"/>
      <c r="AV1734" s="15"/>
      <c r="AW1734" s="16"/>
      <c r="AX1734" s="16"/>
      <c r="AY1734" s="16"/>
      <c r="AZ1734" s="16"/>
      <c r="BA1734" s="16"/>
      <c r="BB1734" s="16"/>
      <c r="BC1734" s="16"/>
      <c r="BD1734" s="16"/>
    </row>
    <row r="1735" spans="1:56" x14ac:dyDescent="0.2">
      <c r="A1735" s="21"/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  <c r="P1735" s="21"/>
      <c r="Q1735" s="21"/>
      <c r="R1735" s="21"/>
      <c r="S1735" s="21"/>
      <c r="T1735" s="21"/>
      <c r="U1735" s="21"/>
      <c r="V1735" s="21"/>
      <c r="W1735" s="21"/>
      <c r="X1735" s="21"/>
      <c r="Y1735" s="21"/>
      <c r="Z1735" s="21"/>
      <c r="AA1735" s="21"/>
      <c r="AB1735" s="21"/>
      <c r="AC1735" s="16"/>
      <c r="AD1735" s="15"/>
      <c r="AE1735" s="16"/>
      <c r="AF1735" s="15"/>
      <c r="AG1735" s="15"/>
      <c r="AH1735" s="15"/>
      <c r="AI1735" s="15"/>
      <c r="AJ1735" s="15"/>
      <c r="AK1735" s="7"/>
      <c r="AL1735" s="15"/>
      <c r="AM1735" s="16"/>
      <c r="AN1735" s="16"/>
      <c r="AO1735" s="16"/>
      <c r="AP1735" s="16"/>
      <c r="AQ1735" s="16"/>
      <c r="AR1735" s="16"/>
      <c r="AS1735" s="16"/>
      <c r="AT1735" s="16"/>
      <c r="AU1735" s="7"/>
      <c r="AV1735" s="15"/>
      <c r="AW1735" s="16"/>
      <c r="AX1735" s="16"/>
      <c r="AY1735" s="16"/>
      <c r="AZ1735" s="16"/>
      <c r="BA1735" s="16"/>
      <c r="BB1735" s="16"/>
      <c r="BC1735" s="16"/>
      <c r="BD1735" s="16"/>
    </row>
    <row r="1736" spans="1:56" x14ac:dyDescent="0.2">
      <c r="A1736" s="21"/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  <c r="P1736" s="21"/>
      <c r="Q1736" s="21"/>
      <c r="R1736" s="21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16"/>
      <c r="AD1736" s="15"/>
      <c r="AE1736" s="16"/>
      <c r="AF1736" s="15"/>
      <c r="AG1736" s="15"/>
      <c r="AH1736" s="15"/>
      <c r="AI1736" s="15"/>
      <c r="AJ1736" s="15"/>
      <c r="AK1736" s="7"/>
      <c r="AL1736" s="15"/>
      <c r="AM1736" s="16"/>
      <c r="AN1736" s="16"/>
      <c r="AO1736" s="16"/>
      <c r="AP1736" s="16"/>
      <c r="AQ1736" s="16"/>
      <c r="AR1736" s="16"/>
      <c r="AS1736" s="16"/>
      <c r="AT1736" s="16"/>
      <c r="AU1736" s="7"/>
      <c r="AV1736" s="15"/>
      <c r="AW1736" s="16"/>
      <c r="AX1736" s="16"/>
      <c r="AY1736" s="16"/>
      <c r="AZ1736" s="16"/>
      <c r="BA1736" s="16"/>
      <c r="BB1736" s="16"/>
      <c r="BC1736" s="16"/>
      <c r="BD1736" s="16"/>
    </row>
    <row r="1737" spans="1:56" x14ac:dyDescent="0.2">
      <c r="A1737" s="21"/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  <c r="P1737" s="21"/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16"/>
      <c r="AD1737" s="15"/>
      <c r="AE1737" s="16"/>
      <c r="AF1737" s="15"/>
      <c r="AG1737" s="15"/>
      <c r="AH1737" s="15"/>
      <c r="AI1737" s="15"/>
      <c r="AJ1737" s="15"/>
      <c r="AK1737" s="7"/>
      <c r="AL1737" s="15"/>
      <c r="AM1737" s="16"/>
      <c r="AN1737" s="16"/>
      <c r="AO1737" s="16"/>
      <c r="AP1737" s="16"/>
      <c r="AQ1737" s="16"/>
      <c r="AR1737" s="16"/>
      <c r="AS1737" s="16"/>
      <c r="AT1737" s="16"/>
      <c r="AU1737" s="7"/>
      <c r="AV1737" s="15"/>
      <c r="AW1737" s="16"/>
      <c r="AX1737" s="16"/>
      <c r="AY1737" s="16"/>
      <c r="AZ1737" s="16"/>
      <c r="BA1737" s="16"/>
      <c r="BB1737" s="16"/>
      <c r="BC1737" s="16"/>
      <c r="BD1737" s="16"/>
    </row>
    <row r="1738" spans="1:56" x14ac:dyDescent="0.2">
      <c r="A1738" s="21"/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1"/>
      <c r="P1738" s="21"/>
      <c r="Q1738" s="21"/>
      <c r="R1738" s="21"/>
      <c r="S1738" s="21"/>
      <c r="T1738" s="21"/>
      <c r="U1738" s="21"/>
      <c r="V1738" s="21"/>
      <c r="W1738" s="21"/>
      <c r="X1738" s="21"/>
      <c r="Y1738" s="21"/>
      <c r="Z1738" s="21"/>
      <c r="AA1738" s="21"/>
      <c r="AB1738" s="21"/>
      <c r="AC1738" s="16"/>
      <c r="AD1738" s="15"/>
      <c r="AE1738" s="16"/>
      <c r="AF1738" s="15"/>
      <c r="AG1738" s="15"/>
      <c r="AH1738" s="15"/>
      <c r="AI1738" s="15"/>
      <c r="AJ1738" s="15"/>
      <c r="AK1738" s="7"/>
      <c r="AL1738" s="15"/>
      <c r="AM1738" s="16"/>
      <c r="AN1738" s="16"/>
      <c r="AO1738" s="16"/>
      <c r="AP1738" s="16"/>
      <c r="AQ1738" s="16"/>
      <c r="AR1738" s="16"/>
      <c r="AS1738" s="16"/>
      <c r="AT1738" s="16"/>
      <c r="AU1738" s="7"/>
      <c r="AV1738" s="15"/>
      <c r="AW1738" s="16"/>
      <c r="AX1738" s="16"/>
      <c r="AY1738" s="16"/>
      <c r="AZ1738" s="16"/>
      <c r="BA1738" s="16"/>
      <c r="BB1738" s="16"/>
      <c r="BC1738" s="16"/>
      <c r="BD1738" s="16"/>
    </row>
    <row r="1739" spans="1:56" x14ac:dyDescent="0.2">
      <c r="A1739" s="21"/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  <c r="P1739" s="21"/>
      <c r="Q1739" s="21"/>
      <c r="R1739" s="21"/>
      <c r="S1739" s="21"/>
      <c r="T1739" s="21"/>
      <c r="U1739" s="21"/>
      <c r="V1739" s="21"/>
      <c r="W1739" s="21"/>
      <c r="X1739" s="21"/>
      <c r="Y1739" s="21"/>
      <c r="Z1739" s="21"/>
      <c r="AA1739" s="21"/>
      <c r="AB1739" s="21"/>
      <c r="AC1739" s="16"/>
      <c r="AD1739" s="15"/>
      <c r="AE1739" s="16"/>
      <c r="AF1739" s="15"/>
      <c r="AG1739" s="15"/>
      <c r="AH1739" s="15"/>
      <c r="AI1739" s="15"/>
      <c r="AJ1739" s="15"/>
      <c r="AK1739" s="7"/>
      <c r="AL1739" s="15"/>
      <c r="AM1739" s="16"/>
      <c r="AN1739" s="16"/>
      <c r="AO1739" s="16"/>
      <c r="AP1739" s="16"/>
      <c r="AQ1739" s="16"/>
      <c r="AR1739" s="16"/>
      <c r="AS1739" s="16"/>
      <c r="AT1739" s="16"/>
      <c r="AU1739" s="7"/>
      <c r="AV1739" s="15"/>
      <c r="AW1739" s="16"/>
      <c r="AX1739" s="16"/>
      <c r="AY1739" s="16"/>
      <c r="AZ1739" s="16"/>
      <c r="BA1739" s="16"/>
      <c r="BB1739" s="16"/>
      <c r="BC1739" s="16"/>
      <c r="BD1739" s="16"/>
    </row>
    <row r="1740" spans="1:56" x14ac:dyDescent="0.2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  <c r="P1740" s="21"/>
      <c r="Q1740" s="21"/>
      <c r="R1740" s="21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16"/>
      <c r="AD1740" s="15"/>
      <c r="AE1740" s="16"/>
      <c r="AF1740" s="15"/>
      <c r="AG1740" s="15"/>
      <c r="AH1740" s="15"/>
      <c r="AI1740" s="15"/>
      <c r="AJ1740" s="15"/>
      <c r="AK1740" s="7"/>
      <c r="AL1740" s="15"/>
      <c r="AM1740" s="16"/>
      <c r="AN1740" s="16"/>
      <c r="AO1740" s="16"/>
      <c r="AP1740" s="16"/>
      <c r="AQ1740" s="16"/>
      <c r="AR1740" s="16"/>
      <c r="AS1740" s="16"/>
      <c r="AT1740" s="16"/>
      <c r="AU1740" s="7"/>
      <c r="AV1740" s="15"/>
      <c r="AW1740" s="16"/>
      <c r="AX1740" s="16"/>
      <c r="AY1740" s="16"/>
      <c r="AZ1740" s="16"/>
      <c r="BA1740" s="16"/>
      <c r="BB1740" s="16"/>
      <c r="BC1740" s="16"/>
      <c r="BD1740" s="16"/>
    </row>
    <row r="1741" spans="1:56" x14ac:dyDescent="0.2">
      <c r="A1741" s="21"/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  <c r="P1741" s="21"/>
      <c r="Q1741" s="21"/>
      <c r="R1741" s="21"/>
      <c r="S1741" s="21"/>
      <c r="T1741" s="21"/>
      <c r="U1741" s="21"/>
      <c r="V1741" s="21"/>
      <c r="W1741" s="21"/>
      <c r="X1741" s="21"/>
      <c r="Y1741" s="21"/>
      <c r="Z1741" s="21"/>
      <c r="AA1741" s="21"/>
      <c r="AB1741" s="21"/>
      <c r="AC1741" s="16"/>
      <c r="AD1741" s="15"/>
      <c r="AE1741" s="16"/>
      <c r="AF1741" s="15"/>
      <c r="AG1741" s="15"/>
      <c r="AH1741" s="15"/>
      <c r="AI1741" s="15"/>
      <c r="AJ1741" s="15"/>
      <c r="AK1741" s="7"/>
      <c r="AL1741" s="15"/>
      <c r="AM1741" s="16"/>
      <c r="AN1741" s="16"/>
      <c r="AO1741" s="16"/>
      <c r="AP1741" s="16"/>
      <c r="AQ1741" s="16"/>
      <c r="AR1741" s="16"/>
      <c r="AS1741" s="16"/>
      <c r="AT1741" s="16"/>
      <c r="AU1741" s="7"/>
      <c r="AV1741" s="15"/>
      <c r="AW1741" s="16"/>
      <c r="AX1741" s="16"/>
      <c r="AY1741" s="16"/>
      <c r="AZ1741" s="16"/>
      <c r="BA1741" s="16"/>
      <c r="BB1741" s="16"/>
      <c r="BC1741" s="16"/>
      <c r="BD1741" s="16"/>
    </row>
    <row r="1742" spans="1:56" x14ac:dyDescent="0.2">
      <c r="A1742" s="21"/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1"/>
      <c r="Q1742" s="21"/>
      <c r="R1742" s="21"/>
      <c r="S1742" s="21"/>
      <c r="T1742" s="21"/>
      <c r="U1742" s="21"/>
      <c r="V1742" s="21"/>
      <c r="W1742" s="21"/>
      <c r="X1742" s="21"/>
      <c r="Y1742" s="21"/>
      <c r="Z1742" s="21"/>
      <c r="AA1742" s="21"/>
      <c r="AB1742" s="21"/>
      <c r="AC1742" s="16"/>
      <c r="AD1742" s="15"/>
      <c r="AE1742" s="16"/>
      <c r="AF1742" s="15"/>
      <c r="AG1742" s="15"/>
      <c r="AH1742" s="15"/>
      <c r="AI1742" s="15"/>
      <c r="AJ1742" s="15"/>
      <c r="AK1742" s="7"/>
      <c r="AL1742" s="15"/>
      <c r="AM1742" s="16"/>
      <c r="AN1742" s="16"/>
      <c r="AO1742" s="16"/>
      <c r="AP1742" s="16"/>
      <c r="AQ1742" s="16"/>
      <c r="AR1742" s="16"/>
      <c r="AS1742" s="16"/>
      <c r="AT1742" s="16"/>
      <c r="AU1742" s="7"/>
      <c r="AV1742" s="15"/>
      <c r="AW1742" s="16"/>
      <c r="AX1742" s="16"/>
      <c r="AY1742" s="16"/>
      <c r="AZ1742" s="16"/>
      <c r="BA1742" s="16"/>
      <c r="BB1742" s="16"/>
      <c r="BC1742" s="16"/>
      <c r="BD1742" s="16"/>
    </row>
    <row r="1743" spans="1:56" x14ac:dyDescent="0.2">
      <c r="A1743" s="21"/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  <c r="P1743" s="21"/>
      <c r="Q1743" s="21"/>
      <c r="R1743" s="21"/>
      <c r="S1743" s="21"/>
      <c r="T1743" s="21"/>
      <c r="U1743" s="21"/>
      <c r="V1743" s="21"/>
      <c r="W1743" s="21"/>
      <c r="X1743" s="21"/>
      <c r="Y1743" s="21"/>
      <c r="Z1743" s="21"/>
      <c r="AA1743" s="21"/>
      <c r="AB1743" s="21"/>
      <c r="AC1743" s="16"/>
      <c r="AD1743" s="15"/>
      <c r="AE1743" s="16"/>
      <c r="AF1743" s="15"/>
      <c r="AG1743" s="15"/>
      <c r="AH1743" s="15"/>
      <c r="AI1743" s="15"/>
      <c r="AJ1743" s="15"/>
      <c r="AK1743" s="7"/>
      <c r="AL1743" s="15"/>
      <c r="AM1743" s="16"/>
      <c r="AN1743" s="16"/>
      <c r="AO1743" s="16"/>
      <c r="AP1743" s="16"/>
      <c r="AQ1743" s="16"/>
      <c r="AR1743" s="16"/>
      <c r="AS1743" s="16"/>
      <c r="AT1743" s="16"/>
      <c r="AU1743" s="7"/>
      <c r="AV1743" s="15"/>
      <c r="AW1743" s="16"/>
      <c r="AX1743" s="16"/>
      <c r="AY1743" s="16"/>
      <c r="AZ1743" s="16"/>
      <c r="BA1743" s="16"/>
      <c r="BB1743" s="16"/>
      <c r="BC1743" s="16"/>
      <c r="BD1743" s="16"/>
    </row>
    <row r="1744" spans="1:56" x14ac:dyDescent="0.2">
      <c r="A1744" s="21"/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  <c r="P1744" s="21"/>
      <c r="Q1744" s="21"/>
      <c r="R1744" s="21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16"/>
      <c r="AD1744" s="15"/>
      <c r="AE1744" s="16"/>
      <c r="AF1744" s="15"/>
      <c r="AG1744" s="15"/>
      <c r="AH1744" s="15"/>
      <c r="AI1744" s="15"/>
      <c r="AJ1744" s="15"/>
      <c r="AK1744" s="7"/>
      <c r="AL1744" s="15"/>
      <c r="AM1744" s="16"/>
      <c r="AN1744" s="16"/>
      <c r="AO1744" s="16"/>
      <c r="AP1744" s="16"/>
      <c r="AQ1744" s="16"/>
      <c r="AR1744" s="16"/>
      <c r="AS1744" s="16"/>
      <c r="AT1744" s="16"/>
      <c r="AU1744" s="7"/>
      <c r="AV1744" s="15"/>
      <c r="AW1744" s="16"/>
      <c r="AX1744" s="16"/>
      <c r="AY1744" s="16"/>
      <c r="AZ1744" s="16"/>
      <c r="BA1744" s="16"/>
      <c r="BB1744" s="16"/>
      <c r="BC1744" s="16"/>
      <c r="BD1744" s="16"/>
    </row>
    <row r="1745" spans="1:56" x14ac:dyDescent="0.2">
      <c r="A1745" s="21"/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16"/>
      <c r="AD1745" s="15"/>
      <c r="AE1745" s="16"/>
      <c r="AF1745" s="15"/>
      <c r="AG1745" s="15"/>
      <c r="AH1745" s="15"/>
      <c r="AI1745" s="15"/>
      <c r="AJ1745" s="15"/>
      <c r="AK1745" s="7"/>
      <c r="AL1745" s="15"/>
      <c r="AM1745" s="16"/>
      <c r="AN1745" s="16"/>
      <c r="AO1745" s="16"/>
      <c r="AP1745" s="16"/>
      <c r="AQ1745" s="16"/>
      <c r="AR1745" s="16"/>
      <c r="AS1745" s="16"/>
      <c r="AT1745" s="16"/>
      <c r="AU1745" s="7"/>
      <c r="AV1745" s="15"/>
      <c r="AW1745" s="16"/>
      <c r="AX1745" s="16"/>
      <c r="AY1745" s="16"/>
      <c r="AZ1745" s="16"/>
      <c r="BA1745" s="16"/>
      <c r="BB1745" s="16"/>
      <c r="BC1745" s="16"/>
      <c r="BD1745" s="16"/>
    </row>
    <row r="1746" spans="1:56" x14ac:dyDescent="0.2">
      <c r="A1746" s="21"/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1"/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16"/>
      <c r="AD1746" s="15"/>
      <c r="AE1746" s="16"/>
      <c r="AF1746" s="15"/>
      <c r="AG1746" s="15"/>
      <c r="AH1746" s="15"/>
      <c r="AI1746" s="15"/>
      <c r="AJ1746" s="15"/>
      <c r="AK1746" s="7"/>
      <c r="AL1746" s="15"/>
      <c r="AM1746" s="16"/>
      <c r="AN1746" s="16"/>
      <c r="AO1746" s="16"/>
      <c r="AP1746" s="16"/>
      <c r="AQ1746" s="16"/>
      <c r="AR1746" s="16"/>
      <c r="AS1746" s="16"/>
      <c r="AT1746" s="16"/>
      <c r="AU1746" s="7"/>
      <c r="AV1746" s="15"/>
      <c r="AW1746" s="16"/>
      <c r="AX1746" s="16"/>
      <c r="AY1746" s="16"/>
      <c r="AZ1746" s="16"/>
      <c r="BA1746" s="16"/>
      <c r="BB1746" s="16"/>
      <c r="BC1746" s="16"/>
      <c r="BD1746" s="16"/>
    </row>
    <row r="1747" spans="1:56" x14ac:dyDescent="0.2">
      <c r="A1747" s="21"/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  <c r="P1747" s="21"/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16"/>
      <c r="AD1747" s="15"/>
      <c r="AE1747" s="16"/>
      <c r="AF1747" s="15"/>
      <c r="AG1747" s="15"/>
      <c r="AH1747" s="15"/>
      <c r="AI1747" s="15"/>
      <c r="AJ1747" s="15"/>
      <c r="AK1747" s="7"/>
      <c r="AL1747" s="15"/>
      <c r="AM1747" s="16"/>
      <c r="AN1747" s="16"/>
      <c r="AO1747" s="16"/>
      <c r="AP1747" s="16"/>
      <c r="AQ1747" s="16"/>
      <c r="AR1747" s="16"/>
      <c r="AS1747" s="16"/>
      <c r="AT1747" s="16"/>
      <c r="AU1747" s="7"/>
      <c r="AV1747" s="15"/>
      <c r="AW1747" s="16"/>
      <c r="AX1747" s="16"/>
      <c r="AY1747" s="16"/>
      <c r="AZ1747" s="16"/>
      <c r="BA1747" s="16"/>
      <c r="BB1747" s="16"/>
      <c r="BC1747" s="16"/>
      <c r="BD1747" s="16"/>
    </row>
    <row r="1748" spans="1:56" x14ac:dyDescent="0.2">
      <c r="A1748" s="21"/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1"/>
      <c r="Q1748" s="21"/>
      <c r="R1748" s="21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16"/>
      <c r="AD1748" s="15"/>
      <c r="AE1748" s="16"/>
      <c r="AF1748" s="15"/>
      <c r="AG1748" s="15"/>
      <c r="AH1748" s="15"/>
      <c r="AI1748" s="15"/>
      <c r="AJ1748" s="15"/>
      <c r="AK1748" s="7"/>
      <c r="AL1748" s="15"/>
      <c r="AM1748" s="16"/>
      <c r="AN1748" s="16"/>
      <c r="AO1748" s="16"/>
      <c r="AP1748" s="16"/>
      <c r="AQ1748" s="16"/>
      <c r="AR1748" s="16"/>
      <c r="AS1748" s="16"/>
      <c r="AT1748" s="16"/>
      <c r="AU1748" s="7"/>
      <c r="AV1748" s="15"/>
      <c r="AW1748" s="16"/>
      <c r="AX1748" s="16"/>
      <c r="AY1748" s="16"/>
      <c r="AZ1748" s="16"/>
      <c r="BA1748" s="16"/>
      <c r="BB1748" s="16"/>
      <c r="BC1748" s="16"/>
      <c r="BD1748" s="16"/>
    </row>
    <row r="1749" spans="1:56" x14ac:dyDescent="0.2">
      <c r="A1749" s="21"/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  <c r="P1749" s="21"/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16"/>
      <c r="AD1749" s="15"/>
      <c r="AE1749" s="16"/>
      <c r="AF1749" s="15"/>
      <c r="AG1749" s="15"/>
      <c r="AH1749" s="15"/>
      <c r="AI1749" s="15"/>
      <c r="AJ1749" s="15"/>
      <c r="AK1749" s="7"/>
      <c r="AL1749" s="15"/>
      <c r="AM1749" s="16"/>
      <c r="AN1749" s="16"/>
      <c r="AO1749" s="16"/>
      <c r="AP1749" s="16"/>
      <c r="AQ1749" s="16"/>
      <c r="AR1749" s="16"/>
      <c r="AS1749" s="16"/>
      <c r="AT1749" s="16"/>
      <c r="AU1749" s="7"/>
      <c r="AV1749" s="15"/>
      <c r="AW1749" s="16"/>
      <c r="AX1749" s="16"/>
      <c r="AY1749" s="16"/>
      <c r="AZ1749" s="16"/>
      <c r="BA1749" s="16"/>
      <c r="BB1749" s="16"/>
      <c r="BC1749" s="16"/>
      <c r="BD1749" s="16"/>
    </row>
    <row r="1750" spans="1:56" x14ac:dyDescent="0.2">
      <c r="A1750" s="21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  <c r="P1750" s="21"/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16"/>
      <c r="AD1750" s="15"/>
      <c r="AE1750" s="16"/>
      <c r="AF1750" s="15"/>
      <c r="AG1750" s="15"/>
      <c r="AH1750" s="15"/>
      <c r="AI1750" s="15"/>
      <c r="AJ1750" s="15"/>
      <c r="AK1750" s="7"/>
      <c r="AL1750" s="15"/>
      <c r="AM1750" s="16"/>
      <c r="AN1750" s="16"/>
      <c r="AO1750" s="16"/>
      <c r="AP1750" s="16"/>
      <c r="AQ1750" s="16"/>
      <c r="AR1750" s="16"/>
      <c r="AS1750" s="16"/>
      <c r="AT1750" s="16"/>
      <c r="AU1750" s="7"/>
      <c r="AV1750" s="15"/>
      <c r="AW1750" s="16"/>
      <c r="AX1750" s="16"/>
      <c r="AY1750" s="16"/>
      <c r="AZ1750" s="16"/>
      <c r="BA1750" s="16"/>
      <c r="BB1750" s="16"/>
      <c r="BC1750" s="16"/>
      <c r="BD1750" s="16"/>
    </row>
    <row r="1751" spans="1:56" x14ac:dyDescent="0.2">
      <c r="A1751" s="21"/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  <c r="P1751" s="21"/>
      <c r="Q1751" s="21"/>
      <c r="R1751" s="21"/>
      <c r="S1751" s="21"/>
      <c r="T1751" s="21"/>
      <c r="U1751" s="21"/>
      <c r="V1751" s="21"/>
      <c r="W1751" s="21"/>
      <c r="X1751" s="21"/>
      <c r="Y1751" s="21"/>
      <c r="Z1751" s="21"/>
      <c r="AA1751" s="21"/>
      <c r="AB1751" s="21"/>
      <c r="AC1751" s="16"/>
      <c r="AD1751" s="15"/>
      <c r="AE1751" s="16"/>
      <c r="AF1751" s="15"/>
      <c r="AG1751" s="15"/>
      <c r="AH1751" s="15"/>
      <c r="AI1751" s="15"/>
      <c r="AJ1751" s="15"/>
      <c r="AK1751" s="7"/>
      <c r="AL1751" s="15"/>
      <c r="AM1751" s="16"/>
      <c r="AN1751" s="16"/>
      <c r="AO1751" s="16"/>
      <c r="AP1751" s="16"/>
      <c r="AQ1751" s="16"/>
      <c r="AR1751" s="16"/>
      <c r="AS1751" s="16"/>
      <c r="AT1751" s="16"/>
      <c r="AU1751" s="7"/>
      <c r="AV1751" s="15"/>
      <c r="AW1751" s="16"/>
      <c r="AX1751" s="16"/>
      <c r="AY1751" s="16"/>
      <c r="AZ1751" s="16"/>
      <c r="BA1751" s="16"/>
      <c r="BB1751" s="16"/>
      <c r="BC1751" s="16"/>
      <c r="BD1751" s="16"/>
    </row>
    <row r="1752" spans="1:56" x14ac:dyDescent="0.2">
      <c r="A1752" s="21"/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  <c r="P1752" s="21"/>
      <c r="Q1752" s="21"/>
      <c r="R1752" s="21"/>
      <c r="S1752" s="21"/>
      <c r="T1752" s="21"/>
      <c r="U1752" s="21"/>
      <c r="V1752" s="21"/>
      <c r="W1752" s="21"/>
      <c r="X1752" s="21"/>
      <c r="Y1752" s="21"/>
      <c r="Z1752" s="21"/>
      <c r="AA1752" s="21"/>
      <c r="AB1752" s="21"/>
      <c r="AC1752" s="16"/>
      <c r="AD1752" s="15"/>
      <c r="AE1752" s="16"/>
      <c r="AF1752" s="15"/>
      <c r="AG1752" s="15"/>
      <c r="AH1752" s="15"/>
      <c r="AI1752" s="15"/>
      <c r="AJ1752" s="15"/>
      <c r="AK1752" s="7"/>
      <c r="AL1752" s="15"/>
      <c r="AM1752" s="16"/>
      <c r="AN1752" s="16"/>
      <c r="AO1752" s="16"/>
      <c r="AP1752" s="16"/>
      <c r="AQ1752" s="16"/>
      <c r="AR1752" s="16"/>
      <c r="AS1752" s="16"/>
      <c r="AT1752" s="16"/>
      <c r="AU1752" s="7"/>
      <c r="AV1752" s="15"/>
      <c r="AW1752" s="16"/>
      <c r="AX1752" s="16"/>
      <c r="AY1752" s="16"/>
      <c r="AZ1752" s="16"/>
      <c r="BA1752" s="16"/>
      <c r="BB1752" s="16"/>
      <c r="BC1752" s="16"/>
      <c r="BD1752" s="16"/>
    </row>
    <row r="1753" spans="1:56" x14ac:dyDescent="0.2">
      <c r="A1753" s="21"/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  <c r="P1753" s="21"/>
      <c r="Q1753" s="21"/>
      <c r="R1753" s="21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16"/>
      <c r="AD1753" s="15"/>
      <c r="AE1753" s="16"/>
      <c r="AF1753" s="15"/>
      <c r="AG1753" s="15"/>
      <c r="AH1753" s="15"/>
      <c r="AI1753" s="15"/>
      <c r="AJ1753" s="15"/>
      <c r="AK1753" s="7"/>
      <c r="AL1753" s="15"/>
      <c r="AM1753" s="16"/>
      <c r="AN1753" s="16"/>
      <c r="AO1753" s="16"/>
      <c r="AP1753" s="16"/>
      <c r="AQ1753" s="16"/>
      <c r="AR1753" s="16"/>
      <c r="AS1753" s="16"/>
      <c r="AT1753" s="16"/>
      <c r="AU1753" s="7"/>
      <c r="AV1753" s="15"/>
      <c r="AW1753" s="16"/>
      <c r="AX1753" s="16"/>
      <c r="AY1753" s="16"/>
      <c r="AZ1753" s="16"/>
      <c r="BA1753" s="16"/>
      <c r="BB1753" s="16"/>
      <c r="BC1753" s="16"/>
      <c r="BD1753" s="16"/>
    </row>
    <row r="1754" spans="1:56" x14ac:dyDescent="0.2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1"/>
      <c r="Q1754" s="21"/>
      <c r="R1754" s="21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1"/>
      <c r="AC1754" s="16"/>
      <c r="AD1754" s="15"/>
      <c r="AE1754" s="16"/>
      <c r="AF1754" s="15"/>
      <c r="AG1754" s="15"/>
      <c r="AH1754" s="15"/>
      <c r="AI1754" s="15"/>
      <c r="AJ1754" s="15"/>
      <c r="AK1754" s="7"/>
      <c r="AL1754" s="15"/>
      <c r="AM1754" s="16"/>
      <c r="AN1754" s="16"/>
      <c r="AO1754" s="16"/>
      <c r="AP1754" s="16"/>
      <c r="AQ1754" s="16"/>
      <c r="AR1754" s="16"/>
      <c r="AS1754" s="16"/>
      <c r="AT1754" s="16"/>
      <c r="AU1754" s="7"/>
      <c r="AV1754" s="15"/>
      <c r="AW1754" s="16"/>
      <c r="AX1754" s="16"/>
      <c r="AY1754" s="16"/>
      <c r="AZ1754" s="16"/>
      <c r="BA1754" s="16"/>
      <c r="BB1754" s="16"/>
      <c r="BC1754" s="16"/>
      <c r="BD1754" s="16"/>
    </row>
    <row r="1755" spans="1:56" x14ac:dyDescent="0.2">
      <c r="A1755" s="21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  <c r="P1755" s="21"/>
      <c r="Q1755" s="21"/>
      <c r="R1755" s="21"/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16"/>
      <c r="AD1755" s="15"/>
      <c r="AE1755" s="16"/>
      <c r="AF1755" s="15"/>
      <c r="AG1755" s="15"/>
      <c r="AH1755" s="15"/>
      <c r="AI1755" s="15"/>
      <c r="AJ1755" s="15"/>
      <c r="AK1755" s="7"/>
      <c r="AL1755" s="15"/>
      <c r="AM1755" s="16"/>
      <c r="AN1755" s="16"/>
      <c r="AO1755" s="16"/>
      <c r="AP1755" s="16"/>
      <c r="AQ1755" s="16"/>
      <c r="AR1755" s="16"/>
      <c r="AS1755" s="16"/>
      <c r="AT1755" s="16"/>
      <c r="AU1755" s="7"/>
      <c r="AV1755" s="15"/>
      <c r="AW1755" s="16"/>
      <c r="AX1755" s="16"/>
      <c r="AY1755" s="16"/>
      <c r="AZ1755" s="16"/>
      <c r="BA1755" s="16"/>
      <c r="BB1755" s="16"/>
      <c r="BC1755" s="16"/>
      <c r="BD1755" s="16"/>
    </row>
    <row r="1756" spans="1:56" x14ac:dyDescent="0.2">
      <c r="A1756" s="21"/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1"/>
      <c r="Q1756" s="21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16"/>
      <c r="AD1756" s="15"/>
      <c r="AE1756" s="16"/>
      <c r="AF1756" s="15"/>
      <c r="AG1756" s="15"/>
      <c r="AH1756" s="15"/>
      <c r="AI1756" s="15"/>
      <c r="AJ1756" s="15"/>
      <c r="AK1756" s="7"/>
      <c r="AL1756" s="15"/>
      <c r="AM1756" s="16"/>
      <c r="AN1756" s="16"/>
      <c r="AO1756" s="16"/>
      <c r="AP1756" s="16"/>
      <c r="AQ1756" s="16"/>
      <c r="AR1756" s="16"/>
      <c r="AS1756" s="16"/>
      <c r="AT1756" s="16"/>
      <c r="AU1756" s="7"/>
      <c r="AV1756" s="15"/>
      <c r="AW1756" s="16"/>
      <c r="AX1756" s="16"/>
      <c r="AY1756" s="16"/>
      <c r="AZ1756" s="16"/>
      <c r="BA1756" s="16"/>
      <c r="BB1756" s="16"/>
      <c r="BC1756" s="16"/>
      <c r="BD1756" s="16"/>
    </row>
    <row r="1757" spans="1:56" x14ac:dyDescent="0.2">
      <c r="A1757" s="21"/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1"/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16"/>
      <c r="AD1757" s="15"/>
      <c r="AE1757" s="16"/>
      <c r="AF1757" s="15"/>
      <c r="AG1757" s="15"/>
      <c r="AH1757" s="15"/>
      <c r="AI1757" s="15"/>
      <c r="AJ1757" s="15"/>
      <c r="AK1757" s="7"/>
      <c r="AL1757" s="15"/>
      <c r="AM1757" s="16"/>
      <c r="AN1757" s="16"/>
      <c r="AO1757" s="16"/>
      <c r="AP1757" s="16"/>
      <c r="AQ1757" s="16"/>
      <c r="AR1757" s="16"/>
      <c r="AS1757" s="16"/>
      <c r="AT1757" s="16"/>
      <c r="AU1757" s="7"/>
      <c r="AV1757" s="15"/>
      <c r="AW1757" s="16"/>
      <c r="AX1757" s="16"/>
      <c r="AY1757" s="16"/>
      <c r="AZ1757" s="16"/>
      <c r="BA1757" s="16"/>
      <c r="BB1757" s="16"/>
      <c r="BC1757" s="16"/>
      <c r="BD1757" s="16"/>
    </row>
    <row r="1758" spans="1:56" x14ac:dyDescent="0.2">
      <c r="A1758" s="21"/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  <c r="P1758" s="21"/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  <c r="AC1758" s="16"/>
      <c r="AD1758" s="15"/>
      <c r="AE1758" s="16"/>
      <c r="AF1758" s="15"/>
      <c r="AG1758" s="15"/>
      <c r="AH1758" s="15"/>
      <c r="AI1758" s="15"/>
      <c r="AJ1758" s="15"/>
      <c r="AK1758" s="7"/>
      <c r="AL1758" s="15"/>
      <c r="AM1758" s="16"/>
      <c r="AN1758" s="16"/>
      <c r="AO1758" s="16"/>
      <c r="AP1758" s="16"/>
      <c r="AQ1758" s="16"/>
      <c r="AR1758" s="16"/>
      <c r="AS1758" s="16"/>
      <c r="AT1758" s="16"/>
      <c r="AU1758" s="7"/>
      <c r="AV1758" s="15"/>
      <c r="AW1758" s="16"/>
      <c r="AX1758" s="16"/>
      <c r="AY1758" s="16"/>
      <c r="AZ1758" s="16"/>
      <c r="BA1758" s="16"/>
      <c r="BB1758" s="16"/>
      <c r="BC1758" s="16"/>
      <c r="BD1758" s="16"/>
    </row>
    <row r="1759" spans="1:56" x14ac:dyDescent="0.2">
      <c r="A1759" s="21"/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  <c r="P1759" s="21"/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16"/>
      <c r="AD1759" s="15"/>
      <c r="AE1759" s="16"/>
      <c r="AF1759" s="15"/>
      <c r="AG1759" s="15"/>
      <c r="AH1759" s="15"/>
      <c r="AI1759" s="15"/>
      <c r="AJ1759" s="15"/>
      <c r="AK1759" s="7"/>
      <c r="AL1759" s="15"/>
      <c r="AM1759" s="16"/>
      <c r="AN1759" s="16"/>
      <c r="AO1759" s="16"/>
      <c r="AP1759" s="16"/>
      <c r="AQ1759" s="16"/>
      <c r="AR1759" s="16"/>
      <c r="AS1759" s="16"/>
      <c r="AT1759" s="16"/>
      <c r="AU1759" s="7"/>
      <c r="AV1759" s="15"/>
      <c r="AW1759" s="16"/>
      <c r="AX1759" s="16"/>
      <c r="AY1759" s="16"/>
      <c r="AZ1759" s="16"/>
      <c r="BA1759" s="16"/>
      <c r="BB1759" s="16"/>
      <c r="BC1759" s="16"/>
      <c r="BD1759" s="16"/>
    </row>
    <row r="1760" spans="1:56" x14ac:dyDescent="0.2">
      <c r="A1760" s="21"/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  <c r="P1760" s="21"/>
      <c r="Q1760" s="21"/>
      <c r="R1760" s="21"/>
      <c r="S1760" s="21"/>
      <c r="T1760" s="21"/>
      <c r="U1760" s="21"/>
      <c r="V1760" s="21"/>
      <c r="W1760" s="21"/>
      <c r="X1760" s="21"/>
      <c r="Y1760" s="21"/>
      <c r="Z1760" s="21"/>
      <c r="AA1760" s="21"/>
      <c r="AB1760" s="21"/>
      <c r="AC1760" s="16"/>
      <c r="AD1760" s="15"/>
      <c r="AE1760" s="16"/>
      <c r="AF1760" s="15"/>
      <c r="AG1760" s="15"/>
      <c r="AH1760" s="15"/>
      <c r="AI1760" s="15"/>
      <c r="AJ1760" s="15"/>
      <c r="AK1760" s="7"/>
      <c r="AL1760" s="15"/>
      <c r="AM1760" s="16"/>
      <c r="AN1760" s="16"/>
      <c r="AO1760" s="16"/>
      <c r="AP1760" s="16"/>
      <c r="AQ1760" s="16"/>
      <c r="AR1760" s="16"/>
      <c r="AS1760" s="16"/>
      <c r="AT1760" s="16"/>
      <c r="AU1760" s="7"/>
      <c r="AV1760" s="15"/>
      <c r="AW1760" s="16"/>
      <c r="AX1760" s="16"/>
      <c r="AY1760" s="16"/>
      <c r="AZ1760" s="16"/>
      <c r="BA1760" s="16"/>
      <c r="BB1760" s="16"/>
      <c r="BC1760" s="16"/>
      <c r="BD1760" s="16"/>
    </row>
    <row r="1761" spans="1:56" x14ac:dyDescent="0.2">
      <c r="A1761" s="21"/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  <c r="P1761" s="21"/>
      <c r="Q1761" s="21"/>
      <c r="R1761" s="21"/>
      <c r="S1761" s="21"/>
      <c r="T1761" s="21"/>
      <c r="U1761" s="21"/>
      <c r="V1761" s="21"/>
      <c r="W1761" s="21"/>
      <c r="X1761" s="21"/>
      <c r="Y1761" s="21"/>
      <c r="Z1761" s="21"/>
      <c r="AA1761" s="21"/>
      <c r="AB1761" s="21"/>
      <c r="AC1761" s="16"/>
      <c r="AD1761" s="15"/>
      <c r="AE1761" s="16"/>
      <c r="AF1761" s="15"/>
      <c r="AG1761" s="15"/>
      <c r="AH1761" s="15"/>
      <c r="AI1761" s="15"/>
      <c r="AJ1761" s="15"/>
      <c r="AK1761" s="7"/>
      <c r="AL1761" s="15"/>
      <c r="AM1761" s="16"/>
      <c r="AN1761" s="16"/>
      <c r="AO1761" s="16"/>
      <c r="AP1761" s="16"/>
      <c r="AQ1761" s="16"/>
      <c r="AR1761" s="16"/>
      <c r="AS1761" s="16"/>
      <c r="AT1761" s="16"/>
      <c r="AU1761" s="7"/>
      <c r="AV1761" s="15"/>
      <c r="AW1761" s="16"/>
      <c r="AX1761" s="16"/>
      <c r="AY1761" s="16"/>
      <c r="AZ1761" s="16"/>
      <c r="BA1761" s="16"/>
      <c r="BB1761" s="16"/>
      <c r="BC1761" s="16"/>
      <c r="BD1761" s="16"/>
    </row>
    <row r="1762" spans="1:56" x14ac:dyDescent="0.2">
      <c r="A1762" s="21"/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  <c r="P1762" s="21"/>
      <c r="Q1762" s="21"/>
      <c r="R1762" s="21"/>
      <c r="S1762" s="21"/>
      <c r="T1762" s="21"/>
      <c r="U1762" s="21"/>
      <c r="V1762" s="21"/>
      <c r="W1762" s="21"/>
      <c r="X1762" s="21"/>
      <c r="Y1762" s="21"/>
      <c r="Z1762" s="21"/>
      <c r="AA1762" s="21"/>
      <c r="AB1762" s="21"/>
      <c r="AC1762" s="16"/>
      <c r="AD1762" s="15"/>
      <c r="AE1762" s="16"/>
      <c r="AF1762" s="15"/>
      <c r="AG1762" s="15"/>
      <c r="AH1762" s="15"/>
      <c r="AI1762" s="15"/>
      <c r="AJ1762" s="15"/>
      <c r="AK1762" s="7"/>
      <c r="AL1762" s="15"/>
      <c r="AM1762" s="16"/>
      <c r="AN1762" s="16"/>
      <c r="AO1762" s="16"/>
      <c r="AP1762" s="16"/>
      <c r="AQ1762" s="16"/>
      <c r="AR1762" s="16"/>
      <c r="AS1762" s="16"/>
      <c r="AT1762" s="16"/>
      <c r="AU1762" s="7"/>
      <c r="AV1762" s="15"/>
      <c r="AW1762" s="16"/>
      <c r="AX1762" s="16"/>
      <c r="AY1762" s="16"/>
      <c r="AZ1762" s="16"/>
      <c r="BA1762" s="16"/>
      <c r="BB1762" s="16"/>
      <c r="BC1762" s="16"/>
      <c r="BD1762" s="16"/>
    </row>
    <row r="1763" spans="1:56" x14ac:dyDescent="0.2">
      <c r="A1763" s="21"/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16"/>
      <c r="AD1763" s="15"/>
      <c r="AE1763" s="16"/>
      <c r="AF1763" s="15"/>
      <c r="AG1763" s="15"/>
      <c r="AH1763" s="15"/>
      <c r="AI1763" s="15"/>
      <c r="AJ1763" s="15"/>
      <c r="AK1763" s="7"/>
      <c r="AL1763" s="15"/>
      <c r="AM1763" s="16"/>
      <c r="AN1763" s="16"/>
      <c r="AO1763" s="16"/>
      <c r="AP1763" s="16"/>
      <c r="AQ1763" s="16"/>
      <c r="AR1763" s="16"/>
      <c r="AS1763" s="16"/>
      <c r="AT1763" s="16"/>
      <c r="AU1763" s="7"/>
      <c r="AV1763" s="15"/>
      <c r="AW1763" s="16"/>
      <c r="AX1763" s="16"/>
      <c r="AY1763" s="16"/>
      <c r="AZ1763" s="16"/>
      <c r="BA1763" s="16"/>
      <c r="BB1763" s="16"/>
      <c r="BC1763" s="16"/>
      <c r="BD1763" s="16"/>
    </row>
    <row r="1764" spans="1:56" x14ac:dyDescent="0.2">
      <c r="A1764" s="21"/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  <c r="P1764" s="21"/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16"/>
      <c r="AD1764" s="15"/>
      <c r="AE1764" s="16"/>
      <c r="AF1764" s="15"/>
      <c r="AG1764" s="15"/>
      <c r="AH1764" s="15"/>
      <c r="AI1764" s="15"/>
      <c r="AJ1764" s="15"/>
      <c r="AK1764" s="7"/>
      <c r="AL1764" s="15"/>
      <c r="AM1764" s="16"/>
      <c r="AN1764" s="16"/>
      <c r="AO1764" s="16"/>
      <c r="AP1764" s="16"/>
      <c r="AQ1764" s="16"/>
      <c r="AR1764" s="16"/>
      <c r="AS1764" s="16"/>
      <c r="AT1764" s="16"/>
      <c r="AU1764" s="7"/>
      <c r="AV1764" s="15"/>
      <c r="AW1764" s="16"/>
      <c r="AX1764" s="16"/>
      <c r="AY1764" s="16"/>
      <c r="AZ1764" s="16"/>
      <c r="BA1764" s="16"/>
      <c r="BB1764" s="16"/>
      <c r="BC1764" s="16"/>
      <c r="BD1764" s="16"/>
    </row>
    <row r="1765" spans="1:56" x14ac:dyDescent="0.2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  <c r="P1765" s="21"/>
      <c r="Q1765" s="21"/>
      <c r="R1765" s="21"/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16"/>
      <c r="AD1765" s="15"/>
      <c r="AE1765" s="16"/>
      <c r="AF1765" s="15"/>
      <c r="AG1765" s="15"/>
      <c r="AH1765" s="15"/>
      <c r="AI1765" s="15"/>
      <c r="AJ1765" s="15"/>
      <c r="AK1765" s="7"/>
      <c r="AL1765" s="15"/>
      <c r="AM1765" s="16"/>
      <c r="AN1765" s="16"/>
      <c r="AO1765" s="16"/>
      <c r="AP1765" s="16"/>
      <c r="AQ1765" s="16"/>
      <c r="AR1765" s="16"/>
      <c r="AS1765" s="16"/>
      <c r="AT1765" s="16"/>
      <c r="AU1765" s="7"/>
      <c r="AV1765" s="15"/>
      <c r="AW1765" s="16"/>
      <c r="AX1765" s="16"/>
      <c r="AY1765" s="16"/>
      <c r="AZ1765" s="16"/>
      <c r="BA1765" s="16"/>
      <c r="BB1765" s="16"/>
      <c r="BC1765" s="16"/>
      <c r="BD1765" s="16"/>
    </row>
    <row r="1766" spans="1:56" x14ac:dyDescent="0.2">
      <c r="A1766" s="21"/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  <c r="P1766" s="21"/>
      <c r="Q1766" s="21"/>
      <c r="R1766" s="21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16"/>
      <c r="AD1766" s="15"/>
      <c r="AE1766" s="16"/>
      <c r="AF1766" s="15"/>
      <c r="AG1766" s="15"/>
      <c r="AH1766" s="15"/>
      <c r="AI1766" s="15"/>
      <c r="AJ1766" s="15"/>
      <c r="AK1766" s="7"/>
      <c r="AL1766" s="15"/>
      <c r="AM1766" s="16"/>
      <c r="AN1766" s="16"/>
      <c r="AO1766" s="16"/>
      <c r="AP1766" s="16"/>
      <c r="AQ1766" s="16"/>
      <c r="AR1766" s="16"/>
      <c r="AS1766" s="16"/>
      <c r="AT1766" s="16"/>
      <c r="AU1766" s="7"/>
      <c r="AV1766" s="15"/>
      <c r="AW1766" s="16"/>
      <c r="AX1766" s="16"/>
      <c r="AY1766" s="16"/>
      <c r="AZ1766" s="16"/>
      <c r="BA1766" s="16"/>
      <c r="BB1766" s="16"/>
      <c r="BC1766" s="16"/>
      <c r="BD1766" s="16"/>
    </row>
    <row r="1767" spans="1:56" x14ac:dyDescent="0.2">
      <c r="A1767" s="21"/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  <c r="P1767" s="21"/>
      <c r="Q1767" s="21"/>
      <c r="R1767" s="21"/>
      <c r="S1767" s="21"/>
      <c r="T1767" s="21"/>
      <c r="U1767" s="21"/>
      <c r="V1767" s="21"/>
      <c r="W1767" s="21"/>
      <c r="X1767" s="21"/>
      <c r="Y1767" s="21"/>
      <c r="Z1767" s="21"/>
      <c r="AA1767" s="21"/>
      <c r="AB1767" s="21"/>
      <c r="AC1767" s="16"/>
      <c r="AD1767" s="15"/>
      <c r="AE1767" s="16"/>
      <c r="AF1767" s="15"/>
      <c r="AG1767" s="15"/>
      <c r="AH1767" s="15"/>
      <c r="AI1767" s="15"/>
      <c r="AJ1767" s="15"/>
      <c r="AK1767" s="7"/>
      <c r="AL1767" s="15"/>
      <c r="AM1767" s="16"/>
      <c r="AN1767" s="16"/>
      <c r="AO1767" s="16"/>
      <c r="AP1767" s="16"/>
      <c r="AQ1767" s="16"/>
      <c r="AR1767" s="16"/>
      <c r="AS1767" s="16"/>
      <c r="AT1767" s="16"/>
      <c r="AU1767" s="7"/>
      <c r="AV1767" s="15"/>
      <c r="AW1767" s="16"/>
      <c r="AX1767" s="16"/>
      <c r="AY1767" s="16"/>
      <c r="AZ1767" s="16"/>
      <c r="BA1767" s="16"/>
      <c r="BB1767" s="16"/>
      <c r="BC1767" s="16"/>
      <c r="BD1767" s="16"/>
    </row>
    <row r="1768" spans="1:56" x14ac:dyDescent="0.2">
      <c r="A1768" s="21"/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  <c r="P1768" s="21"/>
      <c r="Q1768" s="21"/>
      <c r="R1768" s="21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16"/>
      <c r="AD1768" s="15"/>
      <c r="AE1768" s="16"/>
      <c r="AF1768" s="15"/>
      <c r="AG1768" s="15"/>
      <c r="AH1768" s="15"/>
      <c r="AI1768" s="15"/>
      <c r="AJ1768" s="15"/>
      <c r="AK1768" s="7"/>
      <c r="AL1768" s="15"/>
      <c r="AM1768" s="16"/>
      <c r="AN1768" s="16"/>
      <c r="AO1768" s="16"/>
      <c r="AP1768" s="16"/>
      <c r="AQ1768" s="16"/>
      <c r="AR1768" s="16"/>
      <c r="AS1768" s="16"/>
      <c r="AT1768" s="16"/>
      <c r="AU1768" s="7"/>
      <c r="AV1768" s="15"/>
      <c r="AW1768" s="16"/>
      <c r="AX1768" s="16"/>
      <c r="AY1768" s="16"/>
      <c r="AZ1768" s="16"/>
      <c r="BA1768" s="16"/>
      <c r="BB1768" s="16"/>
      <c r="BC1768" s="16"/>
      <c r="BD1768" s="16"/>
    </row>
    <row r="1769" spans="1:56" x14ac:dyDescent="0.2">
      <c r="A1769" s="21"/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1"/>
      <c r="P1769" s="21"/>
      <c r="Q1769" s="21"/>
      <c r="R1769" s="21"/>
      <c r="S1769" s="21"/>
      <c r="T1769" s="21"/>
      <c r="U1769" s="21"/>
      <c r="V1769" s="21"/>
      <c r="W1769" s="21"/>
      <c r="X1769" s="21"/>
      <c r="Y1769" s="21"/>
      <c r="Z1769" s="21"/>
      <c r="AA1769" s="21"/>
      <c r="AB1769" s="21"/>
      <c r="AC1769" s="16"/>
      <c r="AD1769" s="15"/>
      <c r="AE1769" s="16"/>
      <c r="AF1769" s="15"/>
      <c r="AG1769" s="15"/>
      <c r="AH1769" s="15"/>
      <c r="AI1769" s="15"/>
      <c r="AJ1769" s="15"/>
      <c r="AK1769" s="7"/>
      <c r="AL1769" s="15"/>
      <c r="AM1769" s="16"/>
      <c r="AN1769" s="16"/>
      <c r="AO1769" s="16"/>
      <c r="AP1769" s="16"/>
      <c r="AQ1769" s="16"/>
      <c r="AR1769" s="16"/>
      <c r="AS1769" s="16"/>
      <c r="AT1769" s="16"/>
      <c r="AU1769" s="7"/>
      <c r="AV1769" s="15"/>
      <c r="AW1769" s="16"/>
      <c r="AX1769" s="16"/>
      <c r="AY1769" s="16"/>
      <c r="AZ1769" s="16"/>
      <c r="BA1769" s="16"/>
      <c r="BB1769" s="16"/>
      <c r="BC1769" s="16"/>
      <c r="BD1769" s="16"/>
    </row>
    <row r="1770" spans="1:56" x14ac:dyDescent="0.2">
      <c r="A1770" s="21"/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  <c r="P1770" s="21"/>
      <c r="Q1770" s="21"/>
      <c r="R1770" s="21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1"/>
      <c r="AC1770" s="16"/>
      <c r="AD1770" s="15"/>
      <c r="AE1770" s="16"/>
      <c r="AF1770" s="15"/>
      <c r="AG1770" s="15"/>
      <c r="AH1770" s="15"/>
      <c r="AI1770" s="15"/>
      <c r="AJ1770" s="15"/>
      <c r="AK1770" s="7"/>
      <c r="AL1770" s="15"/>
      <c r="AM1770" s="16"/>
      <c r="AN1770" s="16"/>
      <c r="AO1770" s="16"/>
      <c r="AP1770" s="16"/>
      <c r="AQ1770" s="16"/>
      <c r="AR1770" s="16"/>
      <c r="AS1770" s="16"/>
      <c r="AT1770" s="16"/>
      <c r="AU1770" s="7"/>
      <c r="AV1770" s="15"/>
      <c r="AW1770" s="16"/>
      <c r="AX1770" s="16"/>
      <c r="AY1770" s="16"/>
      <c r="AZ1770" s="16"/>
      <c r="BA1770" s="16"/>
      <c r="BB1770" s="16"/>
      <c r="BC1770" s="16"/>
      <c r="BD1770" s="16"/>
    </row>
    <row r="1771" spans="1:56" x14ac:dyDescent="0.2">
      <c r="A1771" s="21"/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  <c r="P1771" s="21"/>
      <c r="Q1771" s="21"/>
      <c r="R1771" s="21"/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16"/>
      <c r="AD1771" s="15"/>
      <c r="AE1771" s="16"/>
      <c r="AF1771" s="15"/>
      <c r="AG1771" s="15"/>
      <c r="AH1771" s="15"/>
      <c r="AI1771" s="15"/>
      <c r="AJ1771" s="15"/>
      <c r="AK1771" s="7"/>
      <c r="AL1771" s="15"/>
      <c r="AM1771" s="16"/>
      <c r="AN1771" s="16"/>
      <c r="AO1771" s="16"/>
      <c r="AP1771" s="16"/>
      <c r="AQ1771" s="16"/>
      <c r="AR1771" s="16"/>
      <c r="AS1771" s="16"/>
      <c r="AT1771" s="16"/>
      <c r="AU1771" s="7"/>
      <c r="AV1771" s="15"/>
      <c r="AW1771" s="16"/>
      <c r="AX1771" s="16"/>
      <c r="AY1771" s="16"/>
      <c r="AZ1771" s="16"/>
      <c r="BA1771" s="16"/>
      <c r="BB1771" s="16"/>
      <c r="BC1771" s="16"/>
      <c r="BD1771" s="16"/>
    </row>
    <row r="1772" spans="1:56" x14ac:dyDescent="0.2">
      <c r="A1772" s="21"/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  <c r="P1772" s="21"/>
      <c r="Q1772" s="21"/>
      <c r="R1772" s="21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16"/>
      <c r="AD1772" s="15"/>
      <c r="AE1772" s="16"/>
      <c r="AF1772" s="15"/>
      <c r="AG1772" s="15"/>
      <c r="AH1772" s="15"/>
      <c r="AI1772" s="15"/>
      <c r="AJ1772" s="15"/>
      <c r="AK1772" s="7"/>
      <c r="AL1772" s="15"/>
      <c r="AM1772" s="16"/>
      <c r="AN1772" s="16"/>
      <c r="AO1772" s="16"/>
      <c r="AP1772" s="16"/>
      <c r="AQ1772" s="16"/>
      <c r="AR1772" s="16"/>
      <c r="AS1772" s="16"/>
      <c r="AT1772" s="16"/>
      <c r="AU1772" s="7"/>
      <c r="AV1772" s="15"/>
      <c r="AW1772" s="16"/>
      <c r="AX1772" s="16"/>
      <c r="AY1772" s="16"/>
      <c r="AZ1772" s="16"/>
      <c r="BA1772" s="16"/>
      <c r="BB1772" s="16"/>
      <c r="BC1772" s="16"/>
      <c r="BD1772" s="16"/>
    </row>
    <row r="1773" spans="1:56" x14ac:dyDescent="0.2">
      <c r="A1773" s="21"/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  <c r="P1773" s="21"/>
      <c r="Q1773" s="21"/>
      <c r="R1773" s="21"/>
      <c r="S1773" s="21"/>
      <c r="T1773" s="21"/>
      <c r="U1773" s="21"/>
      <c r="V1773" s="21"/>
      <c r="W1773" s="21"/>
      <c r="X1773" s="21"/>
      <c r="Y1773" s="21"/>
      <c r="Z1773" s="21"/>
      <c r="AA1773" s="21"/>
      <c r="AB1773" s="21"/>
      <c r="AC1773" s="16"/>
      <c r="AD1773" s="15"/>
      <c r="AE1773" s="16"/>
      <c r="AF1773" s="15"/>
      <c r="AG1773" s="15"/>
      <c r="AH1773" s="15"/>
      <c r="AI1773" s="15"/>
      <c r="AJ1773" s="15"/>
      <c r="AK1773" s="7"/>
      <c r="AL1773" s="15"/>
      <c r="AM1773" s="16"/>
      <c r="AN1773" s="16"/>
      <c r="AO1773" s="16"/>
      <c r="AP1773" s="16"/>
      <c r="AQ1773" s="16"/>
      <c r="AR1773" s="16"/>
      <c r="AS1773" s="16"/>
      <c r="AT1773" s="16"/>
      <c r="AU1773" s="7"/>
      <c r="AV1773" s="15"/>
      <c r="AW1773" s="16"/>
      <c r="AX1773" s="16"/>
      <c r="AY1773" s="16"/>
      <c r="AZ1773" s="16"/>
      <c r="BA1773" s="16"/>
      <c r="BB1773" s="16"/>
      <c r="BC1773" s="16"/>
      <c r="BD1773" s="16"/>
    </row>
    <row r="1774" spans="1:56" x14ac:dyDescent="0.2">
      <c r="A1774" s="21"/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  <c r="P1774" s="21"/>
      <c r="Q1774" s="21"/>
      <c r="R1774" s="21"/>
      <c r="S1774" s="21"/>
      <c r="T1774" s="21"/>
      <c r="U1774" s="21"/>
      <c r="V1774" s="21"/>
      <c r="W1774" s="21"/>
      <c r="X1774" s="21"/>
      <c r="Y1774" s="21"/>
      <c r="Z1774" s="21"/>
      <c r="AA1774" s="21"/>
      <c r="AB1774" s="21"/>
      <c r="AC1774" s="16"/>
      <c r="AD1774" s="15"/>
      <c r="AE1774" s="16"/>
      <c r="AF1774" s="15"/>
      <c r="AG1774" s="15"/>
      <c r="AH1774" s="15"/>
      <c r="AI1774" s="15"/>
      <c r="AJ1774" s="15"/>
      <c r="AK1774" s="7"/>
      <c r="AL1774" s="15"/>
      <c r="AM1774" s="16"/>
      <c r="AN1774" s="16"/>
      <c r="AO1774" s="16"/>
      <c r="AP1774" s="16"/>
      <c r="AQ1774" s="16"/>
      <c r="AR1774" s="16"/>
      <c r="AS1774" s="16"/>
      <c r="AT1774" s="16"/>
      <c r="AU1774" s="7"/>
      <c r="AV1774" s="15"/>
      <c r="AW1774" s="16"/>
      <c r="AX1774" s="16"/>
      <c r="AY1774" s="16"/>
      <c r="AZ1774" s="16"/>
      <c r="BA1774" s="16"/>
      <c r="BB1774" s="16"/>
      <c r="BC1774" s="16"/>
      <c r="BD1774" s="16"/>
    </row>
    <row r="1775" spans="1:56" x14ac:dyDescent="0.2">
      <c r="A1775" s="21"/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  <c r="P1775" s="21"/>
      <c r="Q1775" s="21"/>
      <c r="R1775" s="21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16"/>
      <c r="AD1775" s="15"/>
      <c r="AE1775" s="16"/>
      <c r="AF1775" s="15"/>
      <c r="AG1775" s="15"/>
      <c r="AH1775" s="15"/>
      <c r="AI1775" s="15"/>
      <c r="AJ1775" s="15"/>
      <c r="AK1775" s="7"/>
      <c r="AL1775" s="15"/>
      <c r="AM1775" s="16"/>
      <c r="AN1775" s="16"/>
      <c r="AO1775" s="16"/>
      <c r="AP1775" s="16"/>
      <c r="AQ1775" s="16"/>
      <c r="AR1775" s="16"/>
      <c r="AS1775" s="16"/>
      <c r="AT1775" s="16"/>
      <c r="AU1775" s="7"/>
      <c r="AV1775" s="15"/>
      <c r="AW1775" s="16"/>
      <c r="AX1775" s="16"/>
      <c r="AY1775" s="16"/>
      <c r="AZ1775" s="16"/>
      <c r="BA1775" s="16"/>
      <c r="BB1775" s="16"/>
      <c r="BC1775" s="16"/>
      <c r="BD1775" s="16"/>
    </row>
    <row r="1776" spans="1:56" x14ac:dyDescent="0.2">
      <c r="A1776" s="21"/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  <c r="P1776" s="21"/>
      <c r="Q1776" s="21"/>
      <c r="R1776" s="21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16"/>
      <c r="AD1776" s="15"/>
      <c r="AE1776" s="16"/>
      <c r="AF1776" s="15"/>
      <c r="AG1776" s="15"/>
      <c r="AH1776" s="15"/>
      <c r="AI1776" s="15"/>
      <c r="AJ1776" s="15"/>
      <c r="AK1776" s="7"/>
      <c r="AL1776" s="15"/>
      <c r="AM1776" s="16"/>
      <c r="AN1776" s="16"/>
      <c r="AO1776" s="16"/>
      <c r="AP1776" s="16"/>
      <c r="AQ1776" s="16"/>
      <c r="AR1776" s="16"/>
      <c r="AS1776" s="16"/>
      <c r="AT1776" s="16"/>
      <c r="AU1776" s="7"/>
      <c r="AV1776" s="15"/>
      <c r="AW1776" s="16"/>
      <c r="AX1776" s="16"/>
      <c r="AY1776" s="16"/>
      <c r="AZ1776" s="16"/>
      <c r="BA1776" s="16"/>
      <c r="BB1776" s="16"/>
      <c r="BC1776" s="16"/>
      <c r="BD1776" s="16"/>
    </row>
    <row r="1777" spans="1:56" x14ac:dyDescent="0.2">
      <c r="A1777" s="21"/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  <c r="P1777" s="21"/>
      <c r="Q1777" s="21"/>
      <c r="R1777" s="21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16"/>
      <c r="AD1777" s="15"/>
      <c r="AE1777" s="16"/>
      <c r="AF1777" s="15"/>
      <c r="AG1777" s="15"/>
      <c r="AH1777" s="15"/>
      <c r="AI1777" s="15"/>
      <c r="AJ1777" s="15"/>
      <c r="AK1777" s="7"/>
      <c r="AL1777" s="15"/>
      <c r="AM1777" s="16"/>
      <c r="AN1777" s="16"/>
      <c r="AO1777" s="16"/>
      <c r="AP1777" s="16"/>
      <c r="AQ1777" s="16"/>
      <c r="AR1777" s="16"/>
      <c r="AS1777" s="16"/>
      <c r="AT1777" s="16"/>
      <c r="AU1777" s="7"/>
      <c r="AV1777" s="15"/>
      <c r="AW1777" s="16"/>
      <c r="AX1777" s="16"/>
      <c r="AY1777" s="16"/>
      <c r="AZ1777" s="16"/>
      <c r="BA1777" s="16"/>
      <c r="BB1777" s="16"/>
      <c r="BC1777" s="16"/>
      <c r="BD1777" s="16"/>
    </row>
    <row r="1778" spans="1:56" x14ac:dyDescent="0.2">
      <c r="A1778" s="21"/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  <c r="P1778" s="21"/>
      <c r="Q1778" s="21"/>
      <c r="R1778" s="21"/>
      <c r="S1778" s="21"/>
      <c r="T1778" s="21"/>
      <c r="U1778" s="21"/>
      <c r="V1778" s="21"/>
      <c r="W1778" s="21"/>
      <c r="X1778" s="21"/>
      <c r="Y1778" s="21"/>
      <c r="Z1778" s="21"/>
      <c r="AA1778" s="21"/>
      <c r="AB1778" s="21"/>
      <c r="AC1778" s="16"/>
      <c r="AD1778" s="15"/>
      <c r="AE1778" s="16"/>
      <c r="AF1778" s="15"/>
      <c r="AG1778" s="15"/>
      <c r="AH1778" s="15"/>
      <c r="AI1778" s="15"/>
      <c r="AJ1778" s="15"/>
      <c r="AK1778" s="7"/>
      <c r="AL1778" s="15"/>
      <c r="AM1778" s="16"/>
      <c r="AN1778" s="16"/>
      <c r="AO1778" s="16"/>
      <c r="AP1778" s="16"/>
      <c r="AQ1778" s="16"/>
      <c r="AR1778" s="16"/>
      <c r="AS1778" s="16"/>
      <c r="AT1778" s="16"/>
      <c r="AU1778" s="7"/>
      <c r="AV1778" s="15"/>
      <c r="AW1778" s="16"/>
      <c r="AX1778" s="16"/>
      <c r="AY1778" s="16"/>
      <c r="AZ1778" s="16"/>
      <c r="BA1778" s="16"/>
      <c r="BB1778" s="16"/>
      <c r="BC1778" s="16"/>
      <c r="BD1778" s="16"/>
    </row>
    <row r="1779" spans="1:56" x14ac:dyDescent="0.2">
      <c r="A1779" s="21"/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  <c r="P1779" s="21"/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/>
      <c r="AC1779" s="16"/>
      <c r="AD1779" s="15"/>
      <c r="AE1779" s="16"/>
      <c r="AF1779" s="15"/>
      <c r="AG1779" s="15"/>
      <c r="AH1779" s="15"/>
      <c r="AI1779" s="15"/>
      <c r="AJ1779" s="15"/>
      <c r="AK1779" s="7"/>
      <c r="AL1779" s="15"/>
      <c r="AM1779" s="16"/>
      <c r="AN1779" s="16"/>
      <c r="AO1779" s="16"/>
      <c r="AP1779" s="16"/>
      <c r="AQ1779" s="16"/>
      <c r="AR1779" s="16"/>
      <c r="AS1779" s="16"/>
      <c r="AT1779" s="16"/>
      <c r="AU1779" s="7"/>
      <c r="AV1779" s="15"/>
      <c r="AW1779" s="16"/>
      <c r="AX1779" s="16"/>
      <c r="AY1779" s="16"/>
      <c r="AZ1779" s="16"/>
      <c r="BA1779" s="16"/>
      <c r="BB1779" s="16"/>
      <c r="BC1779" s="16"/>
      <c r="BD1779" s="16"/>
    </row>
    <row r="1780" spans="1:56" x14ac:dyDescent="0.2">
      <c r="A1780" s="21"/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  <c r="P1780" s="21"/>
      <c r="Q1780" s="21"/>
      <c r="R1780" s="21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1"/>
      <c r="AC1780" s="16"/>
      <c r="AD1780" s="15"/>
      <c r="AE1780" s="16"/>
      <c r="AF1780" s="15"/>
      <c r="AG1780" s="15"/>
      <c r="AH1780" s="15"/>
      <c r="AI1780" s="15"/>
      <c r="AJ1780" s="15"/>
      <c r="AK1780" s="7"/>
      <c r="AL1780" s="15"/>
      <c r="AM1780" s="16"/>
      <c r="AN1780" s="16"/>
      <c r="AO1780" s="16"/>
      <c r="AP1780" s="16"/>
      <c r="AQ1780" s="16"/>
      <c r="AR1780" s="16"/>
      <c r="AS1780" s="16"/>
      <c r="AT1780" s="16"/>
      <c r="AU1780" s="7"/>
      <c r="AV1780" s="15"/>
      <c r="AW1780" s="16"/>
      <c r="AX1780" s="16"/>
      <c r="AY1780" s="16"/>
      <c r="AZ1780" s="16"/>
      <c r="BA1780" s="16"/>
      <c r="BB1780" s="16"/>
      <c r="BC1780" s="16"/>
      <c r="BD1780" s="16"/>
    </row>
    <row r="1781" spans="1:56" x14ac:dyDescent="0.2">
      <c r="A1781" s="21"/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  <c r="P1781" s="21"/>
      <c r="Q1781" s="21"/>
      <c r="R1781" s="21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1"/>
      <c r="AC1781" s="16"/>
      <c r="AD1781" s="15"/>
      <c r="AE1781" s="16"/>
      <c r="AF1781" s="15"/>
      <c r="AG1781" s="15"/>
      <c r="AH1781" s="15"/>
      <c r="AI1781" s="15"/>
      <c r="AJ1781" s="15"/>
      <c r="AK1781" s="7"/>
      <c r="AL1781" s="15"/>
      <c r="AM1781" s="16"/>
      <c r="AN1781" s="16"/>
      <c r="AO1781" s="16"/>
      <c r="AP1781" s="16"/>
      <c r="AQ1781" s="16"/>
      <c r="AR1781" s="16"/>
      <c r="AS1781" s="16"/>
      <c r="AT1781" s="16"/>
      <c r="AU1781" s="7"/>
      <c r="AV1781" s="15"/>
      <c r="AW1781" s="16"/>
      <c r="AX1781" s="16"/>
      <c r="AY1781" s="16"/>
      <c r="AZ1781" s="16"/>
      <c r="BA1781" s="16"/>
      <c r="BB1781" s="16"/>
      <c r="BC1781" s="16"/>
      <c r="BD1781" s="16"/>
    </row>
    <row r="1782" spans="1:56" x14ac:dyDescent="0.2">
      <c r="A1782" s="21"/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  <c r="P1782" s="21"/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16"/>
      <c r="AD1782" s="15"/>
      <c r="AE1782" s="16"/>
      <c r="AF1782" s="15"/>
      <c r="AG1782" s="15"/>
      <c r="AH1782" s="15"/>
      <c r="AI1782" s="15"/>
      <c r="AJ1782" s="15"/>
      <c r="AK1782" s="7"/>
      <c r="AL1782" s="15"/>
      <c r="AM1782" s="16"/>
      <c r="AN1782" s="16"/>
      <c r="AO1782" s="16"/>
      <c r="AP1782" s="16"/>
      <c r="AQ1782" s="16"/>
      <c r="AR1782" s="16"/>
      <c r="AS1782" s="16"/>
      <c r="AT1782" s="16"/>
      <c r="AU1782" s="7"/>
      <c r="AV1782" s="15"/>
      <c r="AW1782" s="16"/>
      <c r="AX1782" s="16"/>
      <c r="AY1782" s="16"/>
      <c r="AZ1782" s="16"/>
      <c r="BA1782" s="16"/>
      <c r="BB1782" s="16"/>
      <c r="BC1782" s="16"/>
      <c r="BD1782" s="16"/>
    </row>
    <row r="1783" spans="1:56" x14ac:dyDescent="0.2">
      <c r="A1783" s="21"/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  <c r="P1783" s="21"/>
      <c r="Q1783" s="21"/>
      <c r="R1783" s="21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16"/>
      <c r="AD1783" s="15"/>
      <c r="AE1783" s="16"/>
      <c r="AF1783" s="15"/>
      <c r="AG1783" s="15"/>
      <c r="AH1783" s="15"/>
      <c r="AI1783" s="15"/>
      <c r="AJ1783" s="15"/>
      <c r="AK1783" s="7"/>
      <c r="AL1783" s="15"/>
      <c r="AM1783" s="16"/>
      <c r="AN1783" s="16"/>
      <c r="AO1783" s="16"/>
      <c r="AP1783" s="16"/>
      <c r="AQ1783" s="16"/>
      <c r="AR1783" s="16"/>
      <c r="AS1783" s="16"/>
      <c r="AT1783" s="16"/>
      <c r="AU1783" s="7"/>
      <c r="AV1783" s="15"/>
      <c r="AW1783" s="16"/>
      <c r="AX1783" s="16"/>
      <c r="AY1783" s="16"/>
      <c r="AZ1783" s="16"/>
      <c r="BA1783" s="16"/>
      <c r="BB1783" s="16"/>
      <c r="BC1783" s="16"/>
      <c r="BD1783" s="16"/>
    </row>
    <row r="1784" spans="1:56" x14ac:dyDescent="0.2">
      <c r="A1784" s="21"/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  <c r="P1784" s="21"/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16"/>
      <c r="AD1784" s="15"/>
      <c r="AE1784" s="16"/>
      <c r="AF1784" s="15"/>
      <c r="AG1784" s="15"/>
      <c r="AH1784" s="15"/>
      <c r="AI1784" s="15"/>
      <c r="AJ1784" s="15"/>
      <c r="AK1784" s="7"/>
      <c r="AL1784" s="15"/>
      <c r="AM1784" s="16"/>
      <c r="AN1784" s="16"/>
      <c r="AO1784" s="16"/>
      <c r="AP1784" s="16"/>
      <c r="AQ1784" s="16"/>
      <c r="AR1784" s="16"/>
      <c r="AS1784" s="16"/>
      <c r="AT1784" s="16"/>
      <c r="AU1784" s="7"/>
      <c r="AV1784" s="15"/>
      <c r="AW1784" s="16"/>
      <c r="AX1784" s="16"/>
      <c r="AY1784" s="16"/>
      <c r="AZ1784" s="16"/>
      <c r="BA1784" s="16"/>
      <c r="BB1784" s="16"/>
      <c r="BC1784" s="16"/>
      <c r="BD1784" s="16"/>
    </row>
    <row r="1785" spans="1:56" x14ac:dyDescent="0.2">
      <c r="A1785" s="21"/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  <c r="P1785" s="21"/>
      <c r="Q1785" s="21"/>
      <c r="R1785" s="21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1"/>
      <c r="AC1785" s="16"/>
      <c r="AD1785" s="15"/>
      <c r="AE1785" s="16"/>
      <c r="AF1785" s="15"/>
      <c r="AG1785" s="15"/>
      <c r="AH1785" s="15"/>
      <c r="AI1785" s="15"/>
      <c r="AJ1785" s="15"/>
      <c r="AK1785" s="7"/>
      <c r="AL1785" s="15"/>
      <c r="AM1785" s="16"/>
      <c r="AN1785" s="16"/>
      <c r="AO1785" s="16"/>
      <c r="AP1785" s="16"/>
      <c r="AQ1785" s="16"/>
      <c r="AR1785" s="16"/>
      <c r="AS1785" s="16"/>
      <c r="AT1785" s="16"/>
      <c r="AU1785" s="7"/>
      <c r="AV1785" s="15"/>
      <c r="AW1785" s="16"/>
      <c r="AX1785" s="16"/>
      <c r="AY1785" s="16"/>
      <c r="AZ1785" s="16"/>
      <c r="BA1785" s="16"/>
      <c r="BB1785" s="16"/>
      <c r="BC1785" s="16"/>
      <c r="BD1785" s="16"/>
    </row>
    <row r="1786" spans="1:56" x14ac:dyDescent="0.2">
      <c r="A1786" s="21"/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  <c r="P1786" s="21"/>
      <c r="Q1786" s="21"/>
      <c r="R1786" s="21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16"/>
      <c r="AD1786" s="15"/>
      <c r="AE1786" s="16"/>
      <c r="AF1786" s="15"/>
      <c r="AG1786" s="15"/>
      <c r="AH1786" s="15"/>
      <c r="AI1786" s="15"/>
      <c r="AJ1786" s="15"/>
      <c r="AK1786" s="7"/>
      <c r="AL1786" s="15"/>
      <c r="AM1786" s="16"/>
      <c r="AN1786" s="16"/>
      <c r="AO1786" s="16"/>
      <c r="AP1786" s="16"/>
      <c r="AQ1786" s="16"/>
      <c r="AR1786" s="16"/>
      <c r="AS1786" s="16"/>
      <c r="AT1786" s="16"/>
      <c r="AU1786" s="7"/>
      <c r="AV1786" s="15"/>
      <c r="AW1786" s="16"/>
      <c r="AX1786" s="16"/>
      <c r="AY1786" s="16"/>
      <c r="AZ1786" s="16"/>
      <c r="BA1786" s="16"/>
      <c r="BB1786" s="16"/>
      <c r="BC1786" s="16"/>
      <c r="BD1786" s="16"/>
    </row>
    <row r="1787" spans="1:56" x14ac:dyDescent="0.2">
      <c r="A1787" s="21"/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  <c r="P1787" s="21"/>
      <c r="Q1787" s="21"/>
      <c r="R1787" s="21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1"/>
      <c r="AC1787" s="16"/>
      <c r="AD1787" s="15"/>
      <c r="AE1787" s="16"/>
      <c r="AF1787" s="15"/>
      <c r="AG1787" s="15"/>
      <c r="AH1787" s="15"/>
      <c r="AI1787" s="15"/>
      <c r="AJ1787" s="15"/>
      <c r="AK1787" s="7"/>
      <c r="AL1787" s="15"/>
      <c r="AM1787" s="16"/>
      <c r="AN1787" s="16"/>
      <c r="AO1787" s="16"/>
      <c r="AP1787" s="16"/>
      <c r="AQ1787" s="16"/>
      <c r="AR1787" s="16"/>
      <c r="AS1787" s="16"/>
      <c r="AT1787" s="16"/>
      <c r="AU1787" s="7"/>
      <c r="AV1787" s="15"/>
      <c r="AW1787" s="16"/>
      <c r="AX1787" s="16"/>
      <c r="AY1787" s="16"/>
      <c r="AZ1787" s="16"/>
      <c r="BA1787" s="16"/>
      <c r="BB1787" s="16"/>
      <c r="BC1787" s="16"/>
      <c r="BD1787" s="16"/>
    </row>
    <row r="1788" spans="1:56" x14ac:dyDescent="0.2">
      <c r="A1788" s="21"/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  <c r="P1788" s="21"/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16"/>
      <c r="AD1788" s="15"/>
      <c r="AE1788" s="16"/>
      <c r="AF1788" s="15"/>
      <c r="AG1788" s="15"/>
      <c r="AH1788" s="15"/>
      <c r="AI1788" s="15"/>
      <c r="AJ1788" s="15"/>
      <c r="AK1788" s="7"/>
      <c r="AL1788" s="15"/>
      <c r="AM1788" s="16"/>
      <c r="AN1788" s="16"/>
      <c r="AO1788" s="16"/>
      <c r="AP1788" s="16"/>
      <c r="AQ1788" s="16"/>
      <c r="AR1788" s="16"/>
      <c r="AS1788" s="16"/>
      <c r="AT1788" s="16"/>
      <c r="AU1788" s="7"/>
      <c r="AV1788" s="15"/>
      <c r="AW1788" s="16"/>
      <c r="AX1788" s="16"/>
      <c r="AY1788" s="16"/>
      <c r="AZ1788" s="16"/>
      <c r="BA1788" s="16"/>
      <c r="BB1788" s="16"/>
      <c r="BC1788" s="16"/>
      <c r="BD1788" s="16"/>
    </row>
    <row r="1789" spans="1:56" x14ac:dyDescent="0.2">
      <c r="A1789" s="21"/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  <c r="P1789" s="21"/>
      <c r="Q1789" s="21"/>
      <c r="R1789" s="21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16"/>
      <c r="AD1789" s="15"/>
      <c r="AE1789" s="16"/>
      <c r="AF1789" s="15"/>
      <c r="AG1789" s="15"/>
      <c r="AH1789" s="15"/>
      <c r="AI1789" s="15"/>
      <c r="AJ1789" s="15"/>
      <c r="AK1789" s="7"/>
      <c r="AL1789" s="15"/>
      <c r="AM1789" s="16"/>
      <c r="AN1789" s="16"/>
      <c r="AO1789" s="16"/>
      <c r="AP1789" s="16"/>
      <c r="AQ1789" s="16"/>
      <c r="AR1789" s="16"/>
      <c r="AS1789" s="16"/>
      <c r="AT1789" s="16"/>
      <c r="AU1789" s="7"/>
      <c r="AV1789" s="15"/>
      <c r="AW1789" s="16"/>
      <c r="AX1789" s="16"/>
      <c r="AY1789" s="16"/>
      <c r="AZ1789" s="16"/>
      <c r="BA1789" s="16"/>
      <c r="BB1789" s="16"/>
      <c r="BC1789" s="16"/>
      <c r="BD1789" s="16"/>
    </row>
    <row r="1790" spans="1:56" x14ac:dyDescent="0.2">
      <c r="A1790" s="21"/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  <c r="P1790" s="21"/>
      <c r="Q1790" s="21"/>
      <c r="R1790" s="21"/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16"/>
      <c r="AD1790" s="15"/>
      <c r="AE1790" s="16"/>
      <c r="AF1790" s="15"/>
      <c r="AG1790" s="15"/>
      <c r="AH1790" s="15"/>
      <c r="AI1790" s="15"/>
      <c r="AJ1790" s="15"/>
      <c r="AK1790" s="7"/>
      <c r="AL1790" s="15"/>
      <c r="AM1790" s="16"/>
      <c r="AN1790" s="16"/>
      <c r="AO1790" s="16"/>
      <c r="AP1790" s="16"/>
      <c r="AQ1790" s="16"/>
      <c r="AR1790" s="16"/>
      <c r="AS1790" s="16"/>
      <c r="AT1790" s="16"/>
      <c r="AU1790" s="7"/>
      <c r="AV1790" s="15"/>
      <c r="AW1790" s="16"/>
      <c r="AX1790" s="16"/>
      <c r="AY1790" s="16"/>
      <c r="AZ1790" s="16"/>
      <c r="BA1790" s="16"/>
      <c r="BB1790" s="16"/>
      <c r="BC1790" s="16"/>
      <c r="BD1790" s="16"/>
    </row>
    <row r="1791" spans="1:56" x14ac:dyDescent="0.2">
      <c r="A1791" s="21"/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  <c r="P1791" s="21"/>
      <c r="Q1791" s="21"/>
      <c r="R1791" s="21"/>
      <c r="S1791" s="21"/>
      <c r="T1791" s="21"/>
      <c r="U1791" s="21"/>
      <c r="V1791" s="21"/>
      <c r="W1791" s="21"/>
      <c r="X1791" s="21"/>
      <c r="Y1791" s="21"/>
      <c r="Z1791" s="21"/>
      <c r="AA1791" s="21"/>
      <c r="AB1791" s="21"/>
      <c r="AC1791" s="16"/>
      <c r="AD1791" s="15"/>
      <c r="AE1791" s="16"/>
      <c r="AF1791" s="15"/>
      <c r="AG1791" s="15"/>
      <c r="AH1791" s="15"/>
      <c r="AI1791" s="15"/>
      <c r="AJ1791" s="15"/>
      <c r="AK1791" s="7"/>
      <c r="AL1791" s="15"/>
      <c r="AM1791" s="16"/>
      <c r="AN1791" s="16"/>
      <c r="AO1791" s="16"/>
      <c r="AP1791" s="16"/>
      <c r="AQ1791" s="16"/>
      <c r="AR1791" s="16"/>
      <c r="AS1791" s="16"/>
      <c r="AT1791" s="16"/>
      <c r="AU1791" s="7"/>
      <c r="AV1791" s="15"/>
      <c r="AW1791" s="16"/>
      <c r="AX1791" s="16"/>
      <c r="AY1791" s="16"/>
      <c r="AZ1791" s="16"/>
      <c r="BA1791" s="16"/>
      <c r="BB1791" s="16"/>
      <c r="BC1791" s="16"/>
      <c r="BD1791" s="16"/>
    </row>
    <row r="1792" spans="1:56" x14ac:dyDescent="0.2">
      <c r="A1792" s="21"/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  <c r="S1792" s="21"/>
      <c r="T1792" s="21"/>
      <c r="U1792" s="21"/>
      <c r="V1792" s="21"/>
      <c r="W1792" s="21"/>
      <c r="X1792" s="21"/>
      <c r="Y1792" s="21"/>
      <c r="Z1792" s="21"/>
      <c r="AA1792" s="21"/>
      <c r="AB1792" s="21"/>
      <c r="AC1792" s="16"/>
      <c r="AD1792" s="15"/>
      <c r="AE1792" s="16"/>
      <c r="AF1792" s="15"/>
      <c r="AG1792" s="15"/>
      <c r="AH1792" s="15"/>
      <c r="AI1792" s="15"/>
      <c r="AJ1792" s="15"/>
      <c r="AK1792" s="7"/>
      <c r="AL1792" s="15"/>
      <c r="AM1792" s="16"/>
      <c r="AN1792" s="16"/>
      <c r="AO1792" s="16"/>
      <c r="AP1792" s="16"/>
      <c r="AQ1792" s="16"/>
      <c r="AR1792" s="16"/>
      <c r="AS1792" s="16"/>
      <c r="AT1792" s="16"/>
      <c r="AU1792" s="7"/>
      <c r="AV1792" s="15"/>
      <c r="AW1792" s="16"/>
      <c r="AX1792" s="16"/>
      <c r="AY1792" s="16"/>
      <c r="AZ1792" s="16"/>
      <c r="BA1792" s="16"/>
      <c r="BB1792" s="16"/>
      <c r="BC1792" s="16"/>
      <c r="BD1792" s="16"/>
    </row>
    <row r="1793" spans="1:56" x14ac:dyDescent="0.2">
      <c r="A1793" s="21"/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1"/>
      <c r="P1793" s="21"/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1"/>
      <c r="AC1793" s="16"/>
      <c r="AD1793" s="15"/>
      <c r="AE1793" s="16"/>
      <c r="AF1793" s="15"/>
      <c r="AG1793" s="15"/>
      <c r="AH1793" s="15"/>
      <c r="AI1793" s="15"/>
      <c r="AJ1793" s="15"/>
      <c r="AK1793" s="7"/>
      <c r="AL1793" s="15"/>
      <c r="AM1793" s="16"/>
      <c r="AN1793" s="16"/>
      <c r="AO1793" s="16"/>
      <c r="AP1793" s="16"/>
      <c r="AQ1793" s="16"/>
      <c r="AR1793" s="16"/>
      <c r="AS1793" s="16"/>
      <c r="AT1793" s="16"/>
      <c r="AU1793" s="7"/>
      <c r="AV1793" s="15"/>
      <c r="AW1793" s="16"/>
      <c r="AX1793" s="16"/>
      <c r="AY1793" s="16"/>
      <c r="AZ1793" s="16"/>
      <c r="BA1793" s="16"/>
      <c r="BB1793" s="16"/>
      <c r="BC1793" s="16"/>
      <c r="BD1793" s="16"/>
    </row>
    <row r="1794" spans="1:56" x14ac:dyDescent="0.2">
      <c r="A1794" s="21"/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  <c r="P1794" s="21"/>
      <c r="Q1794" s="21"/>
      <c r="R1794" s="21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16"/>
      <c r="AD1794" s="15"/>
      <c r="AE1794" s="16"/>
      <c r="AF1794" s="15"/>
      <c r="AG1794" s="15"/>
      <c r="AH1794" s="15"/>
      <c r="AI1794" s="15"/>
      <c r="AJ1794" s="15"/>
      <c r="AK1794" s="7"/>
      <c r="AL1794" s="15"/>
      <c r="AM1794" s="16"/>
      <c r="AN1794" s="16"/>
      <c r="AO1794" s="16"/>
      <c r="AP1794" s="16"/>
      <c r="AQ1794" s="16"/>
      <c r="AR1794" s="16"/>
      <c r="AS1794" s="16"/>
      <c r="AT1794" s="16"/>
      <c r="AU1794" s="7"/>
      <c r="AV1794" s="15"/>
      <c r="AW1794" s="16"/>
      <c r="AX1794" s="16"/>
      <c r="AY1794" s="16"/>
      <c r="AZ1794" s="16"/>
      <c r="BA1794" s="16"/>
      <c r="BB1794" s="16"/>
      <c r="BC1794" s="16"/>
      <c r="BD1794" s="16"/>
    </row>
    <row r="1795" spans="1:56" x14ac:dyDescent="0.2">
      <c r="A1795" s="21"/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  <c r="P1795" s="21"/>
      <c r="Q1795" s="21"/>
      <c r="R1795" s="21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1"/>
      <c r="AC1795" s="16"/>
      <c r="AD1795" s="15"/>
      <c r="AE1795" s="16"/>
      <c r="AF1795" s="15"/>
      <c r="AG1795" s="15"/>
      <c r="AH1795" s="15"/>
      <c r="AI1795" s="15"/>
      <c r="AJ1795" s="15"/>
      <c r="AK1795" s="7"/>
      <c r="AL1795" s="15"/>
      <c r="AM1795" s="16"/>
      <c r="AN1795" s="16"/>
      <c r="AO1795" s="16"/>
      <c r="AP1795" s="16"/>
      <c r="AQ1795" s="16"/>
      <c r="AR1795" s="16"/>
      <c r="AS1795" s="16"/>
      <c r="AT1795" s="16"/>
      <c r="AU1795" s="7"/>
      <c r="AV1795" s="15"/>
      <c r="AW1795" s="16"/>
      <c r="AX1795" s="16"/>
      <c r="AY1795" s="16"/>
      <c r="AZ1795" s="16"/>
      <c r="BA1795" s="16"/>
      <c r="BB1795" s="16"/>
      <c r="BC1795" s="16"/>
      <c r="BD1795" s="16"/>
    </row>
    <row r="1796" spans="1:56" x14ac:dyDescent="0.2">
      <c r="A1796" s="21"/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  <c r="P1796" s="21"/>
      <c r="Q1796" s="21"/>
      <c r="R1796" s="21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1"/>
      <c r="AC1796" s="16"/>
      <c r="AD1796" s="15"/>
      <c r="AE1796" s="16"/>
      <c r="AF1796" s="15"/>
      <c r="AG1796" s="15"/>
      <c r="AH1796" s="15"/>
      <c r="AI1796" s="15"/>
      <c r="AJ1796" s="15"/>
      <c r="AK1796" s="7"/>
      <c r="AL1796" s="15"/>
      <c r="AM1796" s="16"/>
      <c r="AN1796" s="16"/>
      <c r="AO1796" s="16"/>
      <c r="AP1796" s="16"/>
      <c r="AQ1796" s="16"/>
      <c r="AR1796" s="16"/>
      <c r="AS1796" s="16"/>
      <c r="AT1796" s="16"/>
      <c r="AU1796" s="7"/>
      <c r="AV1796" s="15"/>
      <c r="AW1796" s="16"/>
      <c r="AX1796" s="16"/>
      <c r="AY1796" s="16"/>
      <c r="AZ1796" s="16"/>
      <c r="BA1796" s="16"/>
      <c r="BB1796" s="16"/>
      <c r="BC1796" s="16"/>
      <c r="BD1796" s="16"/>
    </row>
    <row r="1797" spans="1:56" x14ac:dyDescent="0.2">
      <c r="A1797" s="21"/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  <c r="P1797" s="21"/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16"/>
      <c r="AD1797" s="15"/>
      <c r="AE1797" s="16"/>
      <c r="AF1797" s="15"/>
      <c r="AG1797" s="15"/>
      <c r="AH1797" s="15"/>
      <c r="AI1797" s="15"/>
      <c r="AJ1797" s="15"/>
      <c r="AK1797" s="7"/>
      <c r="AL1797" s="15"/>
      <c r="AM1797" s="16"/>
      <c r="AN1797" s="16"/>
      <c r="AO1797" s="16"/>
      <c r="AP1797" s="16"/>
      <c r="AQ1797" s="16"/>
      <c r="AR1797" s="16"/>
      <c r="AS1797" s="16"/>
      <c r="AT1797" s="16"/>
      <c r="AU1797" s="7"/>
      <c r="AV1797" s="15"/>
      <c r="AW1797" s="16"/>
      <c r="AX1797" s="16"/>
      <c r="AY1797" s="16"/>
      <c r="AZ1797" s="16"/>
      <c r="BA1797" s="16"/>
      <c r="BB1797" s="16"/>
      <c r="BC1797" s="16"/>
      <c r="BD1797" s="16"/>
    </row>
    <row r="1798" spans="1:56" x14ac:dyDescent="0.2">
      <c r="A1798" s="21"/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  <c r="P1798" s="21"/>
      <c r="Q1798" s="21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16"/>
      <c r="AD1798" s="15"/>
      <c r="AE1798" s="16"/>
      <c r="AF1798" s="15"/>
      <c r="AG1798" s="15"/>
      <c r="AH1798" s="15"/>
      <c r="AI1798" s="15"/>
      <c r="AJ1798" s="15"/>
      <c r="AK1798" s="7"/>
      <c r="AL1798" s="15"/>
      <c r="AM1798" s="16"/>
      <c r="AN1798" s="16"/>
      <c r="AO1798" s="16"/>
      <c r="AP1798" s="16"/>
      <c r="AQ1798" s="16"/>
      <c r="AR1798" s="16"/>
      <c r="AS1798" s="16"/>
      <c r="AT1798" s="16"/>
      <c r="AU1798" s="7"/>
      <c r="AV1798" s="15"/>
      <c r="AW1798" s="16"/>
      <c r="AX1798" s="16"/>
      <c r="AY1798" s="16"/>
      <c r="AZ1798" s="16"/>
      <c r="BA1798" s="16"/>
      <c r="BB1798" s="16"/>
      <c r="BC1798" s="16"/>
      <c r="BD1798" s="16"/>
    </row>
    <row r="1799" spans="1:56" x14ac:dyDescent="0.2">
      <c r="A1799" s="21"/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  <c r="P1799" s="21"/>
      <c r="Q1799" s="21"/>
      <c r="R1799" s="21"/>
      <c r="S1799" s="21"/>
      <c r="T1799" s="21"/>
      <c r="U1799" s="21"/>
      <c r="V1799" s="21"/>
      <c r="W1799" s="21"/>
      <c r="X1799" s="21"/>
      <c r="Y1799" s="21"/>
      <c r="Z1799" s="21"/>
      <c r="AA1799" s="21"/>
      <c r="AB1799" s="21"/>
      <c r="AC1799" s="16"/>
      <c r="AD1799" s="15"/>
      <c r="AE1799" s="16"/>
      <c r="AF1799" s="15"/>
      <c r="AG1799" s="15"/>
      <c r="AH1799" s="15"/>
      <c r="AI1799" s="15"/>
      <c r="AJ1799" s="15"/>
      <c r="AK1799" s="7"/>
      <c r="AL1799" s="15"/>
      <c r="AM1799" s="16"/>
      <c r="AN1799" s="16"/>
      <c r="AO1799" s="16"/>
      <c r="AP1799" s="16"/>
      <c r="AQ1799" s="16"/>
      <c r="AR1799" s="16"/>
      <c r="AS1799" s="16"/>
      <c r="AT1799" s="16"/>
      <c r="AU1799" s="7"/>
      <c r="AV1799" s="15"/>
      <c r="AW1799" s="16"/>
      <c r="AX1799" s="16"/>
      <c r="AY1799" s="16"/>
      <c r="AZ1799" s="16"/>
      <c r="BA1799" s="16"/>
      <c r="BB1799" s="16"/>
      <c r="BC1799" s="16"/>
      <c r="BD1799" s="16"/>
    </row>
    <row r="1800" spans="1:56" x14ac:dyDescent="0.2">
      <c r="A1800" s="21"/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  <c r="P1800" s="21"/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16"/>
      <c r="AD1800" s="15"/>
      <c r="AE1800" s="16"/>
      <c r="AF1800" s="15"/>
      <c r="AG1800" s="15"/>
      <c r="AH1800" s="15"/>
      <c r="AI1800" s="15"/>
      <c r="AJ1800" s="15"/>
      <c r="AK1800" s="7"/>
      <c r="AL1800" s="15"/>
      <c r="AM1800" s="16"/>
      <c r="AN1800" s="16"/>
      <c r="AO1800" s="16"/>
      <c r="AP1800" s="16"/>
      <c r="AQ1800" s="16"/>
      <c r="AR1800" s="16"/>
      <c r="AS1800" s="16"/>
      <c r="AT1800" s="16"/>
      <c r="AU1800" s="7"/>
      <c r="AV1800" s="15"/>
      <c r="AW1800" s="16"/>
      <c r="AX1800" s="16"/>
      <c r="AY1800" s="16"/>
      <c r="AZ1800" s="16"/>
      <c r="BA1800" s="16"/>
      <c r="BB1800" s="16"/>
      <c r="BC1800" s="16"/>
      <c r="BD1800" s="16"/>
    </row>
    <row r="1801" spans="1:56" x14ac:dyDescent="0.2">
      <c r="A1801" s="21"/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  <c r="P1801" s="21"/>
      <c r="Q1801" s="21"/>
      <c r="R1801" s="21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16"/>
      <c r="AD1801" s="15"/>
      <c r="AE1801" s="16"/>
      <c r="AF1801" s="15"/>
      <c r="AG1801" s="15"/>
      <c r="AH1801" s="15"/>
      <c r="AI1801" s="15"/>
      <c r="AJ1801" s="15"/>
      <c r="AK1801" s="7"/>
      <c r="AL1801" s="15"/>
      <c r="AM1801" s="16"/>
      <c r="AN1801" s="16"/>
      <c r="AO1801" s="16"/>
      <c r="AP1801" s="16"/>
      <c r="AQ1801" s="16"/>
      <c r="AR1801" s="16"/>
      <c r="AS1801" s="16"/>
      <c r="AT1801" s="16"/>
      <c r="AU1801" s="7"/>
      <c r="AV1801" s="15"/>
      <c r="AW1801" s="16"/>
      <c r="AX1801" s="16"/>
      <c r="AY1801" s="16"/>
      <c r="AZ1801" s="16"/>
      <c r="BA1801" s="16"/>
      <c r="BB1801" s="16"/>
      <c r="BC1801" s="16"/>
      <c r="BD1801" s="16"/>
    </row>
    <row r="1802" spans="1:56" x14ac:dyDescent="0.2">
      <c r="A1802" s="21"/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  <c r="P1802" s="21"/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16"/>
      <c r="AD1802" s="15"/>
      <c r="AE1802" s="16"/>
      <c r="AF1802" s="15"/>
      <c r="AG1802" s="15"/>
      <c r="AH1802" s="15"/>
      <c r="AI1802" s="15"/>
      <c r="AJ1802" s="15"/>
      <c r="AK1802" s="7"/>
      <c r="AL1802" s="15"/>
      <c r="AM1802" s="16"/>
      <c r="AN1802" s="16"/>
      <c r="AO1802" s="16"/>
      <c r="AP1802" s="16"/>
      <c r="AQ1802" s="16"/>
      <c r="AR1802" s="16"/>
      <c r="AS1802" s="16"/>
      <c r="AT1802" s="16"/>
      <c r="AU1802" s="7"/>
      <c r="AV1802" s="15"/>
      <c r="AW1802" s="16"/>
      <c r="AX1802" s="16"/>
      <c r="AY1802" s="16"/>
      <c r="AZ1802" s="16"/>
      <c r="BA1802" s="16"/>
      <c r="BB1802" s="16"/>
      <c r="BC1802" s="16"/>
      <c r="BD1802" s="16"/>
    </row>
    <row r="1803" spans="1:56" x14ac:dyDescent="0.2">
      <c r="A1803" s="21"/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1"/>
      <c r="P1803" s="21"/>
      <c r="Q1803" s="21"/>
      <c r="R1803" s="21"/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16"/>
      <c r="AD1803" s="15"/>
      <c r="AE1803" s="16"/>
      <c r="AF1803" s="15"/>
      <c r="AG1803" s="15"/>
      <c r="AH1803" s="15"/>
      <c r="AI1803" s="15"/>
      <c r="AJ1803" s="15"/>
      <c r="AK1803" s="7"/>
      <c r="AL1803" s="15"/>
      <c r="AM1803" s="16"/>
      <c r="AN1803" s="16"/>
      <c r="AO1803" s="16"/>
      <c r="AP1803" s="16"/>
      <c r="AQ1803" s="16"/>
      <c r="AR1803" s="16"/>
      <c r="AS1803" s="16"/>
      <c r="AT1803" s="16"/>
      <c r="AU1803" s="7"/>
      <c r="AV1803" s="15"/>
      <c r="AW1803" s="16"/>
      <c r="AX1803" s="16"/>
      <c r="AY1803" s="16"/>
      <c r="AZ1803" s="16"/>
      <c r="BA1803" s="16"/>
      <c r="BB1803" s="16"/>
      <c r="BC1803" s="16"/>
      <c r="BD1803" s="16"/>
    </row>
    <row r="1804" spans="1:56" x14ac:dyDescent="0.2">
      <c r="A1804" s="21"/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  <c r="P1804" s="21"/>
      <c r="Q1804" s="21"/>
      <c r="R1804" s="21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16"/>
      <c r="AD1804" s="15"/>
      <c r="AE1804" s="16"/>
      <c r="AF1804" s="15"/>
      <c r="AG1804" s="15"/>
      <c r="AH1804" s="15"/>
      <c r="AI1804" s="15"/>
      <c r="AJ1804" s="15"/>
      <c r="AK1804" s="7"/>
      <c r="AL1804" s="15"/>
      <c r="AM1804" s="16"/>
      <c r="AN1804" s="16"/>
      <c r="AO1804" s="16"/>
      <c r="AP1804" s="16"/>
      <c r="AQ1804" s="16"/>
      <c r="AR1804" s="16"/>
      <c r="AS1804" s="16"/>
      <c r="AT1804" s="16"/>
      <c r="AU1804" s="7"/>
      <c r="AV1804" s="15"/>
      <c r="AW1804" s="16"/>
      <c r="AX1804" s="16"/>
      <c r="AY1804" s="16"/>
      <c r="AZ1804" s="16"/>
      <c r="BA1804" s="16"/>
      <c r="BB1804" s="16"/>
      <c r="BC1804" s="16"/>
      <c r="BD1804" s="16"/>
    </row>
    <row r="1805" spans="1:56" x14ac:dyDescent="0.2">
      <c r="A1805" s="21"/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  <c r="P1805" s="21"/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16"/>
      <c r="AD1805" s="15"/>
      <c r="AE1805" s="16"/>
      <c r="AF1805" s="15"/>
      <c r="AG1805" s="15"/>
      <c r="AH1805" s="15"/>
      <c r="AI1805" s="15"/>
      <c r="AJ1805" s="15"/>
      <c r="AK1805" s="7"/>
      <c r="AL1805" s="15"/>
      <c r="AM1805" s="16"/>
      <c r="AN1805" s="16"/>
      <c r="AO1805" s="16"/>
      <c r="AP1805" s="16"/>
      <c r="AQ1805" s="16"/>
      <c r="AR1805" s="16"/>
      <c r="AS1805" s="16"/>
      <c r="AT1805" s="16"/>
      <c r="AU1805" s="7"/>
      <c r="AV1805" s="15"/>
      <c r="AW1805" s="16"/>
      <c r="AX1805" s="16"/>
      <c r="AY1805" s="16"/>
      <c r="AZ1805" s="16"/>
      <c r="BA1805" s="16"/>
      <c r="BB1805" s="16"/>
      <c r="BC1805" s="16"/>
      <c r="BD1805" s="16"/>
    </row>
    <row r="1806" spans="1:56" x14ac:dyDescent="0.2">
      <c r="A1806" s="21"/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16"/>
      <c r="AD1806" s="15"/>
      <c r="AE1806" s="16"/>
      <c r="AF1806" s="15"/>
      <c r="AG1806" s="15"/>
      <c r="AH1806" s="15"/>
      <c r="AI1806" s="15"/>
      <c r="AJ1806" s="15"/>
      <c r="AK1806" s="7"/>
      <c r="AL1806" s="15"/>
      <c r="AM1806" s="16"/>
      <c r="AN1806" s="16"/>
      <c r="AO1806" s="16"/>
      <c r="AP1806" s="16"/>
      <c r="AQ1806" s="16"/>
      <c r="AR1806" s="16"/>
      <c r="AS1806" s="16"/>
      <c r="AT1806" s="16"/>
      <c r="AU1806" s="7"/>
      <c r="AV1806" s="15"/>
      <c r="AW1806" s="16"/>
      <c r="AX1806" s="16"/>
      <c r="AY1806" s="16"/>
      <c r="AZ1806" s="16"/>
      <c r="BA1806" s="16"/>
      <c r="BB1806" s="16"/>
      <c r="BC1806" s="16"/>
      <c r="BD1806" s="16"/>
    </row>
    <row r="1807" spans="1:56" x14ac:dyDescent="0.2">
      <c r="A1807" s="21"/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1"/>
      <c r="P1807" s="21"/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16"/>
      <c r="AD1807" s="15"/>
      <c r="AE1807" s="16"/>
      <c r="AF1807" s="15"/>
      <c r="AG1807" s="15"/>
      <c r="AH1807" s="15"/>
      <c r="AI1807" s="15"/>
      <c r="AJ1807" s="15"/>
      <c r="AK1807" s="7"/>
      <c r="AL1807" s="15"/>
      <c r="AM1807" s="16"/>
      <c r="AN1807" s="16"/>
      <c r="AO1807" s="16"/>
      <c r="AP1807" s="16"/>
      <c r="AQ1807" s="16"/>
      <c r="AR1807" s="16"/>
      <c r="AS1807" s="16"/>
      <c r="AT1807" s="16"/>
      <c r="AU1807" s="7"/>
      <c r="AV1807" s="15"/>
      <c r="AW1807" s="16"/>
      <c r="AX1807" s="16"/>
      <c r="AY1807" s="16"/>
      <c r="AZ1807" s="16"/>
      <c r="BA1807" s="16"/>
      <c r="BB1807" s="16"/>
      <c r="BC1807" s="16"/>
      <c r="BD1807" s="16"/>
    </row>
    <row r="1808" spans="1:56" x14ac:dyDescent="0.2">
      <c r="A1808" s="21"/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1"/>
      <c r="P1808" s="21"/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16"/>
      <c r="AD1808" s="15"/>
      <c r="AE1808" s="16"/>
      <c r="AF1808" s="15"/>
      <c r="AG1808" s="15"/>
      <c r="AH1808" s="15"/>
      <c r="AI1808" s="15"/>
      <c r="AJ1808" s="15"/>
      <c r="AK1808" s="7"/>
      <c r="AL1808" s="15"/>
      <c r="AM1808" s="16"/>
      <c r="AN1808" s="16"/>
      <c r="AO1808" s="16"/>
      <c r="AP1808" s="16"/>
      <c r="AQ1808" s="16"/>
      <c r="AR1808" s="16"/>
      <c r="AS1808" s="16"/>
      <c r="AT1808" s="16"/>
      <c r="AU1808" s="7"/>
      <c r="AV1808" s="15"/>
      <c r="AW1808" s="16"/>
      <c r="AX1808" s="16"/>
      <c r="AY1808" s="16"/>
      <c r="AZ1808" s="16"/>
      <c r="BA1808" s="16"/>
      <c r="BB1808" s="16"/>
      <c r="BC1808" s="16"/>
      <c r="BD1808" s="16"/>
    </row>
    <row r="1809" spans="1:56" x14ac:dyDescent="0.2">
      <c r="A1809" s="21"/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  <c r="P1809" s="21"/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16"/>
      <c r="AD1809" s="15"/>
      <c r="AE1809" s="16"/>
      <c r="AF1809" s="15"/>
      <c r="AG1809" s="15"/>
      <c r="AH1809" s="15"/>
      <c r="AI1809" s="15"/>
      <c r="AJ1809" s="15"/>
      <c r="AK1809" s="7"/>
      <c r="AL1809" s="15"/>
      <c r="AM1809" s="16"/>
      <c r="AN1809" s="16"/>
      <c r="AO1809" s="16"/>
      <c r="AP1809" s="16"/>
      <c r="AQ1809" s="16"/>
      <c r="AR1809" s="16"/>
      <c r="AS1809" s="16"/>
      <c r="AT1809" s="16"/>
      <c r="AU1809" s="7"/>
      <c r="AV1809" s="15"/>
      <c r="AW1809" s="16"/>
      <c r="AX1809" s="16"/>
      <c r="AY1809" s="16"/>
      <c r="AZ1809" s="16"/>
      <c r="BA1809" s="16"/>
      <c r="BB1809" s="16"/>
      <c r="BC1809" s="16"/>
      <c r="BD1809" s="16"/>
    </row>
    <row r="1810" spans="1:56" x14ac:dyDescent="0.2">
      <c r="A1810" s="21"/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  <c r="P1810" s="21"/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16"/>
      <c r="AD1810" s="15"/>
      <c r="AE1810" s="16"/>
      <c r="AF1810" s="15"/>
      <c r="AG1810" s="15"/>
      <c r="AH1810" s="15"/>
      <c r="AI1810" s="15"/>
      <c r="AJ1810" s="15"/>
      <c r="AK1810" s="7"/>
      <c r="AL1810" s="15"/>
      <c r="AM1810" s="16"/>
      <c r="AN1810" s="16"/>
      <c r="AO1810" s="16"/>
      <c r="AP1810" s="16"/>
      <c r="AQ1810" s="16"/>
      <c r="AR1810" s="16"/>
      <c r="AS1810" s="16"/>
      <c r="AT1810" s="16"/>
      <c r="AU1810" s="7"/>
      <c r="AV1810" s="15"/>
      <c r="AW1810" s="16"/>
      <c r="AX1810" s="16"/>
      <c r="AY1810" s="16"/>
      <c r="AZ1810" s="16"/>
      <c r="BA1810" s="16"/>
      <c r="BB1810" s="16"/>
      <c r="BC1810" s="16"/>
      <c r="BD1810" s="16"/>
    </row>
    <row r="1811" spans="1:56" x14ac:dyDescent="0.2">
      <c r="A1811" s="21"/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1"/>
      <c r="P1811" s="21"/>
      <c r="Q1811" s="21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16"/>
      <c r="AD1811" s="15"/>
      <c r="AE1811" s="16"/>
      <c r="AF1811" s="15"/>
      <c r="AG1811" s="15"/>
      <c r="AH1811" s="15"/>
      <c r="AI1811" s="15"/>
      <c r="AJ1811" s="15"/>
      <c r="AK1811" s="7"/>
      <c r="AL1811" s="15"/>
      <c r="AM1811" s="16"/>
      <c r="AN1811" s="16"/>
      <c r="AO1811" s="16"/>
      <c r="AP1811" s="16"/>
      <c r="AQ1811" s="16"/>
      <c r="AR1811" s="16"/>
      <c r="AS1811" s="16"/>
      <c r="AT1811" s="16"/>
      <c r="AU1811" s="7"/>
      <c r="AV1811" s="15"/>
      <c r="AW1811" s="16"/>
      <c r="AX1811" s="16"/>
      <c r="AY1811" s="16"/>
      <c r="AZ1811" s="16"/>
      <c r="BA1811" s="16"/>
      <c r="BB1811" s="16"/>
      <c r="BC1811" s="16"/>
      <c r="BD1811" s="16"/>
    </row>
    <row r="1812" spans="1:56" x14ac:dyDescent="0.2">
      <c r="A1812" s="21"/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  <c r="P1812" s="21"/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16"/>
      <c r="AD1812" s="15"/>
      <c r="AE1812" s="16"/>
      <c r="AF1812" s="15"/>
      <c r="AG1812" s="15"/>
      <c r="AH1812" s="15"/>
      <c r="AI1812" s="15"/>
      <c r="AJ1812" s="15"/>
      <c r="AK1812" s="7"/>
      <c r="AL1812" s="15"/>
      <c r="AM1812" s="16"/>
      <c r="AN1812" s="16"/>
      <c r="AO1812" s="16"/>
      <c r="AP1812" s="16"/>
      <c r="AQ1812" s="16"/>
      <c r="AR1812" s="16"/>
      <c r="AS1812" s="16"/>
      <c r="AT1812" s="16"/>
      <c r="AU1812" s="7"/>
      <c r="AV1812" s="15"/>
      <c r="AW1812" s="16"/>
      <c r="AX1812" s="16"/>
      <c r="AY1812" s="16"/>
      <c r="AZ1812" s="16"/>
      <c r="BA1812" s="16"/>
      <c r="BB1812" s="16"/>
      <c r="BC1812" s="16"/>
      <c r="BD1812" s="16"/>
    </row>
    <row r="1813" spans="1:56" x14ac:dyDescent="0.2">
      <c r="A1813" s="21"/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1"/>
      <c r="P1813" s="21"/>
      <c r="Q1813" s="21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16"/>
      <c r="AD1813" s="15"/>
      <c r="AE1813" s="16"/>
      <c r="AF1813" s="15"/>
      <c r="AG1813" s="15"/>
      <c r="AH1813" s="15"/>
      <c r="AI1813" s="15"/>
      <c r="AJ1813" s="15"/>
      <c r="AK1813" s="7"/>
      <c r="AL1813" s="15"/>
      <c r="AM1813" s="16"/>
      <c r="AN1813" s="16"/>
      <c r="AO1813" s="16"/>
      <c r="AP1813" s="16"/>
      <c r="AQ1813" s="16"/>
      <c r="AR1813" s="16"/>
      <c r="AS1813" s="16"/>
      <c r="AT1813" s="16"/>
      <c r="AU1813" s="7"/>
      <c r="AV1813" s="15"/>
      <c r="AW1813" s="16"/>
      <c r="AX1813" s="16"/>
      <c r="AY1813" s="16"/>
      <c r="AZ1813" s="16"/>
      <c r="BA1813" s="16"/>
      <c r="BB1813" s="16"/>
      <c r="BC1813" s="16"/>
      <c r="BD1813" s="16"/>
    </row>
    <row r="1814" spans="1:56" x14ac:dyDescent="0.2">
      <c r="A1814" s="21"/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1"/>
      <c r="P1814" s="21"/>
      <c r="Q1814" s="21"/>
      <c r="R1814" s="21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16"/>
      <c r="AD1814" s="15"/>
      <c r="AE1814" s="16"/>
      <c r="AF1814" s="15"/>
      <c r="AG1814" s="15"/>
      <c r="AH1814" s="15"/>
      <c r="AI1814" s="15"/>
      <c r="AJ1814" s="15"/>
      <c r="AK1814" s="7"/>
      <c r="AL1814" s="15"/>
      <c r="AM1814" s="16"/>
      <c r="AN1814" s="16"/>
      <c r="AO1814" s="16"/>
      <c r="AP1814" s="16"/>
      <c r="AQ1814" s="16"/>
      <c r="AR1814" s="16"/>
      <c r="AS1814" s="16"/>
      <c r="AT1814" s="16"/>
      <c r="AU1814" s="7"/>
      <c r="AV1814" s="15"/>
      <c r="AW1814" s="16"/>
      <c r="AX1814" s="16"/>
      <c r="AY1814" s="16"/>
      <c r="AZ1814" s="16"/>
      <c r="BA1814" s="16"/>
      <c r="BB1814" s="16"/>
      <c r="BC1814" s="16"/>
      <c r="BD1814" s="16"/>
    </row>
    <row r="1815" spans="1:56" x14ac:dyDescent="0.2">
      <c r="A1815" s="21"/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16"/>
      <c r="AD1815" s="15"/>
      <c r="AE1815" s="16"/>
      <c r="AF1815" s="15"/>
      <c r="AG1815" s="15"/>
      <c r="AH1815" s="15"/>
      <c r="AI1815" s="15"/>
      <c r="AJ1815" s="15"/>
      <c r="AK1815" s="7"/>
      <c r="AL1815" s="15"/>
      <c r="AM1815" s="16"/>
      <c r="AN1815" s="16"/>
      <c r="AO1815" s="16"/>
      <c r="AP1815" s="16"/>
      <c r="AQ1815" s="16"/>
      <c r="AR1815" s="16"/>
      <c r="AS1815" s="16"/>
      <c r="AT1815" s="16"/>
      <c r="AU1815" s="7"/>
      <c r="AV1815" s="15"/>
      <c r="AW1815" s="16"/>
      <c r="AX1815" s="16"/>
      <c r="AY1815" s="16"/>
      <c r="AZ1815" s="16"/>
      <c r="BA1815" s="16"/>
      <c r="BB1815" s="16"/>
      <c r="BC1815" s="16"/>
      <c r="BD1815" s="16"/>
    </row>
    <row r="1816" spans="1:56" x14ac:dyDescent="0.2">
      <c r="A1816" s="21"/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1"/>
      <c r="P1816" s="21"/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16"/>
      <c r="AD1816" s="15"/>
      <c r="AE1816" s="16"/>
      <c r="AF1816" s="15"/>
      <c r="AG1816" s="15"/>
      <c r="AH1816" s="15"/>
      <c r="AI1816" s="15"/>
      <c r="AJ1816" s="15"/>
      <c r="AK1816" s="7"/>
      <c r="AL1816" s="15"/>
      <c r="AM1816" s="16"/>
      <c r="AN1816" s="16"/>
      <c r="AO1816" s="16"/>
      <c r="AP1816" s="16"/>
      <c r="AQ1816" s="16"/>
      <c r="AR1816" s="16"/>
      <c r="AS1816" s="16"/>
      <c r="AT1816" s="16"/>
      <c r="AU1816" s="7"/>
      <c r="AV1816" s="15"/>
      <c r="AW1816" s="16"/>
      <c r="AX1816" s="16"/>
      <c r="AY1816" s="16"/>
      <c r="AZ1816" s="16"/>
      <c r="BA1816" s="16"/>
      <c r="BB1816" s="16"/>
      <c r="BC1816" s="16"/>
      <c r="BD1816" s="16"/>
    </row>
    <row r="1817" spans="1:56" x14ac:dyDescent="0.2">
      <c r="A1817" s="21"/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1"/>
      <c r="P1817" s="21"/>
      <c r="Q1817" s="21"/>
      <c r="R1817" s="21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16"/>
      <c r="AD1817" s="15"/>
      <c r="AE1817" s="16"/>
      <c r="AF1817" s="15"/>
      <c r="AG1817" s="15"/>
      <c r="AH1817" s="15"/>
      <c r="AI1817" s="15"/>
      <c r="AJ1817" s="15"/>
      <c r="AK1817" s="7"/>
      <c r="AL1817" s="15"/>
      <c r="AM1817" s="16"/>
      <c r="AN1817" s="16"/>
      <c r="AO1817" s="16"/>
      <c r="AP1817" s="16"/>
      <c r="AQ1817" s="16"/>
      <c r="AR1817" s="16"/>
      <c r="AS1817" s="16"/>
      <c r="AT1817" s="16"/>
      <c r="AU1817" s="7"/>
      <c r="AV1817" s="15"/>
      <c r="AW1817" s="16"/>
      <c r="AX1817" s="16"/>
      <c r="AY1817" s="16"/>
      <c r="AZ1817" s="16"/>
      <c r="BA1817" s="16"/>
      <c r="BB1817" s="16"/>
      <c r="BC1817" s="16"/>
      <c r="BD1817" s="16"/>
    </row>
    <row r="1818" spans="1:56" x14ac:dyDescent="0.2">
      <c r="A1818" s="21"/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1"/>
      <c r="P1818" s="21"/>
      <c r="Q1818" s="21"/>
      <c r="R1818" s="21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16"/>
      <c r="AD1818" s="15"/>
      <c r="AE1818" s="16"/>
      <c r="AF1818" s="15"/>
      <c r="AG1818" s="15"/>
      <c r="AH1818" s="15"/>
      <c r="AI1818" s="15"/>
      <c r="AJ1818" s="15"/>
      <c r="AK1818" s="7"/>
      <c r="AL1818" s="15"/>
      <c r="AM1818" s="16"/>
      <c r="AN1818" s="16"/>
      <c r="AO1818" s="16"/>
      <c r="AP1818" s="16"/>
      <c r="AQ1818" s="16"/>
      <c r="AR1818" s="16"/>
      <c r="AS1818" s="16"/>
      <c r="AT1818" s="16"/>
      <c r="AU1818" s="7"/>
      <c r="AV1818" s="15"/>
      <c r="AW1818" s="16"/>
      <c r="AX1818" s="16"/>
      <c r="AY1818" s="16"/>
      <c r="AZ1818" s="16"/>
      <c r="BA1818" s="16"/>
      <c r="BB1818" s="16"/>
      <c r="BC1818" s="16"/>
      <c r="BD1818" s="16"/>
    </row>
    <row r="1819" spans="1:56" x14ac:dyDescent="0.2">
      <c r="A1819" s="21"/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1"/>
      <c r="P1819" s="21"/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16"/>
      <c r="AD1819" s="15"/>
      <c r="AE1819" s="16"/>
      <c r="AF1819" s="15"/>
      <c r="AG1819" s="15"/>
      <c r="AH1819" s="15"/>
      <c r="AI1819" s="15"/>
      <c r="AJ1819" s="15"/>
      <c r="AK1819" s="7"/>
      <c r="AL1819" s="15"/>
      <c r="AM1819" s="16"/>
      <c r="AN1819" s="16"/>
      <c r="AO1819" s="16"/>
      <c r="AP1819" s="16"/>
      <c r="AQ1819" s="16"/>
      <c r="AR1819" s="16"/>
      <c r="AS1819" s="16"/>
      <c r="AT1819" s="16"/>
      <c r="AU1819" s="7"/>
      <c r="AV1819" s="15"/>
      <c r="AW1819" s="16"/>
      <c r="AX1819" s="16"/>
      <c r="AY1819" s="16"/>
      <c r="AZ1819" s="16"/>
      <c r="BA1819" s="16"/>
      <c r="BB1819" s="16"/>
      <c r="BC1819" s="16"/>
      <c r="BD1819" s="16"/>
    </row>
    <row r="1820" spans="1:56" x14ac:dyDescent="0.2">
      <c r="A1820" s="21"/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16"/>
      <c r="AD1820" s="15"/>
      <c r="AE1820" s="16"/>
      <c r="AF1820" s="15"/>
      <c r="AG1820" s="15"/>
      <c r="AH1820" s="15"/>
      <c r="AI1820" s="15"/>
      <c r="AJ1820" s="15"/>
      <c r="AK1820" s="7"/>
      <c r="AL1820" s="15"/>
      <c r="AM1820" s="16"/>
      <c r="AN1820" s="16"/>
      <c r="AO1820" s="16"/>
      <c r="AP1820" s="16"/>
      <c r="AQ1820" s="16"/>
      <c r="AR1820" s="16"/>
      <c r="AS1820" s="16"/>
      <c r="AT1820" s="16"/>
      <c r="AU1820" s="7"/>
      <c r="AV1820" s="15"/>
      <c r="AW1820" s="16"/>
      <c r="AX1820" s="16"/>
      <c r="AY1820" s="16"/>
      <c r="AZ1820" s="16"/>
      <c r="BA1820" s="16"/>
      <c r="BB1820" s="16"/>
      <c r="BC1820" s="16"/>
      <c r="BD1820" s="16"/>
    </row>
    <row r="1821" spans="1:56" x14ac:dyDescent="0.2">
      <c r="A1821" s="21"/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16"/>
      <c r="AD1821" s="15"/>
      <c r="AE1821" s="16"/>
      <c r="AF1821" s="15"/>
      <c r="AG1821" s="15"/>
      <c r="AH1821" s="15"/>
      <c r="AI1821" s="15"/>
      <c r="AJ1821" s="15"/>
      <c r="AK1821" s="7"/>
      <c r="AL1821" s="15"/>
      <c r="AM1821" s="16"/>
      <c r="AN1821" s="16"/>
      <c r="AO1821" s="16"/>
      <c r="AP1821" s="16"/>
      <c r="AQ1821" s="16"/>
      <c r="AR1821" s="16"/>
      <c r="AS1821" s="16"/>
      <c r="AT1821" s="16"/>
      <c r="AU1821" s="7"/>
      <c r="AV1821" s="15"/>
      <c r="AW1821" s="16"/>
      <c r="AX1821" s="16"/>
      <c r="AY1821" s="16"/>
      <c r="AZ1821" s="16"/>
      <c r="BA1821" s="16"/>
      <c r="BB1821" s="16"/>
      <c r="BC1821" s="16"/>
      <c r="BD1821" s="16"/>
    </row>
    <row r="1822" spans="1:56" x14ac:dyDescent="0.2">
      <c r="A1822" s="21"/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16"/>
      <c r="AD1822" s="15"/>
      <c r="AE1822" s="16"/>
      <c r="AF1822" s="15"/>
      <c r="AG1822" s="15"/>
      <c r="AH1822" s="15"/>
      <c r="AI1822" s="15"/>
      <c r="AJ1822" s="15"/>
      <c r="AK1822" s="7"/>
      <c r="AL1822" s="15"/>
      <c r="AM1822" s="16"/>
      <c r="AN1822" s="16"/>
      <c r="AO1822" s="16"/>
      <c r="AP1822" s="16"/>
      <c r="AQ1822" s="16"/>
      <c r="AR1822" s="16"/>
      <c r="AS1822" s="16"/>
      <c r="AT1822" s="16"/>
      <c r="AU1822" s="7"/>
      <c r="AV1822" s="15"/>
      <c r="AW1822" s="16"/>
      <c r="AX1822" s="16"/>
      <c r="AY1822" s="16"/>
      <c r="AZ1822" s="16"/>
      <c r="BA1822" s="16"/>
      <c r="BB1822" s="16"/>
      <c r="BC1822" s="16"/>
      <c r="BD1822" s="16"/>
    </row>
    <row r="1823" spans="1:56" x14ac:dyDescent="0.2">
      <c r="A1823" s="21"/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1"/>
      <c r="P1823" s="21"/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16"/>
      <c r="AD1823" s="15"/>
      <c r="AE1823" s="16"/>
      <c r="AF1823" s="15"/>
      <c r="AG1823" s="15"/>
      <c r="AH1823" s="15"/>
      <c r="AI1823" s="15"/>
      <c r="AJ1823" s="15"/>
      <c r="AK1823" s="7"/>
      <c r="AL1823" s="15"/>
      <c r="AM1823" s="16"/>
      <c r="AN1823" s="16"/>
      <c r="AO1823" s="16"/>
      <c r="AP1823" s="16"/>
      <c r="AQ1823" s="16"/>
      <c r="AR1823" s="16"/>
      <c r="AS1823" s="16"/>
      <c r="AT1823" s="16"/>
      <c r="AU1823" s="7"/>
      <c r="AV1823" s="15"/>
      <c r="AW1823" s="16"/>
      <c r="AX1823" s="16"/>
      <c r="AY1823" s="16"/>
      <c r="AZ1823" s="16"/>
      <c r="BA1823" s="16"/>
      <c r="BB1823" s="16"/>
      <c r="BC1823" s="16"/>
      <c r="BD1823" s="16"/>
    </row>
    <row r="1824" spans="1:56" x14ac:dyDescent="0.2">
      <c r="A1824" s="21"/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1"/>
      <c r="P1824" s="21"/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16"/>
      <c r="AD1824" s="15"/>
      <c r="AE1824" s="16"/>
      <c r="AF1824" s="15"/>
      <c r="AG1824" s="15"/>
      <c r="AH1824" s="15"/>
      <c r="AI1824" s="15"/>
      <c r="AJ1824" s="15"/>
      <c r="AK1824" s="7"/>
      <c r="AL1824" s="15"/>
      <c r="AM1824" s="16"/>
      <c r="AN1824" s="16"/>
      <c r="AO1824" s="16"/>
      <c r="AP1824" s="16"/>
      <c r="AQ1824" s="16"/>
      <c r="AR1824" s="16"/>
      <c r="AS1824" s="16"/>
      <c r="AT1824" s="16"/>
      <c r="AU1824" s="7"/>
      <c r="AV1824" s="15"/>
      <c r="AW1824" s="16"/>
      <c r="AX1824" s="16"/>
      <c r="AY1824" s="16"/>
      <c r="AZ1824" s="16"/>
      <c r="BA1824" s="16"/>
      <c r="BB1824" s="16"/>
      <c r="BC1824" s="16"/>
      <c r="BD1824" s="16"/>
    </row>
    <row r="1825" spans="1:56" x14ac:dyDescent="0.2">
      <c r="A1825" s="21"/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  <c r="P1825" s="21"/>
      <c r="Q1825" s="21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16"/>
      <c r="AD1825" s="15"/>
      <c r="AE1825" s="16"/>
      <c r="AF1825" s="15"/>
      <c r="AG1825" s="15"/>
      <c r="AH1825" s="15"/>
      <c r="AI1825" s="15"/>
      <c r="AJ1825" s="15"/>
      <c r="AK1825" s="7"/>
      <c r="AL1825" s="15"/>
      <c r="AM1825" s="16"/>
      <c r="AN1825" s="16"/>
      <c r="AO1825" s="16"/>
      <c r="AP1825" s="16"/>
      <c r="AQ1825" s="16"/>
      <c r="AR1825" s="16"/>
      <c r="AS1825" s="16"/>
      <c r="AT1825" s="16"/>
      <c r="AU1825" s="7"/>
      <c r="AV1825" s="15"/>
      <c r="AW1825" s="16"/>
      <c r="AX1825" s="16"/>
      <c r="AY1825" s="16"/>
      <c r="AZ1825" s="16"/>
      <c r="BA1825" s="16"/>
      <c r="BB1825" s="16"/>
      <c r="BC1825" s="16"/>
      <c r="BD1825" s="16"/>
    </row>
    <row r="1826" spans="1:56" x14ac:dyDescent="0.2">
      <c r="A1826" s="21"/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1"/>
      <c r="P1826" s="21"/>
      <c r="Q1826" s="21"/>
      <c r="R1826" s="21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16"/>
      <c r="AD1826" s="15"/>
      <c r="AE1826" s="16"/>
      <c r="AF1826" s="15"/>
      <c r="AG1826" s="15"/>
      <c r="AH1826" s="15"/>
      <c r="AI1826" s="15"/>
      <c r="AJ1826" s="15"/>
      <c r="AK1826" s="7"/>
      <c r="AL1826" s="15"/>
      <c r="AM1826" s="16"/>
      <c r="AN1826" s="16"/>
      <c r="AO1826" s="16"/>
      <c r="AP1826" s="16"/>
      <c r="AQ1826" s="16"/>
      <c r="AR1826" s="16"/>
      <c r="AS1826" s="16"/>
      <c r="AT1826" s="16"/>
      <c r="AU1826" s="7"/>
      <c r="AV1826" s="15"/>
      <c r="AW1826" s="16"/>
      <c r="AX1826" s="16"/>
      <c r="AY1826" s="16"/>
      <c r="AZ1826" s="16"/>
      <c r="BA1826" s="16"/>
      <c r="BB1826" s="16"/>
      <c r="BC1826" s="16"/>
      <c r="BD1826" s="16"/>
    </row>
    <row r="1827" spans="1:56" x14ac:dyDescent="0.2">
      <c r="A1827" s="21"/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1"/>
      <c r="P1827" s="21"/>
      <c r="Q1827" s="21"/>
      <c r="R1827" s="21"/>
      <c r="S1827" s="21"/>
      <c r="T1827" s="21"/>
      <c r="U1827" s="21"/>
      <c r="V1827" s="21"/>
      <c r="W1827" s="21"/>
      <c r="X1827" s="21"/>
      <c r="Y1827" s="21"/>
      <c r="Z1827" s="21"/>
      <c r="AA1827" s="21"/>
      <c r="AB1827" s="21"/>
      <c r="AC1827" s="16"/>
      <c r="AD1827" s="15"/>
      <c r="AE1827" s="16"/>
      <c r="AF1827" s="15"/>
      <c r="AG1827" s="15"/>
      <c r="AH1827" s="15"/>
      <c r="AI1827" s="15"/>
      <c r="AJ1827" s="15"/>
      <c r="AK1827" s="7"/>
      <c r="AL1827" s="15"/>
      <c r="AM1827" s="16"/>
      <c r="AN1827" s="16"/>
      <c r="AO1827" s="16"/>
      <c r="AP1827" s="16"/>
      <c r="AQ1827" s="16"/>
      <c r="AR1827" s="16"/>
      <c r="AS1827" s="16"/>
      <c r="AT1827" s="16"/>
      <c r="AU1827" s="7"/>
      <c r="AV1827" s="15"/>
      <c r="AW1827" s="16"/>
      <c r="AX1827" s="16"/>
      <c r="AY1827" s="16"/>
      <c r="AZ1827" s="16"/>
      <c r="BA1827" s="16"/>
      <c r="BB1827" s="16"/>
      <c r="BC1827" s="16"/>
      <c r="BD1827" s="16"/>
    </row>
    <row r="1828" spans="1:56" x14ac:dyDescent="0.2">
      <c r="A1828" s="21"/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1"/>
      <c r="P1828" s="21"/>
      <c r="Q1828" s="21"/>
      <c r="R1828" s="21"/>
      <c r="S1828" s="21"/>
      <c r="T1828" s="21"/>
      <c r="U1828" s="21"/>
      <c r="V1828" s="21"/>
      <c r="W1828" s="21"/>
      <c r="X1828" s="21"/>
      <c r="Y1828" s="21"/>
      <c r="Z1828" s="21"/>
      <c r="AA1828" s="21"/>
      <c r="AB1828" s="21"/>
      <c r="AC1828" s="16"/>
      <c r="AD1828" s="15"/>
      <c r="AE1828" s="16"/>
      <c r="AF1828" s="15"/>
      <c r="AG1828" s="15"/>
      <c r="AH1828" s="15"/>
      <c r="AI1828" s="15"/>
      <c r="AJ1828" s="15"/>
      <c r="AK1828" s="7"/>
      <c r="AL1828" s="15"/>
      <c r="AM1828" s="16"/>
      <c r="AN1828" s="16"/>
      <c r="AO1828" s="16"/>
      <c r="AP1828" s="16"/>
      <c r="AQ1828" s="16"/>
      <c r="AR1828" s="16"/>
      <c r="AS1828" s="16"/>
      <c r="AT1828" s="16"/>
      <c r="AU1828" s="7"/>
      <c r="AV1828" s="15"/>
      <c r="AW1828" s="16"/>
      <c r="AX1828" s="16"/>
      <c r="AY1828" s="16"/>
      <c r="AZ1828" s="16"/>
      <c r="BA1828" s="16"/>
      <c r="BB1828" s="16"/>
      <c r="BC1828" s="16"/>
      <c r="BD1828" s="16"/>
    </row>
    <row r="1829" spans="1:56" x14ac:dyDescent="0.2">
      <c r="A1829" s="21"/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1"/>
      <c r="P1829" s="21"/>
      <c r="Q1829" s="21"/>
      <c r="R1829" s="21"/>
      <c r="S1829" s="21"/>
      <c r="T1829" s="21"/>
      <c r="U1829" s="21"/>
      <c r="V1829" s="21"/>
      <c r="W1829" s="21"/>
      <c r="X1829" s="21"/>
      <c r="Y1829" s="21"/>
      <c r="Z1829" s="21"/>
      <c r="AA1829" s="21"/>
      <c r="AB1829" s="21"/>
      <c r="AC1829" s="16"/>
      <c r="AD1829" s="15"/>
      <c r="AE1829" s="16"/>
      <c r="AF1829" s="15"/>
      <c r="AG1829" s="15"/>
      <c r="AH1829" s="15"/>
      <c r="AI1829" s="15"/>
      <c r="AJ1829" s="15"/>
      <c r="AK1829" s="7"/>
      <c r="AL1829" s="15"/>
      <c r="AM1829" s="16"/>
      <c r="AN1829" s="16"/>
      <c r="AO1829" s="16"/>
      <c r="AP1829" s="16"/>
      <c r="AQ1829" s="16"/>
      <c r="AR1829" s="16"/>
      <c r="AS1829" s="16"/>
      <c r="AT1829" s="16"/>
      <c r="AU1829" s="7"/>
      <c r="AV1829" s="15"/>
      <c r="AW1829" s="16"/>
      <c r="AX1829" s="16"/>
      <c r="AY1829" s="16"/>
      <c r="AZ1829" s="16"/>
      <c r="BA1829" s="16"/>
      <c r="BB1829" s="16"/>
      <c r="BC1829" s="16"/>
      <c r="BD1829" s="16"/>
    </row>
    <row r="1830" spans="1:56" x14ac:dyDescent="0.2">
      <c r="A1830" s="21"/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  <c r="P1830" s="21"/>
      <c r="Q1830" s="21"/>
      <c r="R1830" s="21"/>
      <c r="S1830" s="21"/>
      <c r="T1830" s="21"/>
      <c r="U1830" s="21"/>
      <c r="V1830" s="21"/>
      <c r="W1830" s="21"/>
      <c r="X1830" s="21"/>
      <c r="Y1830" s="21"/>
      <c r="Z1830" s="21"/>
      <c r="AA1830" s="21"/>
      <c r="AB1830" s="21"/>
      <c r="AC1830" s="16"/>
      <c r="AD1830" s="15"/>
      <c r="AE1830" s="16"/>
      <c r="AF1830" s="15"/>
      <c r="AG1830" s="15"/>
      <c r="AH1830" s="15"/>
      <c r="AI1830" s="15"/>
      <c r="AJ1830" s="15"/>
      <c r="AK1830" s="7"/>
      <c r="AL1830" s="15"/>
      <c r="AM1830" s="16"/>
      <c r="AN1830" s="16"/>
      <c r="AO1830" s="16"/>
      <c r="AP1830" s="16"/>
      <c r="AQ1830" s="16"/>
      <c r="AR1830" s="16"/>
      <c r="AS1830" s="16"/>
      <c r="AT1830" s="16"/>
      <c r="AU1830" s="7"/>
      <c r="AV1830" s="15"/>
      <c r="AW1830" s="16"/>
      <c r="AX1830" s="16"/>
      <c r="AY1830" s="16"/>
      <c r="AZ1830" s="16"/>
      <c r="BA1830" s="16"/>
      <c r="BB1830" s="16"/>
      <c r="BC1830" s="16"/>
      <c r="BD1830" s="16"/>
    </row>
    <row r="1831" spans="1:56" x14ac:dyDescent="0.2">
      <c r="A1831" s="21"/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1"/>
      <c r="P1831" s="21"/>
      <c r="Q1831" s="21"/>
      <c r="R1831" s="21"/>
      <c r="S1831" s="21"/>
      <c r="T1831" s="21"/>
      <c r="U1831" s="21"/>
      <c r="V1831" s="21"/>
      <c r="W1831" s="21"/>
      <c r="X1831" s="21"/>
      <c r="Y1831" s="21"/>
      <c r="Z1831" s="21"/>
      <c r="AA1831" s="21"/>
      <c r="AB1831" s="21"/>
      <c r="AC1831" s="16"/>
      <c r="AD1831" s="15"/>
      <c r="AE1831" s="16"/>
      <c r="AF1831" s="15"/>
      <c r="AG1831" s="15"/>
      <c r="AH1831" s="15"/>
      <c r="AI1831" s="15"/>
      <c r="AJ1831" s="15"/>
      <c r="AK1831" s="7"/>
      <c r="AL1831" s="15"/>
      <c r="AM1831" s="16"/>
      <c r="AN1831" s="16"/>
      <c r="AO1831" s="16"/>
      <c r="AP1831" s="16"/>
      <c r="AQ1831" s="16"/>
      <c r="AR1831" s="16"/>
      <c r="AS1831" s="16"/>
      <c r="AT1831" s="16"/>
      <c r="AU1831" s="7"/>
      <c r="AV1831" s="15"/>
      <c r="AW1831" s="16"/>
      <c r="AX1831" s="16"/>
      <c r="AY1831" s="16"/>
      <c r="AZ1831" s="16"/>
      <c r="BA1831" s="16"/>
      <c r="BB1831" s="16"/>
      <c r="BC1831" s="16"/>
      <c r="BD1831" s="16"/>
    </row>
    <row r="1832" spans="1:56" x14ac:dyDescent="0.2">
      <c r="A1832" s="21"/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  <c r="P1832" s="21"/>
      <c r="Q1832" s="21"/>
      <c r="R1832" s="21"/>
      <c r="S1832" s="21"/>
      <c r="T1832" s="21"/>
      <c r="U1832" s="21"/>
      <c r="V1832" s="21"/>
      <c r="W1832" s="21"/>
      <c r="X1832" s="21"/>
      <c r="Y1832" s="21"/>
      <c r="Z1832" s="21"/>
      <c r="AA1832" s="21"/>
      <c r="AB1832" s="21"/>
      <c r="AC1832" s="16"/>
      <c r="AD1832" s="15"/>
      <c r="AE1832" s="16"/>
      <c r="AF1832" s="15"/>
      <c r="AG1832" s="15"/>
      <c r="AH1832" s="15"/>
      <c r="AI1832" s="15"/>
      <c r="AJ1832" s="15"/>
      <c r="AK1832" s="7"/>
      <c r="AL1832" s="15"/>
      <c r="AM1832" s="16"/>
      <c r="AN1832" s="16"/>
      <c r="AO1832" s="16"/>
      <c r="AP1832" s="16"/>
      <c r="AQ1832" s="16"/>
      <c r="AR1832" s="16"/>
      <c r="AS1832" s="16"/>
      <c r="AT1832" s="16"/>
      <c r="AU1832" s="7"/>
      <c r="AV1832" s="15"/>
      <c r="AW1832" s="16"/>
      <c r="AX1832" s="16"/>
      <c r="AY1832" s="16"/>
      <c r="AZ1832" s="16"/>
      <c r="BA1832" s="16"/>
      <c r="BB1832" s="16"/>
      <c r="BC1832" s="16"/>
      <c r="BD1832" s="16"/>
    </row>
    <row r="1833" spans="1:56" x14ac:dyDescent="0.2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1"/>
      <c r="P1833" s="21"/>
      <c r="Q1833" s="21"/>
      <c r="R1833" s="21"/>
      <c r="S1833" s="21"/>
      <c r="T1833" s="21"/>
      <c r="U1833" s="21"/>
      <c r="V1833" s="21"/>
      <c r="W1833" s="21"/>
      <c r="X1833" s="21"/>
      <c r="Y1833" s="21"/>
      <c r="Z1833" s="21"/>
      <c r="AA1833" s="21"/>
      <c r="AB1833" s="21"/>
      <c r="AC1833" s="16"/>
      <c r="AD1833" s="15"/>
      <c r="AE1833" s="16"/>
      <c r="AF1833" s="15"/>
      <c r="AG1833" s="15"/>
      <c r="AH1833" s="15"/>
      <c r="AI1833" s="15"/>
      <c r="AJ1833" s="15"/>
      <c r="AK1833" s="7"/>
      <c r="AL1833" s="15"/>
      <c r="AM1833" s="16"/>
      <c r="AN1833" s="16"/>
      <c r="AO1833" s="16"/>
      <c r="AP1833" s="16"/>
      <c r="AQ1833" s="16"/>
      <c r="AR1833" s="16"/>
      <c r="AS1833" s="16"/>
      <c r="AT1833" s="16"/>
      <c r="AU1833" s="7"/>
      <c r="AV1833" s="15"/>
      <c r="AW1833" s="16"/>
      <c r="AX1833" s="16"/>
      <c r="AY1833" s="16"/>
      <c r="AZ1833" s="16"/>
      <c r="BA1833" s="16"/>
      <c r="BB1833" s="16"/>
      <c r="BC1833" s="16"/>
      <c r="BD1833" s="16"/>
    </row>
    <row r="1834" spans="1:56" x14ac:dyDescent="0.2">
      <c r="A1834" s="21"/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  <c r="P1834" s="21"/>
      <c r="Q1834" s="21"/>
      <c r="R1834" s="21"/>
      <c r="S1834" s="21"/>
      <c r="T1834" s="21"/>
      <c r="U1834" s="21"/>
      <c r="V1834" s="21"/>
      <c r="W1834" s="21"/>
      <c r="X1834" s="21"/>
      <c r="Y1834" s="21"/>
      <c r="Z1834" s="21"/>
      <c r="AA1834" s="21"/>
      <c r="AB1834" s="21"/>
      <c r="AC1834" s="16"/>
      <c r="AD1834" s="15"/>
      <c r="AE1834" s="16"/>
      <c r="AF1834" s="15"/>
      <c r="AG1834" s="15"/>
      <c r="AH1834" s="15"/>
      <c r="AI1834" s="15"/>
      <c r="AJ1834" s="15"/>
      <c r="AK1834" s="7"/>
      <c r="AL1834" s="15"/>
      <c r="AM1834" s="16"/>
      <c r="AN1834" s="16"/>
      <c r="AO1834" s="16"/>
      <c r="AP1834" s="16"/>
      <c r="AQ1834" s="16"/>
      <c r="AR1834" s="16"/>
      <c r="AS1834" s="16"/>
      <c r="AT1834" s="16"/>
      <c r="AU1834" s="7"/>
      <c r="AV1834" s="15"/>
      <c r="AW1834" s="16"/>
      <c r="AX1834" s="16"/>
      <c r="AY1834" s="16"/>
      <c r="AZ1834" s="16"/>
      <c r="BA1834" s="16"/>
      <c r="BB1834" s="16"/>
      <c r="BC1834" s="16"/>
      <c r="BD1834" s="16"/>
    </row>
    <row r="1835" spans="1:56" x14ac:dyDescent="0.2">
      <c r="A1835" s="21"/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  <c r="P1835" s="21"/>
      <c r="Q1835" s="21"/>
      <c r="R1835" s="21"/>
      <c r="S1835" s="21"/>
      <c r="T1835" s="21"/>
      <c r="U1835" s="21"/>
      <c r="V1835" s="21"/>
      <c r="W1835" s="21"/>
      <c r="X1835" s="21"/>
      <c r="Y1835" s="21"/>
      <c r="Z1835" s="21"/>
      <c r="AA1835" s="21"/>
      <c r="AB1835" s="21"/>
      <c r="AC1835" s="16"/>
      <c r="AD1835" s="15"/>
      <c r="AE1835" s="16"/>
      <c r="AF1835" s="15"/>
      <c r="AG1835" s="15"/>
      <c r="AH1835" s="15"/>
      <c r="AI1835" s="15"/>
      <c r="AJ1835" s="15"/>
      <c r="AK1835" s="7"/>
      <c r="AL1835" s="15"/>
      <c r="AM1835" s="16"/>
      <c r="AN1835" s="16"/>
      <c r="AO1835" s="16"/>
      <c r="AP1835" s="16"/>
      <c r="AQ1835" s="16"/>
      <c r="AR1835" s="16"/>
      <c r="AS1835" s="16"/>
      <c r="AT1835" s="16"/>
      <c r="AU1835" s="7"/>
      <c r="AV1835" s="15"/>
      <c r="AW1835" s="16"/>
      <c r="AX1835" s="16"/>
      <c r="AY1835" s="16"/>
      <c r="AZ1835" s="16"/>
      <c r="BA1835" s="16"/>
      <c r="BB1835" s="16"/>
      <c r="BC1835" s="16"/>
      <c r="BD1835" s="16"/>
    </row>
    <row r="1836" spans="1:56" x14ac:dyDescent="0.2">
      <c r="A1836" s="21"/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/>
      <c r="P1836" s="21"/>
      <c r="Q1836" s="21"/>
      <c r="R1836" s="21"/>
      <c r="S1836" s="21"/>
      <c r="T1836" s="21"/>
      <c r="U1836" s="21"/>
      <c r="V1836" s="21"/>
      <c r="W1836" s="21"/>
      <c r="X1836" s="21"/>
      <c r="Y1836" s="21"/>
      <c r="Z1836" s="21"/>
      <c r="AA1836" s="21"/>
      <c r="AB1836" s="21"/>
      <c r="AC1836" s="16"/>
      <c r="AD1836" s="15"/>
      <c r="AE1836" s="16"/>
      <c r="AF1836" s="15"/>
      <c r="AG1836" s="15"/>
      <c r="AH1836" s="15"/>
      <c r="AI1836" s="15"/>
      <c r="AJ1836" s="15"/>
      <c r="AK1836" s="7"/>
      <c r="AL1836" s="15"/>
      <c r="AM1836" s="16"/>
      <c r="AN1836" s="16"/>
      <c r="AO1836" s="16"/>
      <c r="AP1836" s="16"/>
      <c r="AQ1836" s="16"/>
      <c r="AR1836" s="16"/>
      <c r="AS1836" s="16"/>
      <c r="AT1836" s="16"/>
      <c r="AU1836" s="7"/>
      <c r="AV1836" s="15"/>
      <c r="AW1836" s="16"/>
      <c r="AX1836" s="16"/>
      <c r="AY1836" s="16"/>
      <c r="AZ1836" s="16"/>
      <c r="BA1836" s="16"/>
      <c r="BB1836" s="16"/>
      <c r="BC1836" s="16"/>
      <c r="BD1836" s="16"/>
    </row>
    <row r="1837" spans="1:56" x14ac:dyDescent="0.2">
      <c r="A1837" s="21"/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  <c r="Z1837" s="21"/>
      <c r="AA1837" s="21"/>
      <c r="AB1837" s="21"/>
      <c r="AC1837" s="16"/>
      <c r="AD1837" s="15"/>
      <c r="AE1837" s="16"/>
      <c r="AF1837" s="15"/>
      <c r="AG1837" s="15"/>
      <c r="AH1837" s="15"/>
      <c r="AI1837" s="15"/>
      <c r="AJ1837" s="15"/>
      <c r="AK1837" s="7"/>
      <c r="AL1837" s="15"/>
      <c r="AM1837" s="16"/>
      <c r="AN1837" s="16"/>
      <c r="AO1837" s="16"/>
      <c r="AP1837" s="16"/>
      <c r="AQ1837" s="16"/>
      <c r="AR1837" s="16"/>
      <c r="AS1837" s="16"/>
      <c r="AT1837" s="16"/>
      <c r="AU1837" s="7"/>
      <c r="AV1837" s="15"/>
      <c r="AW1837" s="16"/>
      <c r="AX1837" s="16"/>
      <c r="AY1837" s="16"/>
      <c r="AZ1837" s="16"/>
      <c r="BA1837" s="16"/>
      <c r="BB1837" s="16"/>
      <c r="BC1837" s="16"/>
      <c r="BD1837" s="16"/>
    </row>
    <row r="1838" spans="1:56" x14ac:dyDescent="0.2">
      <c r="A1838" s="21"/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  <c r="Z1838" s="21"/>
      <c r="AA1838" s="21"/>
      <c r="AB1838" s="21"/>
      <c r="AC1838" s="16"/>
      <c r="AD1838" s="15"/>
      <c r="AE1838" s="16"/>
      <c r="AF1838" s="15"/>
      <c r="AG1838" s="15"/>
      <c r="AH1838" s="15"/>
      <c r="AI1838" s="15"/>
      <c r="AJ1838" s="15"/>
      <c r="AK1838" s="7"/>
      <c r="AL1838" s="15"/>
      <c r="AM1838" s="16"/>
      <c r="AN1838" s="16"/>
      <c r="AO1838" s="16"/>
      <c r="AP1838" s="16"/>
      <c r="AQ1838" s="16"/>
      <c r="AR1838" s="16"/>
      <c r="AS1838" s="16"/>
      <c r="AT1838" s="16"/>
      <c r="AU1838" s="7"/>
      <c r="AV1838" s="15"/>
      <c r="AW1838" s="16"/>
      <c r="AX1838" s="16"/>
      <c r="AY1838" s="16"/>
      <c r="AZ1838" s="16"/>
      <c r="BA1838" s="16"/>
      <c r="BB1838" s="16"/>
      <c r="BC1838" s="16"/>
      <c r="BD1838" s="16"/>
    </row>
    <row r="1839" spans="1:56" x14ac:dyDescent="0.2">
      <c r="A1839" s="21"/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  <c r="S1839" s="21"/>
      <c r="T1839" s="21"/>
      <c r="U1839" s="21"/>
      <c r="V1839" s="21"/>
      <c r="W1839" s="21"/>
      <c r="X1839" s="21"/>
      <c r="Y1839" s="21"/>
      <c r="Z1839" s="21"/>
      <c r="AA1839" s="21"/>
      <c r="AB1839" s="21"/>
      <c r="AC1839" s="16"/>
      <c r="AD1839" s="15"/>
      <c r="AE1839" s="16"/>
      <c r="AF1839" s="15"/>
      <c r="AG1839" s="15"/>
      <c r="AH1839" s="15"/>
      <c r="AI1839" s="15"/>
      <c r="AJ1839" s="15"/>
      <c r="AK1839" s="7"/>
      <c r="AL1839" s="15"/>
      <c r="AM1839" s="16"/>
      <c r="AN1839" s="16"/>
      <c r="AO1839" s="16"/>
      <c r="AP1839" s="16"/>
      <c r="AQ1839" s="16"/>
      <c r="AR1839" s="16"/>
      <c r="AS1839" s="16"/>
      <c r="AT1839" s="16"/>
      <c r="AU1839" s="7"/>
      <c r="AV1839" s="15"/>
      <c r="AW1839" s="16"/>
      <c r="AX1839" s="16"/>
      <c r="AY1839" s="16"/>
      <c r="AZ1839" s="16"/>
      <c r="BA1839" s="16"/>
      <c r="BB1839" s="16"/>
      <c r="BC1839" s="16"/>
      <c r="BD1839" s="16"/>
    </row>
    <row r="1840" spans="1:56" x14ac:dyDescent="0.2">
      <c r="A1840" s="21"/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  <c r="Z1840" s="21"/>
      <c r="AA1840" s="21"/>
      <c r="AB1840" s="21"/>
      <c r="AC1840" s="16"/>
      <c r="AD1840" s="15"/>
      <c r="AE1840" s="16"/>
      <c r="AF1840" s="15"/>
      <c r="AG1840" s="15"/>
      <c r="AH1840" s="15"/>
      <c r="AI1840" s="15"/>
      <c r="AJ1840" s="15"/>
      <c r="AK1840" s="7"/>
      <c r="AL1840" s="15"/>
      <c r="AM1840" s="16"/>
      <c r="AN1840" s="16"/>
      <c r="AO1840" s="16"/>
      <c r="AP1840" s="16"/>
      <c r="AQ1840" s="16"/>
      <c r="AR1840" s="16"/>
      <c r="AS1840" s="16"/>
      <c r="AT1840" s="16"/>
      <c r="AU1840" s="7"/>
      <c r="AV1840" s="15"/>
      <c r="AW1840" s="16"/>
      <c r="AX1840" s="16"/>
      <c r="AY1840" s="16"/>
      <c r="AZ1840" s="16"/>
      <c r="BA1840" s="16"/>
      <c r="BB1840" s="16"/>
      <c r="BC1840" s="16"/>
      <c r="BD1840" s="16"/>
    </row>
    <row r="1841" spans="1:56" x14ac:dyDescent="0.2">
      <c r="A1841" s="21"/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  <c r="Z1841" s="21"/>
      <c r="AA1841" s="21"/>
      <c r="AB1841" s="21"/>
      <c r="AC1841" s="16"/>
      <c r="AD1841" s="15"/>
      <c r="AE1841" s="16"/>
      <c r="AF1841" s="15"/>
      <c r="AG1841" s="15"/>
      <c r="AH1841" s="15"/>
      <c r="AI1841" s="15"/>
      <c r="AJ1841" s="15"/>
      <c r="AK1841" s="7"/>
      <c r="AL1841" s="15"/>
      <c r="AM1841" s="16"/>
      <c r="AN1841" s="16"/>
      <c r="AO1841" s="16"/>
      <c r="AP1841" s="16"/>
      <c r="AQ1841" s="16"/>
      <c r="AR1841" s="16"/>
      <c r="AS1841" s="16"/>
      <c r="AT1841" s="16"/>
      <c r="AU1841" s="7"/>
      <c r="AV1841" s="15"/>
      <c r="AW1841" s="16"/>
      <c r="AX1841" s="16"/>
      <c r="AY1841" s="16"/>
      <c r="AZ1841" s="16"/>
      <c r="BA1841" s="16"/>
      <c r="BB1841" s="16"/>
      <c r="BC1841" s="16"/>
      <c r="BD1841" s="16"/>
    </row>
    <row r="1842" spans="1:56" x14ac:dyDescent="0.2">
      <c r="A1842" s="21"/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1"/>
      <c r="P1842" s="21"/>
      <c r="Q1842" s="21"/>
      <c r="R1842" s="21"/>
      <c r="S1842" s="21"/>
      <c r="T1842" s="21"/>
      <c r="U1842" s="21"/>
      <c r="V1842" s="21"/>
      <c r="W1842" s="21"/>
      <c r="X1842" s="21"/>
      <c r="Y1842" s="21"/>
      <c r="Z1842" s="21"/>
      <c r="AA1842" s="21"/>
      <c r="AB1842" s="21"/>
      <c r="AC1842" s="16"/>
      <c r="AD1842" s="15"/>
      <c r="AE1842" s="16"/>
      <c r="AF1842" s="15"/>
      <c r="AG1842" s="15"/>
      <c r="AH1842" s="15"/>
      <c r="AI1842" s="15"/>
      <c r="AJ1842" s="15"/>
      <c r="AK1842" s="7"/>
      <c r="AL1842" s="15"/>
      <c r="AM1842" s="16"/>
      <c r="AN1842" s="16"/>
      <c r="AO1842" s="16"/>
      <c r="AP1842" s="16"/>
      <c r="AQ1842" s="16"/>
      <c r="AR1842" s="16"/>
      <c r="AS1842" s="16"/>
      <c r="AT1842" s="16"/>
      <c r="AU1842" s="7"/>
      <c r="AV1842" s="15"/>
      <c r="AW1842" s="16"/>
      <c r="AX1842" s="16"/>
      <c r="AY1842" s="16"/>
      <c r="AZ1842" s="16"/>
      <c r="BA1842" s="16"/>
      <c r="BB1842" s="16"/>
      <c r="BC1842" s="16"/>
      <c r="BD1842" s="16"/>
    </row>
    <row r="1843" spans="1:56" x14ac:dyDescent="0.2">
      <c r="A1843" s="21"/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1"/>
      <c r="P1843" s="21"/>
      <c r="Q1843" s="21"/>
      <c r="R1843" s="21"/>
      <c r="S1843" s="21"/>
      <c r="T1843" s="21"/>
      <c r="U1843" s="21"/>
      <c r="V1843" s="21"/>
      <c r="W1843" s="21"/>
      <c r="X1843" s="21"/>
      <c r="Y1843" s="21"/>
      <c r="Z1843" s="21"/>
      <c r="AA1843" s="21"/>
      <c r="AB1843" s="21"/>
      <c r="AC1843" s="16"/>
      <c r="AD1843" s="15"/>
      <c r="AE1843" s="16"/>
      <c r="AF1843" s="15"/>
      <c r="AG1843" s="15"/>
      <c r="AH1843" s="15"/>
      <c r="AI1843" s="15"/>
      <c r="AJ1843" s="15"/>
      <c r="AK1843" s="7"/>
      <c r="AL1843" s="15"/>
      <c r="AM1843" s="16"/>
      <c r="AN1843" s="16"/>
      <c r="AO1843" s="16"/>
      <c r="AP1843" s="16"/>
      <c r="AQ1843" s="16"/>
      <c r="AR1843" s="16"/>
      <c r="AS1843" s="16"/>
      <c r="AT1843" s="16"/>
      <c r="AU1843" s="7"/>
      <c r="AV1843" s="15"/>
      <c r="AW1843" s="16"/>
      <c r="AX1843" s="16"/>
      <c r="AY1843" s="16"/>
      <c r="AZ1843" s="16"/>
      <c r="BA1843" s="16"/>
      <c r="BB1843" s="16"/>
      <c r="BC1843" s="16"/>
      <c r="BD1843" s="16"/>
    </row>
    <row r="1844" spans="1:56" x14ac:dyDescent="0.2">
      <c r="A1844" s="21"/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  <c r="P1844" s="21"/>
      <c r="Q1844" s="21"/>
      <c r="R1844" s="21"/>
      <c r="S1844" s="21"/>
      <c r="T1844" s="21"/>
      <c r="U1844" s="21"/>
      <c r="V1844" s="21"/>
      <c r="W1844" s="21"/>
      <c r="X1844" s="21"/>
      <c r="Y1844" s="21"/>
      <c r="Z1844" s="21"/>
      <c r="AA1844" s="21"/>
      <c r="AB1844" s="21"/>
      <c r="AC1844" s="16"/>
      <c r="AD1844" s="15"/>
      <c r="AE1844" s="16"/>
      <c r="AF1844" s="15"/>
      <c r="AG1844" s="15"/>
      <c r="AH1844" s="15"/>
      <c r="AI1844" s="15"/>
      <c r="AJ1844" s="15"/>
      <c r="AK1844" s="7"/>
      <c r="AL1844" s="15"/>
      <c r="AM1844" s="16"/>
      <c r="AN1844" s="16"/>
      <c r="AO1844" s="16"/>
      <c r="AP1844" s="16"/>
      <c r="AQ1844" s="16"/>
      <c r="AR1844" s="16"/>
      <c r="AS1844" s="16"/>
      <c r="AT1844" s="16"/>
      <c r="AU1844" s="7"/>
      <c r="AV1844" s="15"/>
      <c r="AW1844" s="16"/>
      <c r="AX1844" s="16"/>
      <c r="AY1844" s="16"/>
      <c r="AZ1844" s="16"/>
      <c r="BA1844" s="16"/>
      <c r="BB1844" s="16"/>
      <c r="BC1844" s="16"/>
      <c r="BD1844" s="16"/>
    </row>
    <row r="1845" spans="1:56" x14ac:dyDescent="0.2">
      <c r="A1845" s="21"/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1"/>
      <c r="P1845" s="21"/>
      <c r="Q1845" s="21"/>
      <c r="R1845" s="21"/>
      <c r="S1845" s="21"/>
      <c r="T1845" s="21"/>
      <c r="U1845" s="21"/>
      <c r="V1845" s="21"/>
      <c r="W1845" s="21"/>
      <c r="X1845" s="21"/>
      <c r="Y1845" s="21"/>
      <c r="Z1845" s="21"/>
      <c r="AA1845" s="21"/>
      <c r="AB1845" s="21"/>
      <c r="AC1845" s="16"/>
      <c r="AD1845" s="15"/>
      <c r="AE1845" s="16"/>
      <c r="AF1845" s="15"/>
      <c r="AG1845" s="15"/>
      <c r="AH1845" s="15"/>
      <c r="AI1845" s="15"/>
      <c r="AJ1845" s="15"/>
      <c r="AK1845" s="7"/>
      <c r="AL1845" s="15"/>
      <c r="AM1845" s="16"/>
      <c r="AN1845" s="16"/>
      <c r="AO1845" s="16"/>
      <c r="AP1845" s="16"/>
      <c r="AQ1845" s="16"/>
      <c r="AR1845" s="16"/>
      <c r="AS1845" s="16"/>
      <c r="AT1845" s="16"/>
      <c r="AU1845" s="7"/>
      <c r="AV1845" s="15"/>
      <c r="AW1845" s="16"/>
      <c r="AX1845" s="16"/>
      <c r="AY1845" s="16"/>
      <c r="AZ1845" s="16"/>
      <c r="BA1845" s="16"/>
      <c r="BB1845" s="16"/>
      <c r="BC1845" s="16"/>
      <c r="BD1845" s="16"/>
    </row>
    <row r="1846" spans="1:56" x14ac:dyDescent="0.2">
      <c r="A1846" s="21"/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  <c r="Z1846" s="21"/>
      <c r="AA1846" s="21"/>
      <c r="AB1846" s="21"/>
      <c r="AC1846" s="16"/>
      <c r="AD1846" s="15"/>
      <c r="AE1846" s="16"/>
      <c r="AF1846" s="15"/>
      <c r="AG1846" s="15"/>
      <c r="AH1846" s="15"/>
      <c r="AI1846" s="15"/>
      <c r="AJ1846" s="15"/>
      <c r="AK1846" s="7"/>
      <c r="AL1846" s="15"/>
      <c r="AM1846" s="16"/>
      <c r="AN1846" s="16"/>
      <c r="AO1846" s="16"/>
      <c r="AP1846" s="16"/>
      <c r="AQ1846" s="16"/>
      <c r="AR1846" s="16"/>
      <c r="AS1846" s="16"/>
      <c r="AT1846" s="16"/>
      <c r="AU1846" s="7"/>
      <c r="AV1846" s="15"/>
      <c r="AW1846" s="16"/>
      <c r="AX1846" s="16"/>
      <c r="AY1846" s="16"/>
      <c r="AZ1846" s="16"/>
      <c r="BA1846" s="16"/>
      <c r="BB1846" s="16"/>
      <c r="BC1846" s="16"/>
      <c r="BD1846" s="16"/>
    </row>
    <row r="1847" spans="1:56" x14ac:dyDescent="0.2">
      <c r="A1847" s="21"/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1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  <c r="Z1847" s="21"/>
      <c r="AA1847" s="21"/>
      <c r="AB1847" s="21"/>
      <c r="AC1847" s="16"/>
      <c r="AD1847" s="15"/>
      <c r="AE1847" s="16"/>
      <c r="AF1847" s="15"/>
      <c r="AG1847" s="15"/>
      <c r="AH1847" s="15"/>
      <c r="AI1847" s="15"/>
      <c r="AJ1847" s="15"/>
      <c r="AK1847" s="7"/>
      <c r="AL1847" s="15"/>
      <c r="AM1847" s="16"/>
      <c r="AN1847" s="16"/>
      <c r="AO1847" s="16"/>
      <c r="AP1847" s="16"/>
      <c r="AQ1847" s="16"/>
      <c r="AR1847" s="16"/>
      <c r="AS1847" s="16"/>
      <c r="AT1847" s="16"/>
      <c r="AU1847" s="7"/>
      <c r="AV1847" s="15"/>
      <c r="AW1847" s="16"/>
      <c r="AX1847" s="16"/>
      <c r="AY1847" s="16"/>
      <c r="AZ1847" s="16"/>
      <c r="BA1847" s="16"/>
      <c r="BB1847" s="16"/>
      <c r="BC1847" s="16"/>
      <c r="BD1847" s="16"/>
    </row>
    <row r="1848" spans="1:56" x14ac:dyDescent="0.2">
      <c r="A1848" s="21"/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1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  <c r="Z1848" s="21"/>
      <c r="AA1848" s="21"/>
      <c r="AB1848" s="21"/>
      <c r="AC1848" s="16"/>
      <c r="AD1848" s="15"/>
      <c r="AE1848" s="16"/>
      <c r="AF1848" s="15"/>
      <c r="AG1848" s="15"/>
      <c r="AH1848" s="15"/>
      <c r="AI1848" s="15"/>
      <c r="AJ1848" s="15"/>
      <c r="AK1848" s="7"/>
      <c r="AL1848" s="15"/>
      <c r="AM1848" s="16"/>
      <c r="AN1848" s="16"/>
      <c r="AO1848" s="16"/>
      <c r="AP1848" s="16"/>
      <c r="AQ1848" s="16"/>
      <c r="AR1848" s="16"/>
      <c r="AS1848" s="16"/>
      <c r="AT1848" s="16"/>
      <c r="AU1848" s="7"/>
      <c r="AV1848" s="15"/>
      <c r="AW1848" s="16"/>
      <c r="AX1848" s="16"/>
      <c r="AY1848" s="16"/>
      <c r="AZ1848" s="16"/>
      <c r="BA1848" s="16"/>
      <c r="BB1848" s="16"/>
      <c r="BC1848" s="16"/>
      <c r="BD1848" s="16"/>
    </row>
    <row r="1849" spans="1:56" x14ac:dyDescent="0.2">
      <c r="A1849" s="21"/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1"/>
      <c r="P1849" s="21"/>
      <c r="Q1849" s="21"/>
      <c r="R1849" s="21"/>
      <c r="S1849" s="21"/>
      <c r="T1849" s="21"/>
      <c r="U1849" s="21"/>
      <c r="V1849" s="21"/>
      <c r="W1849" s="21"/>
      <c r="X1849" s="21"/>
      <c r="Y1849" s="21"/>
      <c r="Z1849" s="21"/>
      <c r="AA1849" s="21"/>
      <c r="AB1849" s="21"/>
      <c r="AC1849" s="16"/>
      <c r="AD1849" s="15"/>
      <c r="AE1849" s="16"/>
      <c r="AF1849" s="15"/>
      <c r="AG1849" s="15"/>
      <c r="AH1849" s="15"/>
      <c r="AI1849" s="15"/>
      <c r="AJ1849" s="15"/>
      <c r="AK1849" s="7"/>
      <c r="AL1849" s="15"/>
      <c r="AM1849" s="16"/>
      <c r="AN1849" s="16"/>
      <c r="AO1849" s="16"/>
      <c r="AP1849" s="16"/>
      <c r="AQ1849" s="16"/>
      <c r="AR1849" s="16"/>
      <c r="AS1849" s="16"/>
      <c r="AT1849" s="16"/>
      <c r="AU1849" s="7"/>
      <c r="AV1849" s="15"/>
      <c r="AW1849" s="16"/>
      <c r="AX1849" s="16"/>
      <c r="AY1849" s="16"/>
      <c r="AZ1849" s="16"/>
      <c r="BA1849" s="16"/>
      <c r="BB1849" s="16"/>
      <c r="BC1849" s="16"/>
      <c r="BD1849" s="16"/>
    </row>
    <row r="1850" spans="1:56" x14ac:dyDescent="0.2">
      <c r="A1850" s="21"/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1"/>
      <c r="P1850" s="21"/>
      <c r="Q1850" s="21"/>
      <c r="R1850" s="21"/>
      <c r="S1850" s="21"/>
      <c r="T1850" s="21"/>
      <c r="U1850" s="21"/>
      <c r="V1850" s="21"/>
      <c r="W1850" s="21"/>
      <c r="X1850" s="21"/>
      <c r="Y1850" s="21"/>
      <c r="Z1850" s="21"/>
      <c r="AA1850" s="21"/>
      <c r="AB1850" s="21"/>
      <c r="AC1850" s="16"/>
      <c r="AD1850" s="15"/>
      <c r="AE1850" s="16"/>
      <c r="AF1850" s="15"/>
      <c r="AG1850" s="15"/>
      <c r="AH1850" s="15"/>
      <c r="AI1850" s="15"/>
      <c r="AJ1850" s="15"/>
      <c r="AK1850" s="7"/>
      <c r="AL1850" s="15"/>
      <c r="AM1850" s="16"/>
      <c r="AN1850" s="16"/>
      <c r="AO1850" s="16"/>
      <c r="AP1850" s="16"/>
      <c r="AQ1850" s="16"/>
      <c r="AR1850" s="16"/>
      <c r="AS1850" s="16"/>
      <c r="AT1850" s="16"/>
      <c r="AU1850" s="7"/>
      <c r="AV1850" s="15"/>
      <c r="AW1850" s="16"/>
      <c r="AX1850" s="16"/>
      <c r="AY1850" s="16"/>
      <c r="AZ1850" s="16"/>
      <c r="BA1850" s="16"/>
      <c r="BB1850" s="16"/>
      <c r="BC1850" s="16"/>
      <c r="BD1850" s="16"/>
    </row>
    <row r="1851" spans="1:56" x14ac:dyDescent="0.2">
      <c r="A1851" s="21"/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1"/>
      <c r="P1851" s="21"/>
      <c r="Q1851" s="21"/>
      <c r="R1851" s="21"/>
      <c r="S1851" s="21"/>
      <c r="T1851" s="21"/>
      <c r="U1851" s="21"/>
      <c r="V1851" s="21"/>
      <c r="W1851" s="21"/>
      <c r="X1851" s="21"/>
      <c r="Y1851" s="21"/>
      <c r="Z1851" s="21"/>
      <c r="AA1851" s="21"/>
      <c r="AB1851" s="21"/>
      <c r="AC1851" s="16"/>
      <c r="AD1851" s="15"/>
      <c r="AE1851" s="16"/>
      <c r="AF1851" s="15"/>
      <c r="AG1851" s="15"/>
      <c r="AH1851" s="15"/>
      <c r="AI1851" s="15"/>
      <c r="AJ1851" s="15"/>
      <c r="AK1851" s="7"/>
      <c r="AL1851" s="15"/>
      <c r="AM1851" s="16"/>
      <c r="AN1851" s="16"/>
      <c r="AO1851" s="16"/>
      <c r="AP1851" s="16"/>
      <c r="AQ1851" s="16"/>
      <c r="AR1851" s="16"/>
      <c r="AS1851" s="16"/>
      <c r="AT1851" s="16"/>
      <c r="AU1851" s="7"/>
      <c r="AV1851" s="15"/>
      <c r="AW1851" s="16"/>
      <c r="AX1851" s="16"/>
      <c r="AY1851" s="16"/>
      <c r="AZ1851" s="16"/>
      <c r="BA1851" s="16"/>
      <c r="BB1851" s="16"/>
      <c r="BC1851" s="16"/>
      <c r="BD1851" s="16"/>
    </row>
    <row r="1852" spans="1:56" x14ac:dyDescent="0.2">
      <c r="A1852" s="21"/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1"/>
      <c r="P1852" s="21"/>
      <c r="Q1852" s="21"/>
      <c r="R1852" s="21"/>
      <c r="S1852" s="21"/>
      <c r="T1852" s="21"/>
      <c r="U1852" s="21"/>
      <c r="V1852" s="21"/>
      <c r="W1852" s="21"/>
      <c r="X1852" s="21"/>
      <c r="Y1852" s="21"/>
      <c r="Z1852" s="21"/>
      <c r="AA1852" s="21"/>
      <c r="AB1852" s="21"/>
      <c r="AC1852" s="16"/>
      <c r="AD1852" s="15"/>
      <c r="AE1852" s="16"/>
      <c r="AF1852" s="15"/>
      <c r="AG1852" s="15"/>
      <c r="AH1852" s="15"/>
      <c r="AI1852" s="15"/>
      <c r="AJ1852" s="15"/>
      <c r="AK1852" s="7"/>
      <c r="AL1852" s="15"/>
      <c r="AM1852" s="16"/>
      <c r="AN1852" s="16"/>
      <c r="AO1852" s="16"/>
      <c r="AP1852" s="16"/>
      <c r="AQ1852" s="16"/>
      <c r="AR1852" s="16"/>
      <c r="AS1852" s="16"/>
      <c r="AT1852" s="16"/>
      <c r="AU1852" s="7"/>
      <c r="AV1852" s="15"/>
      <c r="AW1852" s="16"/>
      <c r="AX1852" s="16"/>
      <c r="AY1852" s="16"/>
      <c r="AZ1852" s="16"/>
      <c r="BA1852" s="16"/>
      <c r="BB1852" s="16"/>
      <c r="BC1852" s="16"/>
      <c r="BD1852" s="16"/>
    </row>
    <row r="1853" spans="1:56" x14ac:dyDescent="0.2">
      <c r="A1853" s="21"/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1"/>
      <c r="P1853" s="21"/>
      <c r="Q1853" s="21"/>
      <c r="R1853" s="21"/>
      <c r="S1853" s="21"/>
      <c r="T1853" s="21"/>
      <c r="U1853" s="21"/>
      <c r="V1853" s="21"/>
      <c r="W1853" s="21"/>
      <c r="X1853" s="21"/>
      <c r="Y1853" s="21"/>
      <c r="Z1853" s="21"/>
      <c r="AA1853" s="21"/>
      <c r="AB1853" s="21"/>
      <c r="AC1853" s="16"/>
      <c r="AD1853" s="15"/>
      <c r="AE1853" s="16"/>
      <c r="AF1853" s="15"/>
      <c r="AG1853" s="15"/>
      <c r="AH1853" s="15"/>
      <c r="AI1853" s="15"/>
      <c r="AJ1853" s="15"/>
      <c r="AK1853" s="7"/>
      <c r="AL1853" s="15"/>
      <c r="AM1853" s="16"/>
      <c r="AN1853" s="16"/>
      <c r="AO1853" s="16"/>
      <c r="AP1853" s="16"/>
      <c r="AQ1853" s="16"/>
      <c r="AR1853" s="16"/>
      <c r="AS1853" s="16"/>
      <c r="AT1853" s="16"/>
      <c r="AU1853" s="7"/>
      <c r="AV1853" s="15"/>
      <c r="AW1853" s="16"/>
      <c r="AX1853" s="16"/>
      <c r="AY1853" s="16"/>
      <c r="AZ1853" s="16"/>
      <c r="BA1853" s="16"/>
      <c r="BB1853" s="16"/>
      <c r="BC1853" s="16"/>
      <c r="BD1853" s="16"/>
    </row>
    <row r="1854" spans="1:56" x14ac:dyDescent="0.2">
      <c r="A1854" s="21"/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  <c r="P1854" s="21"/>
      <c r="Q1854" s="21"/>
      <c r="R1854" s="21"/>
      <c r="S1854" s="21"/>
      <c r="T1854" s="21"/>
      <c r="U1854" s="21"/>
      <c r="V1854" s="21"/>
      <c r="W1854" s="21"/>
      <c r="X1854" s="21"/>
      <c r="Y1854" s="21"/>
      <c r="Z1854" s="21"/>
      <c r="AA1854" s="21"/>
      <c r="AB1854" s="21"/>
      <c r="AC1854" s="16"/>
      <c r="AD1854" s="15"/>
      <c r="AE1854" s="16"/>
      <c r="AF1854" s="15"/>
      <c r="AG1854" s="15"/>
      <c r="AH1854" s="15"/>
      <c r="AI1854" s="15"/>
      <c r="AJ1854" s="15"/>
      <c r="AK1854" s="7"/>
      <c r="AL1854" s="15"/>
      <c r="AM1854" s="16"/>
      <c r="AN1854" s="16"/>
      <c r="AO1854" s="16"/>
      <c r="AP1854" s="16"/>
      <c r="AQ1854" s="16"/>
      <c r="AR1854" s="16"/>
      <c r="AS1854" s="16"/>
      <c r="AT1854" s="16"/>
      <c r="AU1854" s="7"/>
      <c r="AV1854" s="15"/>
      <c r="AW1854" s="16"/>
      <c r="AX1854" s="16"/>
      <c r="AY1854" s="16"/>
      <c r="AZ1854" s="16"/>
      <c r="BA1854" s="16"/>
      <c r="BB1854" s="16"/>
      <c r="BC1854" s="16"/>
      <c r="BD1854" s="16"/>
    </row>
    <row r="1855" spans="1:56" x14ac:dyDescent="0.2">
      <c r="A1855" s="21"/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1"/>
      <c r="P1855" s="21"/>
      <c r="Q1855" s="21"/>
      <c r="R1855" s="21"/>
      <c r="S1855" s="21"/>
      <c r="T1855" s="21"/>
      <c r="U1855" s="21"/>
      <c r="V1855" s="21"/>
      <c r="W1855" s="21"/>
      <c r="X1855" s="21"/>
      <c r="Y1855" s="21"/>
      <c r="Z1855" s="21"/>
      <c r="AA1855" s="21"/>
      <c r="AB1855" s="21"/>
      <c r="AC1855" s="16"/>
      <c r="AD1855" s="15"/>
      <c r="AE1855" s="16"/>
      <c r="AF1855" s="15"/>
      <c r="AG1855" s="15"/>
      <c r="AH1855" s="15"/>
      <c r="AI1855" s="15"/>
      <c r="AJ1855" s="15"/>
      <c r="AK1855" s="7"/>
      <c r="AL1855" s="15"/>
      <c r="AM1855" s="16"/>
      <c r="AN1855" s="16"/>
      <c r="AO1855" s="16"/>
      <c r="AP1855" s="16"/>
      <c r="AQ1855" s="16"/>
      <c r="AR1855" s="16"/>
      <c r="AS1855" s="16"/>
      <c r="AT1855" s="16"/>
      <c r="AU1855" s="7"/>
      <c r="AV1855" s="15"/>
      <c r="AW1855" s="16"/>
      <c r="AX1855" s="16"/>
      <c r="AY1855" s="16"/>
      <c r="AZ1855" s="16"/>
      <c r="BA1855" s="16"/>
      <c r="BB1855" s="16"/>
      <c r="BC1855" s="16"/>
      <c r="BD1855" s="16"/>
    </row>
    <row r="1856" spans="1:56" x14ac:dyDescent="0.2">
      <c r="A1856" s="21"/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1"/>
      <c r="P1856" s="21"/>
      <c r="Q1856" s="21"/>
      <c r="R1856" s="21"/>
      <c r="S1856" s="21"/>
      <c r="T1856" s="21"/>
      <c r="U1856" s="21"/>
      <c r="V1856" s="21"/>
      <c r="W1856" s="21"/>
      <c r="X1856" s="21"/>
      <c r="Y1856" s="21"/>
      <c r="Z1856" s="21"/>
      <c r="AA1856" s="21"/>
      <c r="AB1856" s="21"/>
      <c r="AC1856" s="16"/>
      <c r="AD1856" s="15"/>
      <c r="AE1856" s="16"/>
      <c r="AF1856" s="15"/>
      <c r="AG1856" s="15"/>
      <c r="AH1856" s="15"/>
      <c r="AI1856" s="15"/>
      <c r="AJ1856" s="15"/>
      <c r="AK1856" s="7"/>
      <c r="AL1856" s="15"/>
      <c r="AM1856" s="16"/>
      <c r="AN1856" s="16"/>
      <c r="AO1856" s="16"/>
      <c r="AP1856" s="16"/>
      <c r="AQ1856" s="16"/>
      <c r="AR1856" s="16"/>
      <c r="AS1856" s="16"/>
      <c r="AT1856" s="16"/>
      <c r="AU1856" s="7"/>
      <c r="AV1856" s="15"/>
      <c r="AW1856" s="16"/>
      <c r="AX1856" s="16"/>
      <c r="AY1856" s="16"/>
      <c r="AZ1856" s="16"/>
      <c r="BA1856" s="16"/>
      <c r="BB1856" s="16"/>
      <c r="BC1856" s="16"/>
      <c r="BD1856" s="16"/>
    </row>
    <row r="1857" spans="1:56" x14ac:dyDescent="0.2">
      <c r="A1857" s="21"/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1"/>
      <c r="P1857" s="21"/>
      <c r="Q1857" s="21"/>
      <c r="R1857" s="21"/>
      <c r="S1857" s="21"/>
      <c r="T1857" s="21"/>
      <c r="U1857" s="21"/>
      <c r="V1857" s="21"/>
      <c r="W1857" s="21"/>
      <c r="X1857" s="21"/>
      <c r="Y1857" s="21"/>
      <c r="Z1857" s="21"/>
      <c r="AA1857" s="21"/>
      <c r="AB1857" s="21"/>
      <c r="AC1857" s="16"/>
      <c r="AD1857" s="15"/>
      <c r="AE1857" s="16"/>
      <c r="AF1857" s="15"/>
      <c r="AG1857" s="15"/>
      <c r="AH1857" s="15"/>
      <c r="AI1857" s="15"/>
      <c r="AJ1857" s="15"/>
      <c r="AK1857" s="7"/>
      <c r="AL1857" s="15"/>
      <c r="AM1857" s="16"/>
      <c r="AN1857" s="16"/>
      <c r="AO1857" s="16"/>
      <c r="AP1857" s="16"/>
      <c r="AQ1857" s="16"/>
      <c r="AR1857" s="16"/>
      <c r="AS1857" s="16"/>
      <c r="AT1857" s="16"/>
      <c r="AU1857" s="7"/>
      <c r="AV1857" s="15"/>
      <c r="AW1857" s="16"/>
      <c r="AX1857" s="16"/>
      <c r="AY1857" s="16"/>
      <c r="AZ1857" s="16"/>
      <c r="BA1857" s="16"/>
      <c r="BB1857" s="16"/>
      <c r="BC1857" s="16"/>
      <c r="BD1857" s="16"/>
    </row>
    <row r="1858" spans="1:56" x14ac:dyDescent="0.2">
      <c r="A1858" s="21"/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1"/>
      <c r="P1858" s="21"/>
      <c r="Q1858" s="21"/>
      <c r="R1858" s="21"/>
      <c r="S1858" s="21"/>
      <c r="T1858" s="21"/>
      <c r="U1858" s="21"/>
      <c r="V1858" s="21"/>
      <c r="W1858" s="21"/>
      <c r="X1858" s="21"/>
      <c r="Y1858" s="21"/>
      <c r="Z1858" s="21"/>
      <c r="AA1858" s="21"/>
      <c r="AB1858" s="21"/>
      <c r="AC1858" s="16"/>
      <c r="AD1858" s="15"/>
      <c r="AE1858" s="16"/>
      <c r="AF1858" s="15"/>
      <c r="AG1858" s="15"/>
      <c r="AH1858" s="15"/>
      <c r="AI1858" s="15"/>
      <c r="AJ1858" s="15"/>
      <c r="AK1858" s="7"/>
      <c r="AL1858" s="15"/>
      <c r="AM1858" s="16"/>
      <c r="AN1858" s="16"/>
      <c r="AO1858" s="16"/>
      <c r="AP1858" s="16"/>
      <c r="AQ1858" s="16"/>
      <c r="AR1858" s="16"/>
      <c r="AS1858" s="16"/>
      <c r="AT1858" s="16"/>
      <c r="AU1858" s="7"/>
      <c r="AV1858" s="15"/>
      <c r="AW1858" s="16"/>
      <c r="AX1858" s="16"/>
      <c r="AY1858" s="16"/>
      <c r="AZ1858" s="16"/>
      <c r="BA1858" s="16"/>
      <c r="BB1858" s="16"/>
      <c r="BC1858" s="16"/>
      <c r="BD1858" s="16"/>
    </row>
    <row r="1859" spans="1:56" x14ac:dyDescent="0.2">
      <c r="A1859" s="21"/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1"/>
      <c r="P1859" s="21"/>
      <c r="Q1859" s="21"/>
      <c r="R1859" s="21"/>
      <c r="S1859" s="21"/>
      <c r="T1859" s="21"/>
      <c r="U1859" s="21"/>
      <c r="V1859" s="21"/>
      <c r="W1859" s="21"/>
      <c r="X1859" s="21"/>
      <c r="Y1859" s="21"/>
      <c r="Z1859" s="21"/>
      <c r="AA1859" s="21"/>
      <c r="AB1859" s="21"/>
      <c r="AC1859" s="16"/>
      <c r="AD1859" s="15"/>
      <c r="AE1859" s="16"/>
      <c r="AF1859" s="15"/>
      <c r="AG1859" s="15"/>
      <c r="AH1859" s="15"/>
      <c r="AI1859" s="15"/>
      <c r="AJ1859" s="15"/>
      <c r="AK1859" s="7"/>
      <c r="AL1859" s="15"/>
      <c r="AM1859" s="16"/>
      <c r="AN1859" s="16"/>
      <c r="AO1859" s="16"/>
      <c r="AP1859" s="16"/>
      <c r="AQ1859" s="16"/>
      <c r="AR1859" s="16"/>
      <c r="AS1859" s="16"/>
      <c r="AT1859" s="16"/>
      <c r="AU1859" s="7"/>
      <c r="AV1859" s="15"/>
      <c r="AW1859" s="16"/>
      <c r="AX1859" s="16"/>
      <c r="AY1859" s="16"/>
      <c r="AZ1859" s="16"/>
      <c r="BA1859" s="16"/>
      <c r="BB1859" s="16"/>
      <c r="BC1859" s="16"/>
      <c r="BD1859" s="16"/>
    </row>
    <row r="1860" spans="1:56" x14ac:dyDescent="0.2">
      <c r="A1860" s="21"/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1"/>
      <c r="P1860" s="21"/>
      <c r="Q1860" s="21"/>
      <c r="R1860" s="21"/>
      <c r="S1860" s="21"/>
      <c r="T1860" s="21"/>
      <c r="U1860" s="21"/>
      <c r="V1860" s="21"/>
      <c r="W1860" s="21"/>
      <c r="X1860" s="21"/>
      <c r="Y1860" s="21"/>
      <c r="Z1860" s="21"/>
      <c r="AA1860" s="21"/>
      <c r="AB1860" s="21"/>
      <c r="AC1860" s="16"/>
      <c r="AD1860" s="15"/>
      <c r="AE1860" s="16"/>
      <c r="AF1860" s="15"/>
      <c r="AG1860" s="15"/>
      <c r="AH1860" s="15"/>
      <c r="AI1860" s="15"/>
      <c r="AJ1860" s="15"/>
      <c r="AK1860" s="7"/>
      <c r="AL1860" s="15"/>
      <c r="AM1860" s="16"/>
      <c r="AN1860" s="16"/>
      <c r="AO1860" s="16"/>
      <c r="AP1860" s="16"/>
      <c r="AQ1860" s="16"/>
      <c r="AR1860" s="16"/>
      <c r="AS1860" s="16"/>
      <c r="AT1860" s="16"/>
      <c r="AU1860" s="7"/>
      <c r="AV1860" s="15"/>
      <c r="AW1860" s="16"/>
      <c r="AX1860" s="16"/>
      <c r="AY1860" s="16"/>
      <c r="AZ1860" s="16"/>
      <c r="BA1860" s="16"/>
      <c r="BB1860" s="16"/>
      <c r="BC1860" s="16"/>
      <c r="BD1860" s="16"/>
    </row>
    <row r="1861" spans="1:56" x14ac:dyDescent="0.2">
      <c r="A1861" s="21"/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1"/>
      <c r="P1861" s="21"/>
      <c r="Q1861" s="21"/>
      <c r="R1861" s="21"/>
      <c r="S1861" s="21"/>
      <c r="T1861" s="21"/>
      <c r="U1861" s="21"/>
      <c r="V1861" s="21"/>
      <c r="W1861" s="21"/>
      <c r="X1861" s="21"/>
      <c r="Y1861" s="21"/>
      <c r="Z1861" s="21"/>
      <c r="AA1861" s="21"/>
      <c r="AB1861" s="21"/>
      <c r="AC1861" s="16"/>
      <c r="AD1861" s="15"/>
      <c r="AE1861" s="16"/>
      <c r="AF1861" s="15"/>
      <c r="AG1861" s="15"/>
      <c r="AH1861" s="15"/>
      <c r="AI1861" s="15"/>
      <c r="AJ1861" s="15"/>
      <c r="AK1861" s="7"/>
      <c r="AL1861" s="15"/>
      <c r="AM1861" s="16"/>
      <c r="AN1861" s="16"/>
      <c r="AO1861" s="16"/>
      <c r="AP1861" s="16"/>
      <c r="AQ1861" s="16"/>
      <c r="AR1861" s="16"/>
      <c r="AS1861" s="16"/>
      <c r="AT1861" s="16"/>
      <c r="AU1861" s="7"/>
      <c r="AV1861" s="15"/>
      <c r="AW1861" s="16"/>
      <c r="AX1861" s="16"/>
      <c r="AY1861" s="16"/>
      <c r="AZ1861" s="16"/>
      <c r="BA1861" s="16"/>
      <c r="BB1861" s="16"/>
      <c r="BC1861" s="16"/>
      <c r="BD1861" s="16"/>
    </row>
    <row r="1862" spans="1:56" x14ac:dyDescent="0.2">
      <c r="A1862" s="21"/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  <c r="P1862" s="21"/>
      <c r="Q1862" s="21"/>
      <c r="R1862" s="21"/>
      <c r="S1862" s="21"/>
      <c r="T1862" s="21"/>
      <c r="U1862" s="21"/>
      <c r="V1862" s="21"/>
      <c r="W1862" s="21"/>
      <c r="X1862" s="21"/>
      <c r="Y1862" s="21"/>
      <c r="Z1862" s="21"/>
      <c r="AA1862" s="21"/>
      <c r="AB1862" s="21"/>
      <c r="AC1862" s="16"/>
      <c r="AD1862" s="15"/>
      <c r="AE1862" s="16"/>
      <c r="AF1862" s="15"/>
      <c r="AG1862" s="15"/>
      <c r="AH1862" s="15"/>
      <c r="AI1862" s="15"/>
      <c r="AJ1862" s="15"/>
      <c r="AK1862" s="7"/>
      <c r="AL1862" s="15"/>
      <c r="AM1862" s="16"/>
      <c r="AN1862" s="16"/>
      <c r="AO1862" s="16"/>
      <c r="AP1862" s="16"/>
      <c r="AQ1862" s="16"/>
      <c r="AR1862" s="16"/>
      <c r="AS1862" s="16"/>
      <c r="AT1862" s="16"/>
      <c r="AU1862" s="7"/>
      <c r="AV1862" s="15"/>
      <c r="AW1862" s="16"/>
      <c r="AX1862" s="16"/>
      <c r="AY1862" s="16"/>
      <c r="AZ1862" s="16"/>
      <c r="BA1862" s="16"/>
      <c r="BB1862" s="16"/>
      <c r="BC1862" s="16"/>
      <c r="BD1862" s="16"/>
    </row>
    <row r="1863" spans="1:56" x14ac:dyDescent="0.2">
      <c r="A1863" s="21"/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1"/>
      <c r="P1863" s="21"/>
      <c r="Q1863" s="21"/>
      <c r="R1863" s="21"/>
      <c r="S1863" s="21"/>
      <c r="T1863" s="21"/>
      <c r="U1863" s="21"/>
      <c r="V1863" s="21"/>
      <c r="W1863" s="21"/>
      <c r="X1863" s="21"/>
      <c r="Y1863" s="21"/>
      <c r="Z1863" s="21"/>
      <c r="AA1863" s="21"/>
      <c r="AB1863" s="21"/>
      <c r="AC1863" s="16"/>
      <c r="AD1863" s="15"/>
      <c r="AE1863" s="16"/>
      <c r="AF1863" s="15"/>
      <c r="AG1863" s="15"/>
      <c r="AH1863" s="15"/>
      <c r="AI1863" s="15"/>
      <c r="AJ1863" s="15"/>
      <c r="AK1863" s="7"/>
      <c r="AL1863" s="15"/>
      <c r="AM1863" s="16"/>
      <c r="AN1863" s="16"/>
      <c r="AO1863" s="16"/>
      <c r="AP1863" s="16"/>
      <c r="AQ1863" s="16"/>
      <c r="AR1863" s="16"/>
      <c r="AS1863" s="16"/>
      <c r="AT1863" s="16"/>
      <c r="AU1863" s="7"/>
      <c r="AV1863" s="15"/>
      <c r="AW1863" s="16"/>
      <c r="AX1863" s="16"/>
      <c r="AY1863" s="16"/>
      <c r="AZ1863" s="16"/>
      <c r="BA1863" s="16"/>
      <c r="BB1863" s="16"/>
      <c r="BC1863" s="16"/>
      <c r="BD1863" s="16"/>
    </row>
    <row r="1864" spans="1:56" x14ac:dyDescent="0.2">
      <c r="A1864" s="21"/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1"/>
      <c r="P1864" s="21"/>
      <c r="Q1864" s="21"/>
      <c r="R1864" s="21"/>
      <c r="S1864" s="21"/>
      <c r="T1864" s="21"/>
      <c r="U1864" s="21"/>
      <c r="V1864" s="21"/>
      <c r="W1864" s="21"/>
      <c r="X1864" s="21"/>
      <c r="Y1864" s="21"/>
      <c r="Z1864" s="21"/>
      <c r="AA1864" s="21"/>
      <c r="AB1864" s="21"/>
      <c r="AC1864" s="16"/>
      <c r="AD1864" s="15"/>
      <c r="AE1864" s="16"/>
      <c r="AF1864" s="15"/>
      <c r="AG1864" s="15"/>
      <c r="AH1864" s="15"/>
      <c r="AI1864" s="15"/>
      <c r="AJ1864" s="15"/>
      <c r="AK1864" s="7"/>
      <c r="AL1864" s="15"/>
      <c r="AM1864" s="16"/>
      <c r="AN1864" s="16"/>
      <c r="AO1864" s="16"/>
      <c r="AP1864" s="16"/>
      <c r="AQ1864" s="16"/>
      <c r="AR1864" s="16"/>
      <c r="AS1864" s="16"/>
      <c r="AT1864" s="16"/>
      <c r="AU1864" s="7"/>
      <c r="AV1864" s="15"/>
      <c r="AW1864" s="16"/>
      <c r="AX1864" s="16"/>
      <c r="AY1864" s="16"/>
      <c r="AZ1864" s="16"/>
      <c r="BA1864" s="16"/>
      <c r="BB1864" s="16"/>
      <c r="BC1864" s="16"/>
      <c r="BD1864" s="16"/>
    </row>
    <row r="1865" spans="1:56" x14ac:dyDescent="0.2">
      <c r="A1865" s="21"/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1"/>
      <c r="P1865" s="21"/>
      <c r="Q1865" s="21"/>
      <c r="R1865" s="21"/>
      <c r="S1865" s="21"/>
      <c r="T1865" s="21"/>
      <c r="U1865" s="21"/>
      <c r="V1865" s="21"/>
      <c r="W1865" s="21"/>
      <c r="X1865" s="21"/>
      <c r="Y1865" s="21"/>
      <c r="Z1865" s="21"/>
      <c r="AA1865" s="21"/>
      <c r="AB1865" s="21"/>
      <c r="AC1865" s="16"/>
      <c r="AD1865" s="15"/>
      <c r="AE1865" s="16"/>
      <c r="AF1865" s="15"/>
      <c r="AG1865" s="15"/>
      <c r="AH1865" s="15"/>
      <c r="AI1865" s="15"/>
      <c r="AJ1865" s="15"/>
      <c r="AK1865" s="7"/>
      <c r="AL1865" s="15"/>
      <c r="AM1865" s="16"/>
      <c r="AN1865" s="16"/>
      <c r="AO1865" s="16"/>
      <c r="AP1865" s="16"/>
      <c r="AQ1865" s="16"/>
      <c r="AR1865" s="16"/>
      <c r="AS1865" s="16"/>
      <c r="AT1865" s="16"/>
      <c r="AU1865" s="7"/>
      <c r="AV1865" s="15"/>
      <c r="AW1865" s="16"/>
      <c r="AX1865" s="16"/>
      <c r="AY1865" s="16"/>
      <c r="AZ1865" s="16"/>
      <c r="BA1865" s="16"/>
      <c r="BB1865" s="16"/>
      <c r="BC1865" s="16"/>
      <c r="BD1865" s="16"/>
    </row>
    <row r="1866" spans="1:56" x14ac:dyDescent="0.2">
      <c r="A1866" s="21"/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1"/>
      <c r="P1866" s="21"/>
      <c r="Q1866" s="21"/>
      <c r="R1866" s="21"/>
      <c r="S1866" s="21"/>
      <c r="T1866" s="21"/>
      <c r="U1866" s="21"/>
      <c r="V1866" s="21"/>
      <c r="W1866" s="21"/>
      <c r="X1866" s="21"/>
      <c r="Y1866" s="21"/>
      <c r="Z1866" s="21"/>
      <c r="AA1866" s="21"/>
      <c r="AB1866" s="21"/>
      <c r="AC1866" s="16"/>
      <c r="AD1866" s="15"/>
      <c r="AE1866" s="16"/>
      <c r="AF1866" s="15"/>
      <c r="AG1866" s="15"/>
      <c r="AH1866" s="15"/>
      <c r="AI1866" s="15"/>
      <c r="AJ1866" s="15"/>
      <c r="AK1866" s="7"/>
      <c r="AL1866" s="15"/>
      <c r="AM1866" s="16"/>
      <c r="AN1866" s="16"/>
      <c r="AO1866" s="16"/>
      <c r="AP1866" s="16"/>
      <c r="AQ1866" s="16"/>
      <c r="AR1866" s="16"/>
      <c r="AS1866" s="16"/>
      <c r="AT1866" s="16"/>
      <c r="AU1866" s="7"/>
      <c r="AV1866" s="15"/>
      <c r="AW1866" s="16"/>
      <c r="AX1866" s="16"/>
      <c r="AY1866" s="16"/>
      <c r="AZ1866" s="16"/>
      <c r="BA1866" s="16"/>
      <c r="BB1866" s="16"/>
      <c r="BC1866" s="16"/>
      <c r="BD1866" s="16"/>
    </row>
    <row r="1867" spans="1:56" x14ac:dyDescent="0.2">
      <c r="A1867" s="21"/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1"/>
      <c r="P1867" s="21"/>
      <c r="Q1867" s="21"/>
      <c r="R1867" s="21"/>
      <c r="S1867" s="21"/>
      <c r="T1867" s="21"/>
      <c r="U1867" s="21"/>
      <c r="V1867" s="21"/>
      <c r="W1867" s="21"/>
      <c r="X1867" s="21"/>
      <c r="Y1867" s="21"/>
      <c r="Z1867" s="21"/>
      <c r="AA1867" s="21"/>
      <c r="AB1867" s="21"/>
      <c r="AC1867" s="16"/>
      <c r="AD1867" s="15"/>
      <c r="AE1867" s="16"/>
      <c r="AF1867" s="15"/>
      <c r="AG1867" s="15"/>
      <c r="AH1867" s="15"/>
      <c r="AI1867" s="15"/>
      <c r="AJ1867" s="15"/>
      <c r="AK1867" s="7"/>
      <c r="AL1867" s="15"/>
      <c r="AM1867" s="16"/>
      <c r="AN1867" s="16"/>
      <c r="AO1867" s="16"/>
      <c r="AP1867" s="16"/>
      <c r="AQ1867" s="16"/>
      <c r="AR1867" s="16"/>
      <c r="AS1867" s="16"/>
      <c r="AT1867" s="16"/>
      <c r="AU1867" s="7"/>
      <c r="AV1867" s="15"/>
      <c r="AW1867" s="16"/>
      <c r="AX1867" s="16"/>
      <c r="AY1867" s="16"/>
      <c r="AZ1867" s="16"/>
      <c r="BA1867" s="16"/>
      <c r="BB1867" s="16"/>
      <c r="BC1867" s="16"/>
      <c r="BD1867" s="16"/>
    </row>
    <row r="1868" spans="1:56" x14ac:dyDescent="0.2">
      <c r="A1868" s="21"/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1"/>
      <c r="P1868" s="21"/>
      <c r="Q1868" s="21"/>
      <c r="R1868" s="21"/>
      <c r="S1868" s="21"/>
      <c r="T1868" s="21"/>
      <c r="U1868" s="21"/>
      <c r="V1868" s="21"/>
      <c r="W1868" s="21"/>
      <c r="X1868" s="21"/>
      <c r="Y1868" s="21"/>
      <c r="Z1868" s="21"/>
      <c r="AA1868" s="21"/>
      <c r="AB1868" s="21"/>
      <c r="AC1868" s="16"/>
      <c r="AD1868" s="15"/>
      <c r="AE1868" s="16"/>
      <c r="AF1868" s="15"/>
      <c r="AG1868" s="15"/>
      <c r="AH1868" s="15"/>
      <c r="AI1868" s="15"/>
      <c r="AJ1868" s="15"/>
      <c r="AK1868" s="7"/>
      <c r="AL1868" s="15"/>
      <c r="AM1868" s="16"/>
      <c r="AN1868" s="16"/>
      <c r="AO1868" s="16"/>
      <c r="AP1868" s="16"/>
      <c r="AQ1868" s="16"/>
      <c r="AR1868" s="16"/>
      <c r="AS1868" s="16"/>
      <c r="AT1868" s="16"/>
      <c r="AU1868" s="7"/>
      <c r="AV1868" s="15"/>
      <c r="AW1868" s="16"/>
      <c r="AX1868" s="16"/>
      <c r="AY1868" s="16"/>
      <c r="AZ1868" s="16"/>
      <c r="BA1868" s="16"/>
      <c r="BB1868" s="16"/>
      <c r="BC1868" s="16"/>
      <c r="BD1868" s="16"/>
    </row>
    <row r="1869" spans="1:56" x14ac:dyDescent="0.2">
      <c r="A1869" s="21"/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  <c r="Z1869" s="21"/>
      <c r="AA1869" s="21"/>
      <c r="AB1869" s="21"/>
      <c r="AC1869" s="16"/>
      <c r="AD1869" s="15"/>
      <c r="AE1869" s="16"/>
      <c r="AF1869" s="15"/>
      <c r="AG1869" s="15"/>
      <c r="AH1869" s="15"/>
      <c r="AI1869" s="15"/>
      <c r="AJ1869" s="15"/>
      <c r="AK1869" s="7"/>
      <c r="AL1869" s="15"/>
      <c r="AM1869" s="16"/>
      <c r="AN1869" s="16"/>
      <c r="AO1869" s="16"/>
      <c r="AP1869" s="16"/>
      <c r="AQ1869" s="16"/>
      <c r="AR1869" s="16"/>
      <c r="AS1869" s="16"/>
      <c r="AT1869" s="16"/>
      <c r="AU1869" s="7"/>
      <c r="AV1869" s="15"/>
      <c r="AW1869" s="16"/>
      <c r="AX1869" s="16"/>
      <c r="AY1869" s="16"/>
      <c r="AZ1869" s="16"/>
      <c r="BA1869" s="16"/>
      <c r="BB1869" s="16"/>
      <c r="BC1869" s="16"/>
      <c r="BD1869" s="16"/>
    </row>
    <row r="1870" spans="1:56" x14ac:dyDescent="0.2">
      <c r="A1870" s="21"/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21"/>
      <c r="Q1870" s="21"/>
      <c r="R1870" s="21"/>
      <c r="S1870" s="21"/>
      <c r="T1870" s="21"/>
      <c r="U1870" s="21"/>
      <c r="V1870" s="21"/>
      <c r="W1870" s="21"/>
      <c r="X1870" s="21"/>
      <c r="Y1870" s="21"/>
      <c r="Z1870" s="21"/>
      <c r="AA1870" s="21"/>
      <c r="AB1870" s="21"/>
      <c r="AC1870" s="16"/>
      <c r="AD1870" s="15"/>
      <c r="AE1870" s="16"/>
      <c r="AF1870" s="15"/>
      <c r="AG1870" s="15"/>
      <c r="AH1870" s="15"/>
      <c r="AI1870" s="15"/>
      <c r="AJ1870" s="15"/>
      <c r="AK1870" s="7"/>
      <c r="AL1870" s="15"/>
      <c r="AM1870" s="16"/>
      <c r="AN1870" s="16"/>
      <c r="AO1870" s="16"/>
      <c r="AP1870" s="16"/>
      <c r="AQ1870" s="16"/>
      <c r="AR1870" s="16"/>
      <c r="AS1870" s="16"/>
      <c r="AT1870" s="16"/>
      <c r="AU1870" s="7"/>
      <c r="AV1870" s="15"/>
      <c r="AW1870" s="16"/>
      <c r="AX1870" s="16"/>
      <c r="AY1870" s="16"/>
      <c r="AZ1870" s="16"/>
      <c r="BA1870" s="16"/>
      <c r="BB1870" s="16"/>
      <c r="BC1870" s="16"/>
      <c r="BD1870" s="16"/>
    </row>
    <row r="1871" spans="1:56" x14ac:dyDescent="0.2">
      <c r="A1871" s="21"/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  <c r="Z1871" s="21"/>
      <c r="AA1871" s="21"/>
      <c r="AB1871" s="21"/>
      <c r="AC1871" s="16"/>
      <c r="AD1871" s="15"/>
      <c r="AE1871" s="16"/>
      <c r="AF1871" s="15"/>
      <c r="AG1871" s="15"/>
      <c r="AH1871" s="15"/>
      <c r="AI1871" s="15"/>
      <c r="AJ1871" s="15"/>
      <c r="AK1871" s="7"/>
      <c r="AL1871" s="15"/>
      <c r="AM1871" s="16"/>
      <c r="AN1871" s="16"/>
      <c r="AO1871" s="16"/>
      <c r="AP1871" s="16"/>
      <c r="AQ1871" s="16"/>
      <c r="AR1871" s="16"/>
      <c r="AS1871" s="16"/>
      <c r="AT1871" s="16"/>
      <c r="AU1871" s="7"/>
      <c r="AV1871" s="15"/>
      <c r="AW1871" s="16"/>
      <c r="AX1871" s="16"/>
      <c r="AY1871" s="16"/>
      <c r="AZ1871" s="16"/>
      <c r="BA1871" s="16"/>
      <c r="BB1871" s="16"/>
      <c r="BC1871" s="16"/>
      <c r="BD1871" s="16"/>
    </row>
    <row r="1872" spans="1:56" x14ac:dyDescent="0.2">
      <c r="A1872" s="21"/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1"/>
      <c r="P1872" s="21"/>
      <c r="Q1872" s="21"/>
      <c r="R1872" s="21"/>
      <c r="S1872" s="21"/>
      <c r="T1872" s="21"/>
      <c r="U1872" s="21"/>
      <c r="V1872" s="21"/>
      <c r="W1872" s="21"/>
      <c r="X1872" s="21"/>
      <c r="Y1872" s="21"/>
      <c r="Z1872" s="21"/>
      <c r="AA1872" s="21"/>
      <c r="AB1872" s="21"/>
      <c r="AC1872" s="16"/>
      <c r="AD1872" s="15"/>
      <c r="AE1872" s="16"/>
      <c r="AF1872" s="15"/>
      <c r="AG1872" s="15"/>
      <c r="AH1872" s="15"/>
      <c r="AI1872" s="15"/>
      <c r="AJ1872" s="15"/>
      <c r="AK1872" s="7"/>
      <c r="AL1872" s="15"/>
      <c r="AM1872" s="16"/>
      <c r="AN1872" s="16"/>
      <c r="AO1872" s="16"/>
      <c r="AP1872" s="16"/>
      <c r="AQ1872" s="16"/>
      <c r="AR1872" s="16"/>
      <c r="AS1872" s="16"/>
      <c r="AT1872" s="16"/>
      <c r="AU1872" s="7"/>
      <c r="AV1872" s="15"/>
      <c r="AW1872" s="16"/>
      <c r="AX1872" s="16"/>
      <c r="AY1872" s="16"/>
      <c r="AZ1872" s="16"/>
      <c r="BA1872" s="16"/>
      <c r="BB1872" s="16"/>
      <c r="BC1872" s="16"/>
      <c r="BD1872" s="16"/>
    </row>
    <row r="1873" spans="1:56" x14ac:dyDescent="0.2">
      <c r="A1873" s="21"/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1"/>
      <c r="P1873" s="21"/>
      <c r="Q1873" s="21"/>
      <c r="R1873" s="21"/>
      <c r="S1873" s="21"/>
      <c r="T1873" s="21"/>
      <c r="U1873" s="21"/>
      <c r="V1873" s="21"/>
      <c r="W1873" s="21"/>
      <c r="X1873" s="21"/>
      <c r="Y1873" s="21"/>
      <c r="Z1873" s="21"/>
      <c r="AA1873" s="21"/>
      <c r="AB1873" s="21"/>
      <c r="AC1873" s="16"/>
      <c r="AD1873" s="15"/>
      <c r="AE1873" s="16"/>
      <c r="AF1873" s="15"/>
      <c r="AG1873" s="15"/>
      <c r="AH1873" s="15"/>
      <c r="AI1873" s="15"/>
      <c r="AJ1873" s="15"/>
      <c r="AK1873" s="7"/>
      <c r="AL1873" s="15"/>
      <c r="AM1873" s="16"/>
      <c r="AN1873" s="16"/>
      <c r="AO1873" s="16"/>
      <c r="AP1873" s="16"/>
      <c r="AQ1873" s="16"/>
      <c r="AR1873" s="16"/>
      <c r="AS1873" s="16"/>
      <c r="AT1873" s="16"/>
      <c r="AU1873" s="7"/>
      <c r="AV1873" s="15"/>
      <c r="AW1873" s="16"/>
      <c r="AX1873" s="16"/>
      <c r="AY1873" s="16"/>
      <c r="AZ1873" s="16"/>
      <c r="BA1873" s="16"/>
      <c r="BB1873" s="16"/>
      <c r="BC1873" s="16"/>
      <c r="BD1873" s="16"/>
    </row>
    <row r="1874" spans="1:56" x14ac:dyDescent="0.2">
      <c r="A1874" s="21"/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1"/>
      <c r="P1874" s="21"/>
      <c r="Q1874" s="21"/>
      <c r="R1874" s="21"/>
      <c r="S1874" s="21"/>
      <c r="T1874" s="21"/>
      <c r="U1874" s="21"/>
      <c r="V1874" s="21"/>
      <c r="W1874" s="21"/>
      <c r="X1874" s="21"/>
      <c r="Y1874" s="21"/>
      <c r="Z1874" s="21"/>
      <c r="AA1874" s="21"/>
      <c r="AB1874" s="21"/>
      <c r="AC1874" s="16"/>
      <c r="AD1874" s="15"/>
      <c r="AE1874" s="16"/>
      <c r="AF1874" s="15"/>
      <c r="AG1874" s="15"/>
      <c r="AH1874" s="15"/>
      <c r="AI1874" s="15"/>
      <c r="AJ1874" s="15"/>
      <c r="AK1874" s="7"/>
      <c r="AL1874" s="15"/>
      <c r="AM1874" s="16"/>
      <c r="AN1874" s="16"/>
      <c r="AO1874" s="16"/>
      <c r="AP1874" s="16"/>
      <c r="AQ1874" s="16"/>
      <c r="AR1874" s="16"/>
      <c r="AS1874" s="16"/>
      <c r="AT1874" s="16"/>
      <c r="AU1874" s="7"/>
      <c r="AV1874" s="15"/>
      <c r="AW1874" s="16"/>
      <c r="AX1874" s="16"/>
      <c r="AY1874" s="16"/>
      <c r="AZ1874" s="16"/>
      <c r="BA1874" s="16"/>
      <c r="BB1874" s="16"/>
      <c r="BC1874" s="16"/>
      <c r="BD1874" s="16"/>
    </row>
    <row r="1875" spans="1:56" x14ac:dyDescent="0.2">
      <c r="A1875" s="21"/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1"/>
      <c r="P1875" s="21"/>
      <c r="Q1875" s="21"/>
      <c r="R1875" s="21"/>
      <c r="S1875" s="21"/>
      <c r="T1875" s="21"/>
      <c r="U1875" s="21"/>
      <c r="V1875" s="21"/>
      <c r="W1875" s="21"/>
      <c r="X1875" s="21"/>
      <c r="Y1875" s="21"/>
      <c r="Z1875" s="21"/>
      <c r="AA1875" s="21"/>
      <c r="AB1875" s="21"/>
      <c r="AC1875" s="16"/>
      <c r="AD1875" s="15"/>
      <c r="AE1875" s="16"/>
      <c r="AF1875" s="15"/>
      <c r="AG1875" s="15"/>
      <c r="AH1875" s="15"/>
      <c r="AI1875" s="15"/>
      <c r="AJ1875" s="15"/>
      <c r="AK1875" s="7"/>
      <c r="AL1875" s="15"/>
      <c r="AM1875" s="16"/>
      <c r="AN1875" s="16"/>
      <c r="AO1875" s="16"/>
      <c r="AP1875" s="16"/>
      <c r="AQ1875" s="16"/>
      <c r="AR1875" s="16"/>
      <c r="AS1875" s="16"/>
      <c r="AT1875" s="16"/>
      <c r="AU1875" s="7"/>
      <c r="AV1875" s="15"/>
      <c r="AW1875" s="16"/>
      <c r="AX1875" s="16"/>
      <c r="AY1875" s="16"/>
      <c r="AZ1875" s="16"/>
      <c r="BA1875" s="16"/>
      <c r="BB1875" s="16"/>
      <c r="BC1875" s="16"/>
      <c r="BD1875" s="16"/>
    </row>
    <row r="1876" spans="1:56" x14ac:dyDescent="0.2">
      <c r="A1876" s="21"/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1"/>
      <c r="P1876" s="21"/>
      <c r="Q1876" s="21"/>
      <c r="R1876" s="21"/>
      <c r="S1876" s="21"/>
      <c r="T1876" s="21"/>
      <c r="U1876" s="21"/>
      <c r="V1876" s="21"/>
      <c r="W1876" s="21"/>
      <c r="X1876" s="21"/>
      <c r="Y1876" s="21"/>
      <c r="Z1876" s="21"/>
      <c r="AA1876" s="21"/>
      <c r="AB1876" s="21"/>
      <c r="AC1876" s="16"/>
      <c r="AD1876" s="15"/>
      <c r="AE1876" s="16"/>
      <c r="AF1876" s="15"/>
      <c r="AG1876" s="15"/>
      <c r="AH1876" s="15"/>
      <c r="AI1876" s="15"/>
      <c r="AJ1876" s="15"/>
      <c r="AK1876" s="7"/>
      <c r="AL1876" s="15"/>
      <c r="AM1876" s="16"/>
      <c r="AN1876" s="16"/>
      <c r="AO1876" s="16"/>
      <c r="AP1876" s="16"/>
      <c r="AQ1876" s="16"/>
      <c r="AR1876" s="16"/>
      <c r="AS1876" s="16"/>
      <c r="AT1876" s="16"/>
      <c r="AU1876" s="7"/>
      <c r="AV1876" s="15"/>
      <c r="AW1876" s="16"/>
      <c r="AX1876" s="16"/>
      <c r="AY1876" s="16"/>
      <c r="AZ1876" s="16"/>
      <c r="BA1876" s="16"/>
      <c r="BB1876" s="16"/>
      <c r="BC1876" s="16"/>
      <c r="BD1876" s="16"/>
    </row>
    <row r="1877" spans="1:56" x14ac:dyDescent="0.2">
      <c r="A1877" s="21"/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1"/>
      <c r="P1877" s="21"/>
      <c r="Q1877" s="21"/>
      <c r="R1877" s="21"/>
      <c r="S1877" s="21"/>
      <c r="T1877" s="21"/>
      <c r="U1877" s="21"/>
      <c r="V1877" s="21"/>
      <c r="W1877" s="21"/>
      <c r="X1877" s="21"/>
      <c r="Y1877" s="21"/>
      <c r="Z1877" s="21"/>
      <c r="AA1877" s="21"/>
      <c r="AB1877" s="21"/>
      <c r="AC1877" s="16"/>
      <c r="AD1877" s="15"/>
      <c r="AE1877" s="16"/>
      <c r="AF1877" s="15"/>
      <c r="AG1877" s="15"/>
      <c r="AH1877" s="15"/>
      <c r="AI1877" s="15"/>
      <c r="AJ1877" s="15"/>
      <c r="AK1877" s="7"/>
      <c r="AL1877" s="15"/>
      <c r="AM1877" s="16"/>
      <c r="AN1877" s="16"/>
      <c r="AO1877" s="16"/>
      <c r="AP1877" s="16"/>
      <c r="AQ1877" s="16"/>
      <c r="AR1877" s="16"/>
      <c r="AS1877" s="16"/>
      <c r="AT1877" s="16"/>
      <c r="AU1877" s="7"/>
      <c r="AV1877" s="15"/>
      <c r="AW1877" s="16"/>
      <c r="AX1877" s="16"/>
      <c r="AY1877" s="16"/>
      <c r="AZ1877" s="16"/>
      <c r="BA1877" s="16"/>
      <c r="BB1877" s="16"/>
      <c r="BC1877" s="16"/>
      <c r="BD1877" s="16"/>
    </row>
    <row r="1878" spans="1:56" x14ac:dyDescent="0.2">
      <c r="A1878" s="21"/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1"/>
      <c r="P1878" s="21"/>
      <c r="Q1878" s="21"/>
      <c r="R1878" s="21"/>
      <c r="S1878" s="21"/>
      <c r="T1878" s="21"/>
      <c r="U1878" s="21"/>
      <c r="V1878" s="21"/>
      <c r="W1878" s="21"/>
      <c r="X1878" s="21"/>
      <c r="Y1878" s="21"/>
      <c r="Z1878" s="21"/>
      <c r="AA1878" s="21"/>
      <c r="AB1878" s="21"/>
      <c r="AC1878" s="16"/>
      <c r="AD1878" s="15"/>
      <c r="AE1878" s="16"/>
      <c r="AF1878" s="15"/>
      <c r="AG1878" s="15"/>
      <c r="AH1878" s="15"/>
      <c r="AI1878" s="15"/>
      <c r="AJ1878" s="15"/>
      <c r="AK1878" s="7"/>
      <c r="AL1878" s="15"/>
      <c r="AM1878" s="16"/>
      <c r="AN1878" s="16"/>
      <c r="AO1878" s="16"/>
      <c r="AP1878" s="16"/>
      <c r="AQ1878" s="16"/>
      <c r="AR1878" s="16"/>
      <c r="AS1878" s="16"/>
      <c r="AT1878" s="16"/>
      <c r="AU1878" s="7"/>
      <c r="AV1878" s="15"/>
      <c r="AW1878" s="16"/>
      <c r="AX1878" s="16"/>
      <c r="AY1878" s="16"/>
      <c r="AZ1878" s="16"/>
      <c r="BA1878" s="16"/>
      <c r="BB1878" s="16"/>
      <c r="BC1878" s="16"/>
      <c r="BD1878" s="16"/>
    </row>
    <row r="1879" spans="1:56" x14ac:dyDescent="0.2">
      <c r="A1879" s="21"/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1"/>
      <c r="P1879" s="21"/>
      <c r="Q1879" s="21"/>
      <c r="R1879" s="21"/>
      <c r="S1879" s="21"/>
      <c r="T1879" s="21"/>
      <c r="U1879" s="21"/>
      <c r="V1879" s="21"/>
      <c r="W1879" s="21"/>
      <c r="X1879" s="21"/>
      <c r="Y1879" s="21"/>
      <c r="Z1879" s="21"/>
      <c r="AA1879" s="21"/>
      <c r="AB1879" s="21"/>
      <c r="AC1879" s="16"/>
      <c r="AD1879" s="15"/>
      <c r="AE1879" s="16"/>
      <c r="AF1879" s="15"/>
      <c r="AG1879" s="15"/>
      <c r="AH1879" s="15"/>
      <c r="AI1879" s="15"/>
      <c r="AJ1879" s="15"/>
      <c r="AK1879" s="7"/>
      <c r="AL1879" s="15"/>
      <c r="AM1879" s="16"/>
      <c r="AN1879" s="16"/>
      <c r="AO1879" s="16"/>
      <c r="AP1879" s="16"/>
      <c r="AQ1879" s="16"/>
      <c r="AR1879" s="16"/>
      <c r="AS1879" s="16"/>
      <c r="AT1879" s="16"/>
      <c r="AU1879" s="7"/>
      <c r="AV1879" s="15"/>
      <c r="AW1879" s="16"/>
      <c r="AX1879" s="16"/>
      <c r="AY1879" s="16"/>
      <c r="AZ1879" s="16"/>
      <c r="BA1879" s="16"/>
      <c r="BB1879" s="16"/>
      <c r="BC1879" s="16"/>
      <c r="BD1879" s="16"/>
    </row>
    <row r="1880" spans="1:56" x14ac:dyDescent="0.2">
      <c r="A1880" s="21"/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1"/>
      <c r="P1880" s="21"/>
      <c r="Q1880" s="21"/>
      <c r="R1880" s="21"/>
      <c r="S1880" s="21"/>
      <c r="T1880" s="21"/>
      <c r="U1880" s="21"/>
      <c r="V1880" s="21"/>
      <c r="W1880" s="21"/>
      <c r="X1880" s="21"/>
      <c r="Y1880" s="21"/>
      <c r="Z1880" s="21"/>
      <c r="AA1880" s="21"/>
      <c r="AB1880" s="21"/>
      <c r="AC1880" s="16"/>
      <c r="AD1880" s="15"/>
      <c r="AE1880" s="16"/>
      <c r="AF1880" s="15"/>
      <c r="AG1880" s="15"/>
      <c r="AH1880" s="15"/>
      <c r="AI1880" s="15"/>
      <c r="AJ1880" s="15"/>
      <c r="AK1880" s="7"/>
      <c r="AL1880" s="15"/>
      <c r="AM1880" s="16"/>
      <c r="AN1880" s="16"/>
      <c r="AO1880" s="16"/>
      <c r="AP1880" s="16"/>
      <c r="AQ1880" s="16"/>
      <c r="AR1880" s="16"/>
      <c r="AS1880" s="16"/>
      <c r="AT1880" s="16"/>
      <c r="AU1880" s="7"/>
      <c r="AV1880" s="15"/>
      <c r="AW1880" s="16"/>
      <c r="AX1880" s="16"/>
      <c r="AY1880" s="16"/>
      <c r="AZ1880" s="16"/>
      <c r="BA1880" s="16"/>
      <c r="BB1880" s="16"/>
      <c r="BC1880" s="16"/>
      <c r="BD1880" s="16"/>
    </row>
    <row r="1881" spans="1:56" x14ac:dyDescent="0.2">
      <c r="A1881" s="21"/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1"/>
      <c r="P1881" s="21"/>
      <c r="Q1881" s="21"/>
      <c r="R1881" s="21"/>
      <c r="S1881" s="21"/>
      <c r="T1881" s="21"/>
      <c r="U1881" s="21"/>
      <c r="V1881" s="21"/>
      <c r="W1881" s="21"/>
      <c r="X1881" s="21"/>
      <c r="Y1881" s="21"/>
      <c r="Z1881" s="21"/>
      <c r="AA1881" s="21"/>
      <c r="AB1881" s="21"/>
      <c r="AC1881" s="16"/>
      <c r="AD1881" s="15"/>
      <c r="AE1881" s="16"/>
      <c r="AF1881" s="15"/>
      <c r="AG1881" s="15"/>
      <c r="AH1881" s="15"/>
      <c r="AI1881" s="15"/>
      <c r="AJ1881" s="15"/>
      <c r="AK1881" s="7"/>
      <c r="AL1881" s="15"/>
      <c r="AM1881" s="16"/>
      <c r="AN1881" s="16"/>
      <c r="AO1881" s="16"/>
      <c r="AP1881" s="16"/>
      <c r="AQ1881" s="16"/>
      <c r="AR1881" s="16"/>
      <c r="AS1881" s="16"/>
      <c r="AT1881" s="16"/>
      <c r="AU1881" s="7"/>
      <c r="AV1881" s="15"/>
      <c r="AW1881" s="16"/>
      <c r="AX1881" s="16"/>
      <c r="AY1881" s="16"/>
      <c r="AZ1881" s="16"/>
      <c r="BA1881" s="16"/>
      <c r="BB1881" s="16"/>
      <c r="BC1881" s="16"/>
      <c r="BD1881" s="16"/>
    </row>
    <row r="1882" spans="1:56" x14ac:dyDescent="0.2">
      <c r="A1882" s="21"/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1"/>
      <c r="P1882" s="21"/>
      <c r="Q1882" s="21"/>
      <c r="R1882" s="21"/>
      <c r="S1882" s="21"/>
      <c r="T1882" s="21"/>
      <c r="U1882" s="21"/>
      <c r="V1882" s="21"/>
      <c r="W1882" s="21"/>
      <c r="X1882" s="21"/>
      <c r="Y1882" s="21"/>
      <c r="Z1882" s="21"/>
      <c r="AA1882" s="21"/>
      <c r="AB1882" s="21"/>
      <c r="AC1882" s="16"/>
      <c r="AD1882" s="15"/>
      <c r="AE1882" s="16"/>
      <c r="AF1882" s="15"/>
      <c r="AG1882" s="15"/>
      <c r="AH1882" s="15"/>
      <c r="AI1882" s="15"/>
      <c r="AJ1882" s="15"/>
      <c r="AK1882" s="7"/>
      <c r="AL1882" s="15"/>
      <c r="AM1882" s="16"/>
      <c r="AN1882" s="16"/>
      <c r="AO1882" s="16"/>
      <c r="AP1882" s="16"/>
      <c r="AQ1882" s="16"/>
      <c r="AR1882" s="16"/>
      <c r="AS1882" s="16"/>
      <c r="AT1882" s="16"/>
      <c r="AU1882" s="7"/>
      <c r="AV1882" s="15"/>
      <c r="AW1882" s="16"/>
      <c r="AX1882" s="16"/>
      <c r="AY1882" s="16"/>
      <c r="AZ1882" s="16"/>
      <c r="BA1882" s="16"/>
      <c r="BB1882" s="16"/>
      <c r="BC1882" s="16"/>
      <c r="BD1882" s="16"/>
    </row>
    <row r="1883" spans="1:56" x14ac:dyDescent="0.2">
      <c r="A1883" s="21"/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1"/>
      <c r="P1883" s="21"/>
      <c r="Q1883" s="21"/>
      <c r="R1883" s="21"/>
      <c r="S1883" s="21"/>
      <c r="T1883" s="21"/>
      <c r="U1883" s="21"/>
      <c r="V1883" s="21"/>
      <c r="W1883" s="21"/>
      <c r="X1883" s="21"/>
      <c r="Y1883" s="21"/>
      <c r="Z1883" s="21"/>
      <c r="AA1883" s="21"/>
      <c r="AB1883" s="21"/>
      <c r="AC1883" s="16"/>
      <c r="AD1883" s="15"/>
      <c r="AE1883" s="16"/>
      <c r="AF1883" s="15"/>
      <c r="AG1883" s="15"/>
      <c r="AH1883" s="15"/>
      <c r="AI1883" s="15"/>
      <c r="AJ1883" s="15"/>
      <c r="AK1883" s="7"/>
      <c r="AL1883" s="15"/>
      <c r="AM1883" s="16"/>
      <c r="AN1883" s="16"/>
      <c r="AO1883" s="16"/>
      <c r="AP1883" s="16"/>
      <c r="AQ1883" s="16"/>
      <c r="AR1883" s="16"/>
      <c r="AS1883" s="16"/>
      <c r="AT1883" s="16"/>
      <c r="AU1883" s="7"/>
      <c r="AV1883" s="15"/>
      <c r="AW1883" s="16"/>
      <c r="AX1883" s="16"/>
      <c r="AY1883" s="16"/>
      <c r="AZ1883" s="16"/>
      <c r="BA1883" s="16"/>
      <c r="BB1883" s="16"/>
      <c r="BC1883" s="16"/>
      <c r="BD1883" s="16"/>
    </row>
    <row r="1884" spans="1:56" x14ac:dyDescent="0.2">
      <c r="A1884" s="21"/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1"/>
      <c r="P1884" s="21"/>
      <c r="Q1884" s="21"/>
      <c r="R1884" s="21"/>
      <c r="S1884" s="21"/>
      <c r="T1884" s="21"/>
      <c r="U1884" s="21"/>
      <c r="V1884" s="21"/>
      <c r="W1884" s="21"/>
      <c r="X1884" s="21"/>
      <c r="Y1884" s="21"/>
      <c r="Z1884" s="21"/>
      <c r="AA1884" s="21"/>
      <c r="AB1884" s="21"/>
      <c r="AC1884" s="16"/>
      <c r="AD1884" s="15"/>
      <c r="AE1884" s="16"/>
      <c r="AF1884" s="15"/>
      <c r="AG1884" s="15"/>
      <c r="AH1884" s="15"/>
      <c r="AI1884" s="15"/>
      <c r="AJ1884" s="15"/>
      <c r="AK1884" s="7"/>
      <c r="AL1884" s="15"/>
      <c r="AM1884" s="16"/>
      <c r="AN1884" s="16"/>
      <c r="AO1884" s="16"/>
      <c r="AP1884" s="16"/>
      <c r="AQ1884" s="16"/>
      <c r="AR1884" s="16"/>
      <c r="AS1884" s="16"/>
      <c r="AT1884" s="16"/>
      <c r="AU1884" s="7"/>
      <c r="AV1884" s="15"/>
      <c r="AW1884" s="16"/>
      <c r="AX1884" s="16"/>
      <c r="AY1884" s="16"/>
      <c r="AZ1884" s="16"/>
      <c r="BA1884" s="16"/>
      <c r="BB1884" s="16"/>
      <c r="BC1884" s="16"/>
      <c r="BD1884" s="16"/>
    </row>
    <row r="1885" spans="1:56" x14ac:dyDescent="0.2">
      <c r="A1885" s="21"/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  <c r="Z1885" s="21"/>
      <c r="AA1885" s="21"/>
      <c r="AB1885" s="21"/>
      <c r="AC1885" s="16"/>
      <c r="AD1885" s="15"/>
      <c r="AE1885" s="16"/>
      <c r="AF1885" s="15"/>
      <c r="AG1885" s="15"/>
      <c r="AH1885" s="15"/>
      <c r="AI1885" s="15"/>
      <c r="AJ1885" s="15"/>
      <c r="AK1885" s="7"/>
      <c r="AL1885" s="15"/>
      <c r="AM1885" s="16"/>
      <c r="AN1885" s="16"/>
      <c r="AO1885" s="16"/>
      <c r="AP1885" s="16"/>
      <c r="AQ1885" s="16"/>
      <c r="AR1885" s="16"/>
      <c r="AS1885" s="16"/>
      <c r="AT1885" s="16"/>
      <c r="AU1885" s="7"/>
      <c r="AV1885" s="15"/>
      <c r="AW1885" s="16"/>
      <c r="AX1885" s="16"/>
      <c r="AY1885" s="16"/>
      <c r="AZ1885" s="16"/>
      <c r="BA1885" s="16"/>
      <c r="BB1885" s="16"/>
      <c r="BC1885" s="16"/>
      <c r="BD1885" s="16"/>
    </row>
    <row r="1886" spans="1:56" x14ac:dyDescent="0.2">
      <c r="A1886" s="21"/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  <c r="S1886" s="21"/>
      <c r="T1886" s="21"/>
      <c r="U1886" s="21"/>
      <c r="V1886" s="21"/>
      <c r="W1886" s="21"/>
      <c r="X1886" s="21"/>
      <c r="Y1886" s="21"/>
      <c r="Z1886" s="21"/>
      <c r="AA1886" s="21"/>
      <c r="AB1886" s="21"/>
      <c r="AC1886" s="16"/>
      <c r="AD1886" s="15"/>
      <c r="AE1886" s="16"/>
      <c r="AF1886" s="15"/>
      <c r="AG1886" s="15"/>
      <c r="AH1886" s="15"/>
      <c r="AI1886" s="15"/>
      <c r="AJ1886" s="15"/>
      <c r="AK1886" s="7"/>
      <c r="AL1886" s="15"/>
      <c r="AM1886" s="16"/>
      <c r="AN1886" s="16"/>
      <c r="AO1886" s="16"/>
      <c r="AP1886" s="16"/>
      <c r="AQ1886" s="16"/>
      <c r="AR1886" s="16"/>
      <c r="AS1886" s="16"/>
      <c r="AT1886" s="16"/>
      <c r="AU1886" s="7"/>
      <c r="AV1886" s="15"/>
      <c r="AW1886" s="16"/>
      <c r="AX1886" s="16"/>
      <c r="AY1886" s="16"/>
      <c r="AZ1886" s="16"/>
      <c r="BA1886" s="16"/>
      <c r="BB1886" s="16"/>
      <c r="BC1886" s="16"/>
      <c r="BD1886" s="16"/>
    </row>
    <row r="1887" spans="1:56" x14ac:dyDescent="0.2">
      <c r="A1887" s="21"/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1"/>
      <c r="P1887" s="21"/>
      <c r="Q1887" s="21"/>
      <c r="R1887" s="21"/>
      <c r="S1887" s="21"/>
      <c r="T1887" s="21"/>
      <c r="U1887" s="21"/>
      <c r="V1887" s="21"/>
      <c r="W1887" s="21"/>
      <c r="X1887" s="21"/>
      <c r="Y1887" s="21"/>
      <c r="Z1887" s="21"/>
      <c r="AA1887" s="21"/>
      <c r="AB1887" s="21"/>
      <c r="AC1887" s="16"/>
      <c r="AD1887" s="15"/>
      <c r="AE1887" s="16"/>
      <c r="AF1887" s="15"/>
      <c r="AG1887" s="15"/>
      <c r="AH1887" s="15"/>
      <c r="AI1887" s="15"/>
      <c r="AJ1887" s="15"/>
      <c r="AK1887" s="7"/>
      <c r="AL1887" s="15"/>
      <c r="AM1887" s="16"/>
      <c r="AN1887" s="16"/>
      <c r="AO1887" s="16"/>
      <c r="AP1887" s="16"/>
      <c r="AQ1887" s="16"/>
      <c r="AR1887" s="16"/>
      <c r="AS1887" s="16"/>
      <c r="AT1887" s="16"/>
      <c r="AU1887" s="7"/>
      <c r="AV1887" s="15"/>
      <c r="AW1887" s="16"/>
      <c r="AX1887" s="16"/>
      <c r="AY1887" s="16"/>
      <c r="AZ1887" s="16"/>
      <c r="BA1887" s="16"/>
      <c r="BB1887" s="16"/>
      <c r="BC1887" s="16"/>
      <c r="BD1887" s="16"/>
    </row>
    <row r="1888" spans="1:56" x14ac:dyDescent="0.2">
      <c r="A1888" s="21"/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1"/>
      <c r="P1888" s="21"/>
      <c r="Q1888" s="21"/>
      <c r="R1888" s="21"/>
      <c r="S1888" s="21"/>
      <c r="T1888" s="21"/>
      <c r="U1888" s="21"/>
      <c r="V1888" s="21"/>
      <c r="W1888" s="21"/>
      <c r="X1888" s="21"/>
      <c r="Y1888" s="21"/>
      <c r="Z1888" s="21"/>
      <c r="AA1888" s="21"/>
      <c r="AB1888" s="21"/>
      <c r="AC1888" s="16"/>
      <c r="AD1888" s="15"/>
      <c r="AE1888" s="16"/>
      <c r="AF1888" s="15"/>
      <c r="AG1888" s="15"/>
      <c r="AH1888" s="15"/>
      <c r="AI1888" s="15"/>
      <c r="AJ1888" s="15"/>
      <c r="AK1888" s="7"/>
      <c r="AL1888" s="15"/>
      <c r="AM1888" s="16"/>
      <c r="AN1888" s="16"/>
      <c r="AO1888" s="16"/>
      <c r="AP1888" s="16"/>
      <c r="AQ1888" s="16"/>
      <c r="AR1888" s="16"/>
      <c r="AS1888" s="16"/>
      <c r="AT1888" s="16"/>
      <c r="AU1888" s="7"/>
      <c r="AV1888" s="15"/>
      <c r="AW1888" s="16"/>
      <c r="AX1888" s="16"/>
      <c r="AY1888" s="16"/>
      <c r="AZ1888" s="16"/>
      <c r="BA1888" s="16"/>
      <c r="BB1888" s="16"/>
      <c r="BC1888" s="16"/>
      <c r="BD1888" s="16"/>
    </row>
    <row r="1889" spans="1:56" x14ac:dyDescent="0.2">
      <c r="A1889" s="21"/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1"/>
      <c r="P1889" s="21"/>
      <c r="Q1889" s="21"/>
      <c r="R1889" s="21"/>
      <c r="S1889" s="21"/>
      <c r="T1889" s="21"/>
      <c r="U1889" s="21"/>
      <c r="V1889" s="21"/>
      <c r="W1889" s="21"/>
      <c r="X1889" s="21"/>
      <c r="Y1889" s="21"/>
      <c r="Z1889" s="21"/>
      <c r="AA1889" s="21"/>
      <c r="AB1889" s="21"/>
      <c r="AC1889" s="16"/>
      <c r="AD1889" s="15"/>
      <c r="AE1889" s="16"/>
      <c r="AF1889" s="15"/>
      <c r="AG1889" s="15"/>
      <c r="AH1889" s="15"/>
      <c r="AI1889" s="15"/>
      <c r="AJ1889" s="15"/>
      <c r="AK1889" s="7"/>
      <c r="AL1889" s="15"/>
      <c r="AM1889" s="16"/>
      <c r="AN1889" s="16"/>
      <c r="AO1889" s="16"/>
      <c r="AP1889" s="16"/>
      <c r="AQ1889" s="16"/>
      <c r="AR1889" s="16"/>
      <c r="AS1889" s="16"/>
      <c r="AT1889" s="16"/>
      <c r="AU1889" s="7"/>
      <c r="AV1889" s="15"/>
      <c r="AW1889" s="16"/>
      <c r="AX1889" s="16"/>
      <c r="AY1889" s="16"/>
      <c r="AZ1889" s="16"/>
      <c r="BA1889" s="16"/>
      <c r="BB1889" s="16"/>
      <c r="BC1889" s="16"/>
      <c r="BD1889" s="16"/>
    </row>
    <row r="1890" spans="1:56" x14ac:dyDescent="0.2">
      <c r="A1890" s="21"/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1"/>
      <c r="P1890" s="21"/>
      <c r="Q1890" s="21"/>
      <c r="R1890" s="21"/>
      <c r="S1890" s="21"/>
      <c r="T1890" s="21"/>
      <c r="U1890" s="21"/>
      <c r="V1890" s="21"/>
      <c r="W1890" s="21"/>
      <c r="X1890" s="21"/>
      <c r="Y1890" s="21"/>
      <c r="Z1890" s="21"/>
      <c r="AA1890" s="21"/>
      <c r="AB1890" s="21"/>
      <c r="AC1890" s="16"/>
      <c r="AD1890" s="15"/>
      <c r="AE1890" s="16"/>
      <c r="AF1890" s="15"/>
      <c r="AG1890" s="15"/>
      <c r="AH1890" s="15"/>
      <c r="AI1890" s="15"/>
      <c r="AJ1890" s="15"/>
      <c r="AK1890" s="7"/>
      <c r="AL1890" s="15"/>
      <c r="AM1890" s="16"/>
      <c r="AN1890" s="16"/>
      <c r="AO1890" s="16"/>
      <c r="AP1890" s="16"/>
      <c r="AQ1890" s="16"/>
      <c r="AR1890" s="16"/>
      <c r="AS1890" s="16"/>
      <c r="AT1890" s="16"/>
      <c r="AU1890" s="7"/>
      <c r="AV1890" s="15"/>
      <c r="AW1890" s="16"/>
      <c r="AX1890" s="16"/>
      <c r="AY1890" s="16"/>
      <c r="AZ1890" s="16"/>
      <c r="BA1890" s="16"/>
      <c r="BB1890" s="16"/>
      <c r="BC1890" s="16"/>
      <c r="BD1890" s="16"/>
    </row>
    <row r="1891" spans="1:56" x14ac:dyDescent="0.2">
      <c r="A1891" s="21"/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1"/>
      <c r="P1891" s="21"/>
      <c r="Q1891" s="21"/>
      <c r="R1891" s="21"/>
      <c r="S1891" s="21"/>
      <c r="T1891" s="21"/>
      <c r="U1891" s="21"/>
      <c r="V1891" s="21"/>
      <c r="W1891" s="21"/>
      <c r="X1891" s="21"/>
      <c r="Y1891" s="21"/>
      <c r="Z1891" s="21"/>
      <c r="AA1891" s="21"/>
      <c r="AB1891" s="21"/>
      <c r="AC1891" s="16"/>
      <c r="AD1891" s="15"/>
      <c r="AE1891" s="16"/>
      <c r="AF1891" s="15"/>
      <c r="AG1891" s="15"/>
      <c r="AH1891" s="15"/>
      <c r="AI1891" s="15"/>
      <c r="AJ1891" s="15"/>
      <c r="AK1891" s="7"/>
      <c r="AL1891" s="15"/>
      <c r="AM1891" s="16"/>
      <c r="AN1891" s="16"/>
      <c r="AO1891" s="16"/>
      <c r="AP1891" s="16"/>
      <c r="AQ1891" s="16"/>
      <c r="AR1891" s="16"/>
      <c r="AS1891" s="16"/>
      <c r="AT1891" s="16"/>
      <c r="AU1891" s="7"/>
      <c r="AV1891" s="15"/>
      <c r="AW1891" s="16"/>
      <c r="AX1891" s="16"/>
      <c r="AY1891" s="16"/>
      <c r="AZ1891" s="16"/>
      <c r="BA1891" s="16"/>
      <c r="BB1891" s="16"/>
      <c r="BC1891" s="16"/>
      <c r="BD1891" s="16"/>
    </row>
    <row r="1892" spans="1:56" x14ac:dyDescent="0.2">
      <c r="A1892" s="21"/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  <c r="Z1892" s="21"/>
      <c r="AA1892" s="21"/>
      <c r="AB1892" s="21"/>
      <c r="AC1892" s="16"/>
      <c r="AD1892" s="15"/>
      <c r="AE1892" s="16"/>
      <c r="AF1892" s="15"/>
      <c r="AG1892" s="15"/>
      <c r="AH1892" s="15"/>
      <c r="AI1892" s="15"/>
      <c r="AJ1892" s="15"/>
      <c r="AK1892" s="7"/>
      <c r="AL1892" s="15"/>
      <c r="AM1892" s="16"/>
      <c r="AN1892" s="16"/>
      <c r="AO1892" s="16"/>
      <c r="AP1892" s="16"/>
      <c r="AQ1892" s="16"/>
      <c r="AR1892" s="16"/>
      <c r="AS1892" s="16"/>
      <c r="AT1892" s="16"/>
      <c r="AU1892" s="7"/>
      <c r="AV1892" s="15"/>
      <c r="AW1892" s="16"/>
      <c r="AX1892" s="16"/>
      <c r="AY1892" s="16"/>
      <c r="AZ1892" s="16"/>
      <c r="BA1892" s="16"/>
      <c r="BB1892" s="16"/>
      <c r="BC1892" s="16"/>
      <c r="BD1892" s="16"/>
    </row>
    <row r="1893" spans="1:56" x14ac:dyDescent="0.2">
      <c r="A1893" s="21"/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1"/>
      <c r="P1893" s="21"/>
      <c r="Q1893" s="21"/>
      <c r="R1893" s="21"/>
      <c r="S1893" s="21"/>
      <c r="T1893" s="21"/>
      <c r="U1893" s="21"/>
      <c r="V1893" s="21"/>
      <c r="W1893" s="21"/>
      <c r="X1893" s="21"/>
      <c r="Y1893" s="21"/>
      <c r="Z1893" s="21"/>
      <c r="AA1893" s="21"/>
      <c r="AB1893" s="21"/>
      <c r="AC1893" s="16"/>
      <c r="AD1893" s="15"/>
      <c r="AE1893" s="16"/>
      <c r="AF1893" s="15"/>
      <c r="AG1893" s="15"/>
      <c r="AH1893" s="15"/>
      <c r="AI1893" s="15"/>
      <c r="AJ1893" s="15"/>
      <c r="AK1893" s="7"/>
      <c r="AL1893" s="15"/>
      <c r="AM1893" s="16"/>
      <c r="AN1893" s="16"/>
      <c r="AO1893" s="16"/>
      <c r="AP1893" s="16"/>
      <c r="AQ1893" s="16"/>
      <c r="AR1893" s="16"/>
      <c r="AS1893" s="16"/>
      <c r="AT1893" s="16"/>
      <c r="AU1893" s="7"/>
      <c r="AV1893" s="15"/>
      <c r="AW1893" s="16"/>
      <c r="AX1893" s="16"/>
      <c r="AY1893" s="16"/>
      <c r="AZ1893" s="16"/>
      <c r="BA1893" s="16"/>
      <c r="BB1893" s="16"/>
      <c r="BC1893" s="16"/>
      <c r="BD1893" s="16"/>
    </row>
    <row r="1894" spans="1:56" x14ac:dyDescent="0.2">
      <c r="A1894" s="21"/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1"/>
      <c r="P1894" s="21"/>
      <c r="Q1894" s="21"/>
      <c r="R1894" s="21"/>
      <c r="S1894" s="21"/>
      <c r="T1894" s="21"/>
      <c r="U1894" s="21"/>
      <c r="V1894" s="21"/>
      <c r="W1894" s="21"/>
      <c r="X1894" s="21"/>
      <c r="Y1894" s="21"/>
      <c r="Z1894" s="21"/>
      <c r="AA1894" s="21"/>
      <c r="AB1894" s="21"/>
      <c r="AC1894" s="16"/>
      <c r="AD1894" s="15"/>
      <c r="AE1894" s="16"/>
      <c r="AF1894" s="15"/>
      <c r="AG1894" s="15"/>
      <c r="AH1894" s="15"/>
      <c r="AI1894" s="15"/>
      <c r="AJ1894" s="15"/>
      <c r="AK1894" s="7"/>
      <c r="AL1894" s="15"/>
      <c r="AM1894" s="16"/>
      <c r="AN1894" s="16"/>
      <c r="AO1894" s="16"/>
      <c r="AP1894" s="16"/>
      <c r="AQ1894" s="16"/>
      <c r="AR1894" s="16"/>
      <c r="AS1894" s="16"/>
      <c r="AT1894" s="16"/>
      <c r="AU1894" s="7"/>
      <c r="AV1894" s="15"/>
      <c r="AW1894" s="16"/>
      <c r="AX1894" s="16"/>
      <c r="AY1894" s="16"/>
      <c r="AZ1894" s="16"/>
      <c r="BA1894" s="16"/>
      <c r="BB1894" s="16"/>
      <c r="BC1894" s="16"/>
      <c r="BD1894" s="16"/>
    </row>
    <row r="1895" spans="1:56" x14ac:dyDescent="0.2">
      <c r="A1895" s="21"/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1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  <c r="Z1895" s="21"/>
      <c r="AA1895" s="21"/>
      <c r="AB1895" s="21"/>
      <c r="AC1895" s="16"/>
      <c r="AD1895" s="15"/>
      <c r="AE1895" s="16"/>
      <c r="AF1895" s="15"/>
      <c r="AG1895" s="15"/>
      <c r="AH1895" s="15"/>
      <c r="AI1895" s="15"/>
      <c r="AJ1895" s="15"/>
      <c r="AK1895" s="7"/>
      <c r="AL1895" s="15"/>
      <c r="AM1895" s="16"/>
      <c r="AN1895" s="16"/>
      <c r="AO1895" s="16"/>
      <c r="AP1895" s="16"/>
      <c r="AQ1895" s="16"/>
      <c r="AR1895" s="16"/>
      <c r="AS1895" s="16"/>
      <c r="AT1895" s="16"/>
      <c r="AU1895" s="7"/>
      <c r="AV1895" s="15"/>
      <c r="AW1895" s="16"/>
      <c r="AX1895" s="16"/>
      <c r="AY1895" s="16"/>
      <c r="AZ1895" s="16"/>
      <c r="BA1895" s="16"/>
      <c r="BB1895" s="16"/>
      <c r="BC1895" s="16"/>
      <c r="BD1895" s="16"/>
    </row>
    <row r="1896" spans="1:56" x14ac:dyDescent="0.2">
      <c r="A1896" s="21"/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1"/>
      <c r="P1896" s="21"/>
      <c r="Q1896" s="21"/>
      <c r="R1896" s="21"/>
      <c r="S1896" s="21"/>
      <c r="T1896" s="21"/>
      <c r="U1896" s="21"/>
      <c r="V1896" s="21"/>
      <c r="W1896" s="21"/>
      <c r="X1896" s="21"/>
      <c r="Y1896" s="21"/>
      <c r="Z1896" s="21"/>
      <c r="AA1896" s="21"/>
      <c r="AB1896" s="21"/>
      <c r="AC1896" s="16"/>
      <c r="AD1896" s="15"/>
      <c r="AE1896" s="16"/>
      <c r="AF1896" s="15"/>
      <c r="AG1896" s="15"/>
      <c r="AH1896" s="15"/>
      <c r="AI1896" s="15"/>
      <c r="AJ1896" s="15"/>
      <c r="AK1896" s="7"/>
      <c r="AL1896" s="15"/>
      <c r="AM1896" s="16"/>
      <c r="AN1896" s="16"/>
      <c r="AO1896" s="16"/>
      <c r="AP1896" s="16"/>
      <c r="AQ1896" s="16"/>
      <c r="AR1896" s="16"/>
      <c r="AS1896" s="16"/>
      <c r="AT1896" s="16"/>
      <c r="AU1896" s="7"/>
      <c r="AV1896" s="15"/>
      <c r="AW1896" s="16"/>
      <c r="AX1896" s="16"/>
      <c r="AY1896" s="16"/>
      <c r="AZ1896" s="16"/>
      <c r="BA1896" s="16"/>
      <c r="BB1896" s="16"/>
      <c r="BC1896" s="16"/>
      <c r="BD1896" s="16"/>
    </row>
    <row r="1897" spans="1:56" x14ac:dyDescent="0.2">
      <c r="A1897" s="21"/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1"/>
      <c r="P1897" s="21"/>
      <c r="Q1897" s="21"/>
      <c r="R1897" s="21"/>
      <c r="S1897" s="21"/>
      <c r="T1897" s="21"/>
      <c r="U1897" s="21"/>
      <c r="V1897" s="21"/>
      <c r="W1897" s="21"/>
      <c r="X1897" s="21"/>
      <c r="Y1897" s="21"/>
      <c r="Z1897" s="21"/>
      <c r="AA1897" s="21"/>
      <c r="AB1897" s="21"/>
      <c r="AC1897" s="16"/>
      <c r="AD1897" s="15"/>
      <c r="AE1897" s="16"/>
      <c r="AF1897" s="15"/>
      <c r="AG1897" s="15"/>
      <c r="AH1897" s="15"/>
      <c r="AI1897" s="15"/>
      <c r="AJ1897" s="15"/>
      <c r="AK1897" s="7"/>
      <c r="AL1897" s="15"/>
      <c r="AM1897" s="16"/>
      <c r="AN1897" s="16"/>
      <c r="AO1897" s="16"/>
      <c r="AP1897" s="16"/>
      <c r="AQ1897" s="16"/>
      <c r="AR1897" s="16"/>
      <c r="AS1897" s="16"/>
      <c r="AT1897" s="16"/>
      <c r="AU1897" s="7"/>
      <c r="AV1897" s="15"/>
      <c r="AW1897" s="16"/>
      <c r="AX1897" s="16"/>
      <c r="AY1897" s="16"/>
      <c r="AZ1897" s="16"/>
      <c r="BA1897" s="16"/>
      <c r="BB1897" s="16"/>
      <c r="BC1897" s="16"/>
      <c r="BD1897" s="16"/>
    </row>
    <row r="1898" spans="1:56" x14ac:dyDescent="0.2">
      <c r="A1898" s="21"/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1"/>
      <c r="P1898" s="21"/>
      <c r="Q1898" s="21"/>
      <c r="R1898" s="21"/>
      <c r="S1898" s="21"/>
      <c r="T1898" s="21"/>
      <c r="U1898" s="21"/>
      <c r="V1898" s="21"/>
      <c r="W1898" s="21"/>
      <c r="X1898" s="21"/>
      <c r="Y1898" s="21"/>
      <c r="Z1898" s="21"/>
      <c r="AA1898" s="21"/>
      <c r="AB1898" s="21"/>
      <c r="AC1898" s="16"/>
      <c r="AD1898" s="15"/>
      <c r="AE1898" s="16"/>
      <c r="AF1898" s="15"/>
      <c r="AG1898" s="15"/>
      <c r="AH1898" s="15"/>
      <c r="AI1898" s="15"/>
      <c r="AJ1898" s="15"/>
      <c r="AK1898" s="7"/>
      <c r="AL1898" s="15"/>
      <c r="AM1898" s="16"/>
      <c r="AN1898" s="16"/>
      <c r="AO1898" s="16"/>
      <c r="AP1898" s="16"/>
      <c r="AQ1898" s="16"/>
      <c r="AR1898" s="16"/>
      <c r="AS1898" s="16"/>
      <c r="AT1898" s="16"/>
      <c r="AU1898" s="7"/>
      <c r="AV1898" s="15"/>
      <c r="AW1898" s="16"/>
      <c r="AX1898" s="16"/>
      <c r="AY1898" s="16"/>
      <c r="AZ1898" s="16"/>
      <c r="BA1898" s="16"/>
      <c r="BB1898" s="16"/>
      <c r="BC1898" s="16"/>
      <c r="BD1898" s="16"/>
    </row>
    <row r="1899" spans="1:56" x14ac:dyDescent="0.2">
      <c r="A1899" s="21"/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1"/>
      <c r="P1899" s="21"/>
      <c r="Q1899" s="21"/>
      <c r="R1899" s="21"/>
      <c r="S1899" s="21"/>
      <c r="T1899" s="21"/>
      <c r="U1899" s="21"/>
      <c r="V1899" s="21"/>
      <c r="W1899" s="21"/>
      <c r="X1899" s="21"/>
      <c r="Y1899" s="21"/>
      <c r="Z1899" s="21"/>
      <c r="AA1899" s="21"/>
      <c r="AB1899" s="21"/>
      <c r="AC1899" s="16"/>
      <c r="AD1899" s="15"/>
      <c r="AE1899" s="16"/>
      <c r="AF1899" s="15"/>
      <c r="AG1899" s="15"/>
      <c r="AH1899" s="15"/>
      <c r="AI1899" s="15"/>
      <c r="AJ1899" s="15"/>
      <c r="AK1899" s="7"/>
      <c r="AL1899" s="15"/>
      <c r="AM1899" s="16"/>
      <c r="AN1899" s="16"/>
      <c r="AO1899" s="16"/>
      <c r="AP1899" s="16"/>
      <c r="AQ1899" s="16"/>
      <c r="AR1899" s="16"/>
      <c r="AS1899" s="16"/>
      <c r="AT1899" s="16"/>
      <c r="AU1899" s="7"/>
      <c r="AV1899" s="15"/>
      <c r="AW1899" s="16"/>
      <c r="AX1899" s="16"/>
      <c r="AY1899" s="16"/>
      <c r="AZ1899" s="16"/>
      <c r="BA1899" s="16"/>
      <c r="BB1899" s="16"/>
      <c r="BC1899" s="16"/>
      <c r="BD1899" s="16"/>
    </row>
    <row r="1900" spans="1:56" x14ac:dyDescent="0.2">
      <c r="A1900" s="21"/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1"/>
      <c r="P1900" s="21"/>
      <c r="Q1900" s="21"/>
      <c r="R1900" s="21"/>
      <c r="S1900" s="21"/>
      <c r="T1900" s="21"/>
      <c r="U1900" s="21"/>
      <c r="V1900" s="21"/>
      <c r="W1900" s="21"/>
      <c r="X1900" s="21"/>
      <c r="Y1900" s="21"/>
      <c r="Z1900" s="21"/>
      <c r="AA1900" s="21"/>
      <c r="AB1900" s="21"/>
      <c r="AC1900" s="16"/>
      <c r="AD1900" s="15"/>
      <c r="AE1900" s="16"/>
      <c r="AF1900" s="15"/>
      <c r="AG1900" s="15"/>
      <c r="AH1900" s="15"/>
      <c r="AI1900" s="15"/>
      <c r="AJ1900" s="15"/>
      <c r="AK1900" s="7"/>
      <c r="AL1900" s="15"/>
      <c r="AM1900" s="16"/>
      <c r="AN1900" s="16"/>
      <c r="AO1900" s="16"/>
      <c r="AP1900" s="16"/>
      <c r="AQ1900" s="16"/>
      <c r="AR1900" s="16"/>
      <c r="AS1900" s="16"/>
      <c r="AT1900" s="16"/>
      <c r="AU1900" s="7"/>
      <c r="AV1900" s="15"/>
      <c r="AW1900" s="16"/>
      <c r="AX1900" s="16"/>
      <c r="AY1900" s="16"/>
      <c r="AZ1900" s="16"/>
      <c r="BA1900" s="16"/>
      <c r="BB1900" s="16"/>
      <c r="BC1900" s="16"/>
      <c r="BD1900" s="16"/>
    </row>
    <row r="1901" spans="1:56" x14ac:dyDescent="0.2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1"/>
      <c r="P1901" s="21"/>
      <c r="Q1901" s="21"/>
      <c r="R1901" s="21"/>
      <c r="S1901" s="21"/>
      <c r="T1901" s="21"/>
      <c r="U1901" s="21"/>
      <c r="V1901" s="21"/>
      <c r="W1901" s="21"/>
      <c r="X1901" s="21"/>
      <c r="Y1901" s="21"/>
      <c r="Z1901" s="21"/>
      <c r="AA1901" s="21"/>
      <c r="AB1901" s="21"/>
      <c r="AC1901" s="16"/>
      <c r="AD1901" s="15"/>
      <c r="AE1901" s="16"/>
      <c r="AF1901" s="15"/>
      <c r="AG1901" s="15"/>
      <c r="AH1901" s="15"/>
      <c r="AI1901" s="15"/>
      <c r="AJ1901" s="15"/>
      <c r="AK1901" s="7"/>
      <c r="AL1901" s="15"/>
      <c r="AM1901" s="16"/>
      <c r="AN1901" s="16"/>
      <c r="AO1901" s="16"/>
      <c r="AP1901" s="16"/>
      <c r="AQ1901" s="16"/>
      <c r="AR1901" s="16"/>
      <c r="AS1901" s="16"/>
      <c r="AT1901" s="16"/>
      <c r="AU1901" s="7"/>
      <c r="AV1901" s="15"/>
      <c r="AW1901" s="16"/>
      <c r="AX1901" s="16"/>
      <c r="AY1901" s="16"/>
      <c r="AZ1901" s="16"/>
      <c r="BA1901" s="16"/>
      <c r="BB1901" s="16"/>
      <c r="BC1901" s="16"/>
      <c r="BD1901" s="16"/>
    </row>
    <row r="1902" spans="1:56" x14ac:dyDescent="0.2">
      <c r="A1902" s="21"/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1"/>
      <c r="P1902" s="21"/>
      <c r="Q1902" s="21"/>
      <c r="R1902" s="21"/>
      <c r="S1902" s="21"/>
      <c r="T1902" s="21"/>
      <c r="U1902" s="21"/>
      <c r="V1902" s="21"/>
      <c r="W1902" s="21"/>
      <c r="X1902" s="21"/>
      <c r="Y1902" s="21"/>
      <c r="Z1902" s="21"/>
      <c r="AA1902" s="21"/>
      <c r="AB1902" s="21"/>
      <c r="AC1902" s="16"/>
      <c r="AD1902" s="15"/>
      <c r="AE1902" s="16"/>
      <c r="AF1902" s="15"/>
      <c r="AG1902" s="15"/>
      <c r="AH1902" s="15"/>
      <c r="AI1902" s="15"/>
      <c r="AJ1902" s="15"/>
      <c r="AK1902" s="7"/>
      <c r="AL1902" s="15"/>
      <c r="AM1902" s="16"/>
      <c r="AN1902" s="16"/>
      <c r="AO1902" s="16"/>
      <c r="AP1902" s="16"/>
      <c r="AQ1902" s="16"/>
      <c r="AR1902" s="16"/>
      <c r="AS1902" s="16"/>
      <c r="AT1902" s="16"/>
      <c r="AU1902" s="7"/>
      <c r="AV1902" s="15"/>
      <c r="AW1902" s="16"/>
      <c r="AX1902" s="16"/>
      <c r="AY1902" s="16"/>
      <c r="AZ1902" s="16"/>
      <c r="BA1902" s="16"/>
      <c r="BB1902" s="16"/>
      <c r="BC1902" s="16"/>
      <c r="BD1902" s="16"/>
    </row>
    <row r="1903" spans="1:56" x14ac:dyDescent="0.2">
      <c r="A1903" s="21"/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1"/>
      <c r="P1903" s="21"/>
      <c r="Q1903" s="21"/>
      <c r="R1903" s="21"/>
      <c r="S1903" s="21"/>
      <c r="T1903" s="21"/>
      <c r="U1903" s="21"/>
      <c r="V1903" s="21"/>
      <c r="W1903" s="21"/>
      <c r="X1903" s="21"/>
      <c r="Y1903" s="21"/>
      <c r="Z1903" s="21"/>
      <c r="AA1903" s="21"/>
      <c r="AB1903" s="21"/>
      <c r="AC1903" s="16"/>
      <c r="AD1903" s="15"/>
      <c r="AE1903" s="16"/>
      <c r="AF1903" s="15"/>
      <c r="AG1903" s="15"/>
      <c r="AH1903" s="15"/>
      <c r="AI1903" s="15"/>
      <c r="AJ1903" s="15"/>
      <c r="AK1903" s="7"/>
      <c r="AL1903" s="15"/>
      <c r="AM1903" s="16"/>
      <c r="AN1903" s="16"/>
      <c r="AO1903" s="16"/>
      <c r="AP1903" s="16"/>
      <c r="AQ1903" s="16"/>
      <c r="AR1903" s="16"/>
      <c r="AS1903" s="16"/>
      <c r="AT1903" s="16"/>
      <c r="AU1903" s="7"/>
      <c r="AV1903" s="15"/>
      <c r="AW1903" s="16"/>
      <c r="AX1903" s="16"/>
      <c r="AY1903" s="16"/>
      <c r="AZ1903" s="16"/>
      <c r="BA1903" s="16"/>
      <c r="BB1903" s="16"/>
      <c r="BC1903" s="16"/>
      <c r="BD1903" s="16"/>
    </row>
    <row r="1904" spans="1:56" x14ac:dyDescent="0.2">
      <c r="A1904" s="21"/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1"/>
      <c r="P1904" s="21"/>
      <c r="Q1904" s="21"/>
      <c r="R1904" s="21"/>
      <c r="S1904" s="21"/>
      <c r="T1904" s="21"/>
      <c r="U1904" s="21"/>
      <c r="V1904" s="21"/>
      <c r="W1904" s="21"/>
      <c r="X1904" s="21"/>
      <c r="Y1904" s="21"/>
      <c r="Z1904" s="21"/>
      <c r="AA1904" s="21"/>
      <c r="AB1904" s="21"/>
      <c r="AC1904" s="16"/>
      <c r="AD1904" s="15"/>
      <c r="AE1904" s="16"/>
      <c r="AF1904" s="15"/>
      <c r="AG1904" s="15"/>
      <c r="AH1904" s="15"/>
      <c r="AI1904" s="15"/>
      <c r="AJ1904" s="15"/>
      <c r="AK1904" s="7"/>
      <c r="AL1904" s="15"/>
      <c r="AM1904" s="16"/>
      <c r="AN1904" s="16"/>
      <c r="AO1904" s="16"/>
      <c r="AP1904" s="16"/>
      <c r="AQ1904" s="16"/>
      <c r="AR1904" s="16"/>
      <c r="AS1904" s="16"/>
      <c r="AT1904" s="16"/>
      <c r="AU1904" s="7"/>
      <c r="AV1904" s="15"/>
      <c r="AW1904" s="16"/>
      <c r="AX1904" s="16"/>
      <c r="AY1904" s="16"/>
      <c r="AZ1904" s="16"/>
      <c r="BA1904" s="16"/>
      <c r="BB1904" s="16"/>
      <c r="BC1904" s="16"/>
      <c r="BD1904" s="16"/>
    </row>
    <row r="1905" spans="1:56" x14ac:dyDescent="0.2">
      <c r="A1905" s="21"/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1"/>
      <c r="P1905" s="21"/>
      <c r="Q1905" s="21"/>
      <c r="R1905" s="21"/>
      <c r="S1905" s="21"/>
      <c r="T1905" s="21"/>
      <c r="U1905" s="21"/>
      <c r="V1905" s="21"/>
      <c r="W1905" s="21"/>
      <c r="X1905" s="21"/>
      <c r="Y1905" s="21"/>
      <c r="Z1905" s="21"/>
      <c r="AA1905" s="21"/>
      <c r="AB1905" s="21"/>
      <c r="AC1905" s="16"/>
      <c r="AD1905" s="15"/>
      <c r="AE1905" s="16"/>
      <c r="AF1905" s="15"/>
      <c r="AG1905" s="15"/>
      <c r="AH1905" s="15"/>
      <c r="AI1905" s="15"/>
      <c r="AJ1905" s="15"/>
      <c r="AK1905" s="7"/>
      <c r="AL1905" s="15"/>
      <c r="AM1905" s="16"/>
      <c r="AN1905" s="16"/>
      <c r="AO1905" s="16"/>
      <c r="AP1905" s="16"/>
      <c r="AQ1905" s="16"/>
      <c r="AR1905" s="16"/>
      <c r="AS1905" s="16"/>
      <c r="AT1905" s="16"/>
      <c r="AU1905" s="7"/>
      <c r="AV1905" s="15"/>
      <c r="AW1905" s="16"/>
      <c r="AX1905" s="16"/>
      <c r="AY1905" s="16"/>
      <c r="AZ1905" s="16"/>
      <c r="BA1905" s="16"/>
      <c r="BB1905" s="16"/>
      <c r="BC1905" s="16"/>
      <c r="BD1905" s="16"/>
    </row>
    <row r="1906" spans="1:56" x14ac:dyDescent="0.2">
      <c r="A1906" s="21"/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1"/>
      <c r="P1906" s="21"/>
      <c r="Q1906" s="21"/>
      <c r="R1906" s="21"/>
      <c r="S1906" s="21"/>
      <c r="T1906" s="21"/>
      <c r="U1906" s="21"/>
      <c r="V1906" s="21"/>
      <c r="W1906" s="21"/>
      <c r="X1906" s="21"/>
      <c r="Y1906" s="21"/>
      <c r="Z1906" s="21"/>
      <c r="AA1906" s="21"/>
      <c r="AB1906" s="21"/>
      <c r="AC1906" s="16"/>
      <c r="AD1906" s="15"/>
      <c r="AE1906" s="16"/>
      <c r="AF1906" s="15"/>
      <c r="AG1906" s="15"/>
      <c r="AH1906" s="15"/>
      <c r="AI1906" s="15"/>
      <c r="AJ1906" s="15"/>
      <c r="AK1906" s="7"/>
      <c r="AL1906" s="15"/>
      <c r="AM1906" s="16"/>
      <c r="AN1906" s="16"/>
      <c r="AO1906" s="16"/>
      <c r="AP1906" s="16"/>
      <c r="AQ1906" s="16"/>
      <c r="AR1906" s="16"/>
      <c r="AS1906" s="16"/>
      <c r="AT1906" s="16"/>
      <c r="AU1906" s="7"/>
      <c r="AV1906" s="15"/>
      <c r="AW1906" s="16"/>
      <c r="AX1906" s="16"/>
      <c r="AY1906" s="16"/>
      <c r="AZ1906" s="16"/>
      <c r="BA1906" s="16"/>
      <c r="BB1906" s="16"/>
      <c r="BC1906" s="16"/>
      <c r="BD1906" s="16"/>
    </row>
    <row r="1907" spans="1:56" x14ac:dyDescent="0.2">
      <c r="A1907" s="21"/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1"/>
      <c r="P1907" s="21"/>
      <c r="Q1907" s="21"/>
      <c r="R1907" s="21"/>
      <c r="S1907" s="21"/>
      <c r="T1907" s="21"/>
      <c r="U1907" s="21"/>
      <c r="V1907" s="21"/>
      <c r="W1907" s="21"/>
      <c r="X1907" s="21"/>
      <c r="Y1907" s="21"/>
      <c r="Z1907" s="21"/>
      <c r="AA1907" s="21"/>
      <c r="AB1907" s="21"/>
      <c r="AC1907" s="16"/>
      <c r="AD1907" s="15"/>
      <c r="AE1907" s="16"/>
      <c r="AF1907" s="15"/>
      <c r="AG1907" s="15"/>
      <c r="AH1907" s="15"/>
      <c r="AI1907" s="15"/>
      <c r="AJ1907" s="15"/>
      <c r="AK1907" s="7"/>
      <c r="AL1907" s="15"/>
      <c r="AM1907" s="16"/>
      <c r="AN1907" s="16"/>
      <c r="AO1907" s="16"/>
      <c r="AP1907" s="16"/>
      <c r="AQ1907" s="16"/>
      <c r="AR1907" s="16"/>
      <c r="AS1907" s="16"/>
      <c r="AT1907" s="16"/>
      <c r="AU1907" s="7"/>
      <c r="AV1907" s="15"/>
      <c r="AW1907" s="16"/>
      <c r="AX1907" s="16"/>
      <c r="AY1907" s="16"/>
      <c r="AZ1907" s="16"/>
      <c r="BA1907" s="16"/>
      <c r="BB1907" s="16"/>
      <c r="BC1907" s="16"/>
      <c r="BD1907" s="16"/>
    </row>
    <row r="1908" spans="1:56" x14ac:dyDescent="0.2">
      <c r="A1908" s="21"/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1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  <c r="Z1908" s="21"/>
      <c r="AA1908" s="21"/>
      <c r="AB1908" s="21"/>
      <c r="AC1908" s="16"/>
      <c r="AD1908" s="15"/>
      <c r="AE1908" s="16"/>
      <c r="AF1908" s="15"/>
      <c r="AG1908" s="15"/>
      <c r="AH1908" s="15"/>
      <c r="AI1908" s="15"/>
      <c r="AJ1908" s="15"/>
      <c r="AK1908" s="7"/>
      <c r="AL1908" s="15"/>
      <c r="AM1908" s="16"/>
      <c r="AN1908" s="16"/>
      <c r="AO1908" s="16"/>
      <c r="AP1908" s="16"/>
      <c r="AQ1908" s="16"/>
      <c r="AR1908" s="16"/>
      <c r="AS1908" s="16"/>
      <c r="AT1908" s="16"/>
      <c r="AU1908" s="7"/>
      <c r="AV1908" s="15"/>
      <c r="AW1908" s="16"/>
      <c r="AX1908" s="16"/>
      <c r="AY1908" s="16"/>
      <c r="AZ1908" s="16"/>
      <c r="BA1908" s="16"/>
      <c r="BB1908" s="16"/>
      <c r="BC1908" s="16"/>
      <c r="BD1908" s="16"/>
    </row>
    <row r="1909" spans="1:56" x14ac:dyDescent="0.2">
      <c r="A1909" s="21"/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1"/>
      <c r="P1909" s="21"/>
      <c r="Q1909" s="21"/>
      <c r="R1909" s="21"/>
      <c r="S1909" s="21"/>
      <c r="T1909" s="21"/>
      <c r="U1909" s="21"/>
      <c r="V1909" s="21"/>
      <c r="W1909" s="21"/>
      <c r="X1909" s="21"/>
      <c r="Y1909" s="21"/>
      <c r="Z1909" s="21"/>
      <c r="AA1909" s="21"/>
      <c r="AB1909" s="21"/>
      <c r="AC1909" s="16"/>
      <c r="AD1909" s="15"/>
      <c r="AE1909" s="16"/>
      <c r="AF1909" s="15"/>
      <c r="AG1909" s="15"/>
      <c r="AH1909" s="15"/>
      <c r="AI1909" s="15"/>
      <c r="AJ1909" s="15"/>
      <c r="AK1909" s="7"/>
      <c r="AL1909" s="15"/>
      <c r="AM1909" s="16"/>
      <c r="AN1909" s="16"/>
      <c r="AO1909" s="16"/>
      <c r="AP1909" s="16"/>
      <c r="AQ1909" s="16"/>
      <c r="AR1909" s="16"/>
      <c r="AS1909" s="16"/>
      <c r="AT1909" s="16"/>
      <c r="AU1909" s="7"/>
      <c r="AV1909" s="15"/>
      <c r="AW1909" s="16"/>
      <c r="AX1909" s="16"/>
      <c r="AY1909" s="16"/>
      <c r="AZ1909" s="16"/>
      <c r="BA1909" s="16"/>
      <c r="BB1909" s="16"/>
      <c r="BC1909" s="16"/>
      <c r="BD1909" s="16"/>
    </row>
    <row r="1910" spans="1:56" x14ac:dyDescent="0.2">
      <c r="A1910" s="21"/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  <c r="P1910" s="21"/>
      <c r="Q1910" s="21"/>
      <c r="R1910" s="21"/>
      <c r="S1910" s="21"/>
      <c r="T1910" s="21"/>
      <c r="U1910" s="21"/>
      <c r="V1910" s="21"/>
      <c r="W1910" s="21"/>
      <c r="X1910" s="21"/>
      <c r="Y1910" s="21"/>
      <c r="Z1910" s="21"/>
      <c r="AA1910" s="21"/>
      <c r="AB1910" s="21"/>
      <c r="AC1910" s="16"/>
      <c r="AD1910" s="15"/>
      <c r="AE1910" s="16"/>
      <c r="AF1910" s="15"/>
      <c r="AG1910" s="15"/>
      <c r="AH1910" s="15"/>
      <c r="AI1910" s="15"/>
      <c r="AJ1910" s="15"/>
      <c r="AK1910" s="7"/>
      <c r="AL1910" s="15"/>
      <c r="AM1910" s="16"/>
      <c r="AN1910" s="16"/>
      <c r="AO1910" s="16"/>
      <c r="AP1910" s="16"/>
      <c r="AQ1910" s="16"/>
      <c r="AR1910" s="16"/>
      <c r="AS1910" s="16"/>
      <c r="AT1910" s="16"/>
      <c r="AU1910" s="7"/>
      <c r="AV1910" s="15"/>
      <c r="AW1910" s="16"/>
      <c r="AX1910" s="16"/>
      <c r="AY1910" s="16"/>
      <c r="AZ1910" s="16"/>
      <c r="BA1910" s="16"/>
      <c r="BB1910" s="16"/>
      <c r="BC1910" s="16"/>
      <c r="BD1910" s="16"/>
    </row>
    <row r="1911" spans="1:56" x14ac:dyDescent="0.2">
      <c r="A1911" s="21"/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1"/>
      <c r="P1911" s="21"/>
      <c r="Q1911" s="21"/>
      <c r="R1911" s="21"/>
      <c r="S1911" s="21"/>
      <c r="T1911" s="21"/>
      <c r="U1911" s="21"/>
      <c r="V1911" s="21"/>
      <c r="W1911" s="21"/>
      <c r="X1911" s="21"/>
      <c r="Y1911" s="21"/>
      <c r="Z1911" s="21"/>
      <c r="AA1911" s="21"/>
      <c r="AB1911" s="21"/>
      <c r="AC1911" s="16"/>
      <c r="AD1911" s="15"/>
      <c r="AE1911" s="16"/>
      <c r="AF1911" s="15"/>
      <c r="AG1911" s="15"/>
      <c r="AH1911" s="15"/>
      <c r="AI1911" s="15"/>
      <c r="AJ1911" s="15"/>
      <c r="AK1911" s="7"/>
      <c r="AL1911" s="15"/>
      <c r="AM1911" s="16"/>
      <c r="AN1911" s="16"/>
      <c r="AO1911" s="16"/>
      <c r="AP1911" s="16"/>
      <c r="AQ1911" s="16"/>
      <c r="AR1911" s="16"/>
      <c r="AS1911" s="16"/>
      <c r="AT1911" s="16"/>
      <c r="AU1911" s="7"/>
      <c r="AV1911" s="15"/>
      <c r="AW1911" s="16"/>
      <c r="AX1911" s="16"/>
      <c r="AY1911" s="16"/>
      <c r="AZ1911" s="16"/>
      <c r="BA1911" s="16"/>
      <c r="BB1911" s="16"/>
      <c r="BC1911" s="16"/>
      <c r="BD1911" s="16"/>
    </row>
    <row r="1912" spans="1:56" x14ac:dyDescent="0.2">
      <c r="A1912" s="21"/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1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  <c r="Z1912" s="21"/>
      <c r="AA1912" s="21"/>
      <c r="AB1912" s="21"/>
      <c r="AC1912" s="16"/>
      <c r="AD1912" s="15"/>
      <c r="AE1912" s="16"/>
      <c r="AF1912" s="15"/>
      <c r="AG1912" s="15"/>
      <c r="AH1912" s="15"/>
      <c r="AI1912" s="15"/>
      <c r="AJ1912" s="15"/>
      <c r="AK1912" s="7"/>
      <c r="AL1912" s="15"/>
      <c r="AM1912" s="16"/>
      <c r="AN1912" s="16"/>
      <c r="AO1912" s="16"/>
      <c r="AP1912" s="16"/>
      <c r="AQ1912" s="16"/>
      <c r="AR1912" s="16"/>
      <c r="AS1912" s="16"/>
      <c r="AT1912" s="16"/>
      <c r="AU1912" s="7"/>
      <c r="AV1912" s="15"/>
      <c r="AW1912" s="16"/>
      <c r="AX1912" s="16"/>
      <c r="AY1912" s="16"/>
      <c r="AZ1912" s="16"/>
      <c r="BA1912" s="16"/>
      <c r="BB1912" s="16"/>
      <c r="BC1912" s="16"/>
      <c r="BD1912" s="16"/>
    </row>
    <row r="1913" spans="1:56" x14ac:dyDescent="0.2">
      <c r="A1913" s="21"/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1"/>
      <c r="P1913" s="21"/>
      <c r="Q1913" s="21"/>
      <c r="R1913" s="21"/>
      <c r="S1913" s="21"/>
      <c r="T1913" s="21"/>
      <c r="U1913" s="21"/>
      <c r="V1913" s="21"/>
      <c r="W1913" s="21"/>
      <c r="X1913" s="21"/>
      <c r="Y1913" s="21"/>
      <c r="Z1913" s="21"/>
      <c r="AA1913" s="21"/>
      <c r="AB1913" s="21"/>
      <c r="AC1913" s="16"/>
      <c r="AD1913" s="15"/>
      <c r="AE1913" s="16"/>
      <c r="AF1913" s="15"/>
      <c r="AG1913" s="15"/>
      <c r="AH1913" s="15"/>
      <c r="AI1913" s="15"/>
      <c r="AJ1913" s="15"/>
      <c r="AK1913" s="7"/>
      <c r="AL1913" s="15"/>
      <c r="AM1913" s="16"/>
      <c r="AN1913" s="16"/>
      <c r="AO1913" s="16"/>
      <c r="AP1913" s="16"/>
      <c r="AQ1913" s="16"/>
      <c r="AR1913" s="16"/>
      <c r="AS1913" s="16"/>
      <c r="AT1913" s="16"/>
      <c r="AU1913" s="7"/>
      <c r="AV1913" s="15"/>
      <c r="AW1913" s="16"/>
      <c r="AX1913" s="16"/>
      <c r="AY1913" s="16"/>
      <c r="AZ1913" s="16"/>
      <c r="BA1913" s="16"/>
      <c r="BB1913" s="16"/>
      <c r="BC1913" s="16"/>
      <c r="BD1913" s="16"/>
    </row>
    <row r="1914" spans="1:56" x14ac:dyDescent="0.2">
      <c r="A1914" s="21"/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1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  <c r="Z1914" s="21"/>
      <c r="AA1914" s="21"/>
      <c r="AB1914" s="21"/>
      <c r="AC1914" s="16"/>
      <c r="AD1914" s="15"/>
      <c r="AE1914" s="16"/>
      <c r="AF1914" s="15"/>
      <c r="AG1914" s="15"/>
      <c r="AH1914" s="15"/>
      <c r="AI1914" s="15"/>
      <c r="AJ1914" s="15"/>
      <c r="AK1914" s="7"/>
      <c r="AL1914" s="15"/>
      <c r="AM1914" s="16"/>
      <c r="AN1914" s="16"/>
      <c r="AO1914" s="16"/>
      <c r="AP1914" s="16"/>
      <c r="AQ1914" s="16"/>
      <c r="AR1914" s="16"/>
      <c r="AS1914" s="16"/>
      <c r="AT1914" s="16"/>
      <c r="AU1914" s="7"/>
      <c r="AV1914" s="15"/>
      <c r="AW1914" s="16"/>
      <c r="AX1914" s="16"/>
      <c r="AY1914" s="16"/>
      <c r="AZ1914" s="16"/>
      <c r="BA1914" s="16"/>
      <c r="BB1914" s="16"/>
      <c r="BC1914" s="16"/>
      <c r="BD1914" s="16"/>
    </row>
    <row r="1915" spans="1:56" x14ac:dyDescent="0.2">
      <c r="A1915" s="21"/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1"/>
      <c r="P1915" s="21"/>
      <c r="Q1915" s="21"/>
      <c r="R1915" s="21"/>
      <c r="S1915" s="21"/>
      <c r="T1915" s="21"/>
      <c r="U1915" s="21"/>
      <c r="V1915" s="21"/>
      <c r="W1915" s="21"/>
      <c r="X1915" s="21"/>
      <c r="Y1915" s="21"/>
      <c r="Z1915" s="21"/>
      <c r="AA1915" s="21"/>
      <c r="AB1915" s="21"/>
      <c r="AC1915" s="16"/>
      <c r="AD1915" s="15"/>
      <c r="AE1915" s="16"/>
      <c r="AF1915" s="15"/>
      <c r="AG1915" s="15"/>
      <c r="AH1915" s="15"/>
      <c r="AI1915" s="15"/>
      <c r="AJ1915" s="15"/>
      <c r="AK1915" s="7"/>
      <c r="AL1915" s="15"/>
      <c r="AM1915" s="16"/>
      <c r="AN1915" s="16"/>
      <c r="AO1915" s="16"/>
      <c r="AP1915" s="16"/>
      <c r="AQ1915" s="16"/>
      <c r="AR1915" s="16"/>
      <c r="AS1915" s="16"/>
      <c r="AT1915" s="16"/>
      <c r="AU1915" s="7"/>
      <c r="AV1915" s="15"/>
      <c r="AW1915" s="16"/>
      <c r="AX1915" s="16"/>
      <c r="AY1915" s="16"/>
      <c r="AZ1915" s="16"/>
      <c r="BA1915" s="16"/>
      <c r="BB1915" s="16"/>
      <c r="BC1915" s="16"/>
      <c r="BD1915" s="16"/>
    </row>
    <row r="1916" spans="1:56" x14ac:dyDescent="0.2">
      <c r="A1916" s="21"/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1"/>
      <c r="P1916" s="21"/>
      <c r="Q1916" s="21"/>
      <c r="R1916" s="21"/>
      <c r="S1916" s="21"/>
      <c r="T1916" s="21"/>
      <c r="U1916" s="21"/>
      <c r="V1916" s="21"/>
      <c r="W1916" s="21"/>
      <c r="X1916" s="21"/>
      <c r="Y1916" s="21"/>
      <c r="Z1916" s="21"/>
      <c r="AA1916" s="21"/>
      <c r="AB1916" s="21"/>
      <c r="AC1916" s="16"/>
      <c r="AD1916" s="15"/>
      <c r="AE1916" s="16"/>
      <c r="AF1916" s="15"/>
      <c r="AG1916" s="15"/>
      <c r="AH1916" s="15"/>
      <c r="AI1916" s="15"/>
      <c r="AJ1916" s="15"/>
      <c r="AK1916" s="7"/>
      <c r="AL1916" s="15"/>
      <c r="AM1916" s="16"/>
      <c r="AN1916" s="16"/>
      <c r="AO1916" s="16"/>
      <c r="AP1916" s="16"/>
      <c r="AQ1916" s="16"/>
      <c r="AR1916" s="16"/>
      <c r="AS1916" s="16"/>
      <c r="AT1916" s="16"/>
      <c r="AU1916" s="7"/>
      <c r="AV1916" s="15"/>
      <c r="AW1916" s="16"/>
      <c r="AX1916" s="16"/>
      <c r="AY1916" s="16"/>
      <c r="AZ1916" s="16"/>
      <c r="BA1916" s="16"/>
      <c r="BB1916" s="16"/>
      <c r="BC1916" s="16"/>
      <c r="BD1916" s="16"/>
    </row>
    <row r="1917" spans="1:56" x14ac:dyDescent="0.2">
      <c r="A1917" s="21"/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1"/>
      <c r="P1917" s="21"/>
      <c r="Q1917" s="21"/>
      <c r="R1917" s="21"/>
      <c r="S1917" s="21"/>
      <c r="T1917" s="21"/>
      <c r="U1917" s="21"/>
      <c r="V1917" s="21"/>
      <c r="W1917" s="21"/>
      <c r="X1917" s="21"/>
      <c r="Y1917" s="21"/>
      <c r="Z1917" s="21"/>
      <c r="AA1917" s="21"/>
      <c r="AB1917" s="21"/>
      <c r="AC1917" s="16"/>
      <c r="AD1917" s="15"/>
      <c r="AE1917" s="16"/>
      <c r="AF1917" s="15"/>
      <c r="AG1917" s="15"/>
      <c r="AH1917" s="15"/>
      <c r="AI1917" s="15"/>
      <c r="AJ1917" s="15"/>
      <c r="AK1917" s="7"/>
      <c r="AL1917" s="15"/>
      <c r="AM1917" s="16"/>
      <c r="AN1917" s="16"/>
      <c r="AO1917" s="16"/>
      <c r="AP1917" s="16"/>
      <c r="AQ1917" s="16"/>
      <c r="AR1917" s="16"/>
      <c r="AS1917" s="16"/>
      <c r="AT1917" s="16"/>
      <c r="AU1917" s="7"/>
      <c r="AV1917" s="15"/>
      <c r="AW1917" s="16"/>
      <c r="AX1917" s="16"/>
      <c r="AY1917" s="16"/>
      <c r="AZ1917" s="16"/>
      <c r="BA1917" s="16"/>
      <c r="BB1917" s="16"/>
      <c r="BC1917" s="16"/>
      <c r="BD1917" s="16"/>
    </row>
    <row r="1918" spans="1:56" x14ac:dyDescent="0.2">
      <c r="A1918" s="21"/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1"/>
      <c r="P1918" s="21"/>
      <c r="Q1918" s="21"/>
      <c r="R1918" s="21"/>
      <c r="S1918" s="21"/>
      <c r="T1918" s="21"/>
      <c r="U1918" s="21"/>
      <c r="V1918" s="21"/>
      <c r="W1918" s="21"/>
      <c r="X1918" s="21"/>
      <c r="Y1918" s="21"/>
      <c r="Z1918" s="21"/>
      <c r="AA1918" s="21"/>
      <c r="AB1918" s="21"/>
      <c r="AC1918" s="16"/>
      <c r="AD1918" s="15"/>
      <c r="AE1918" s="16"/>
      <c r="AF1918" s="15"/>
      <c r="AG1918" s="15"/>
      <c r="AH1918" s="15"/>
      <c r="AI1918" s="15"/>
      <c r="AJ1918" s="15"/>
      <c r="AK1918" s="7"/>
      <c r="AL1918" s="15"/>
      <c r="AM1918" s="16"/>
      <c r="AN1918" s="16"/>
      <c r="AO1918" s="16"/>
      <c r="AP1918" s="16"/>
      <c r="AQ1918" s="16"/>
      <c r="AR1918" s="16"/>
      <c r="AS1918" s="16"/>
      <c r="AT1918" s="16"/>
      <c r="AU1918" s="7"/>
      <c r="AV1918" s="15"/>
      <c r="AW1918" s="16"/>
      <c r="AX1918" s="16"/>
      <c r="AY1918" s="16"/>
      <c r="AZ1918" s="16"/>
      <c r="BA1918" s="16"/>
      <c r="BB1918" s="16"/>
      <c r="BC1918" s="16"/>
      <c r="BD1918" s="16"/>
    </row>
    <row r="1919" spans="1:56" x14ac:dyDescent="0.2">
      <c r="A1919" s="21"/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1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  <c r="Z1919" s="21"/>
      <c r="AA1919" s="21"/>
      <c r="AB1919" s="21"/>
      <c r="AC1919" s="16"/>
      <c r="AD1919" s="15"/>
      <c r="AE1919" s="16"/>
      <c r="AF1919" s="15"/>
      <c r="AG1919" s="15"/>
      <c r="AH1919" s="15"/>
      <c r="AI1919" s="15"/>
      <c r="AJ1919" s="15"/>
      <c r="AK1919" s="7"/>
      <c r="AL1919" s="15"/>
      <c r="AM1919" s="16"/>
      <c r="AN1919" s="16"/>
      <c r="AO1919" s="16"/>
      <c r="AP1919" s="16"/>
      <c r="AQ1919" s="16"/>
      <c r="AR1919" s="16"/>
      <c r="AS1919" s="16"/>
      <c r="AT1919" s="16"/>
      <c r="AU1919" s="7"/>
      <c r="AV1919" s="15"/>
      <c r="AW1919" s="16"/>
      <c r="AX1919" s="16"/>
      <c r="AY1919" s="16"/>
      <c r="AZ1919" s="16"/>
      <c r="BA1919" s="16"/>
      <c r="BB1919" s="16"/>
      <c r="BC1919" s="16"/>
      <c r="BD1919" s="16"/>
    </row>
    <row r="1920" spans="1:56" x14ac:dyDescent="0.2">
      <c r="A1920" s="21"/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1"/>
      <c r="P1920" s="21"/>
      <c r="Q1920" s="21"/>
      <c r="R1920" s="21"/>
      <c r="S1920" s="21"/>
      <c r="T1920" s="21"/>
      <c r="U1920" s="21"/>
      <c r="V1920" s="21"/>
      <c r="W1920" s="21"/>
      <c r="X1920" s="21"/>
      <c r="Y1920" s="21"/>
      <c r="Z1920" s="21"/>
      <c r="AA1920" s="21"/>
      <c r="AB1920" s="21"/>
      <c r="AC1920" s="16"/>
      <c r="AD1920" s="15"/>
      <c r="AE1920" s="16"/>
      <c r="AF1920" s="15"/>
      <c r="AG1920" s="15"/>
      <c r="AH1920" s="15"/>
      <c r="AI1920" s="15"/>
      <c r="AJ1920" s="15"/>
      <c r="AK1920" s="7"/>
      <c r="AL1920" s="15"/>
      <c r="AM1920" s="16"/>
      <c r="AN1920" s="16"/>
      <c r="AO1920" s="16"/>
      <c r="AP1920" s="16"/>
      <c r="AQ1920" s="16"/>
      <c r="AR1920" s="16"/>
      <c r="AS1920" s="16"/>
      <c r="AT1920" s="16"/>
      <c r="AU1920" s="7"/>
      <c r="AV1920" s="15"/>
      <c r="AW1920" s="16"/>
      <c r="AX1920" s="16"/>
      <c r="AY1920" s="16"/>
      <c r="AZ1920" s="16"/>
      <c r="BA1920" s="16"/>
      <c r="BB1920" s="16"/>
      <c r="BC1920" s="16"/>
      <c r="BD1920" s="16"/>
    </row>
    <row r="1921" spans="1:56" x14ac:dyDescent="0.2">
      <c r="A1921" s="21"/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1"/>
      <c r="P1921" s="21"/>
      <c r="Q1921" s="21"/>
      <c r="R1921" s="21"/>
      <c r="S1921" s="21"/>
      <c r="T1921" s="21"/>
      <c r="U1921" s="21"/>
      <c r="V1921" s="21"/>
      <c r="W1921" s="21"/>
      <c r="X1921" s="21"/>
      <c r="Y1921" s="21"/>
      <c r="Z1921" s="21"/>
      <c r="AA1921" s="21"/>
      <c r="AB1921" s="21"/>
      <c r="AC1921" s="16"/>
      <c r="AD1921" s="15"/>
      <c r="AE1921" s="16"/>
      <c r="AF1921" s="15"/>
      <c r="AG1921" s="15"/>
      <c r="AH1921" s="15"/>
      <c r="AI1921" s="15"/>
      <c r="AJ1921" s="15"/>
      <c r="AK1921" s="7"/>
      <c r="AL1921" s="15"/>
      <c r="AM1921" s="16"/>
      <c r="AN1921" s="16"/>
      <c r="AO1921" s="16"/>
      <c r="AP1921" s="16"/>
      <c r="AQ1921" s="16"/>
      <c r="AR1921" s="16"/>
      <c r="AS1921" s="16"/>
      <c r="AT1921" s="16"/>
      <c r="AU1921" s="7"/>
      <c r="AV1921" s="15"/>
      <c r="AW1921" s="16"/>
      <c r="AX1921" s="16"/>
      <c r="AY1921" s="16"/>
      <c r="AZ1921" s="16"/>
      <c r="BA1921" s="16"/>
      <c r="BB1921" s="16"/>
      <c r="BC1921" s="16"/>
      <c r="BD1921" s="16"/>
    </row>
    <row r="1922" spans="1:56" x14ac:dyDescent="0.2">
      <c r="A1922" s="21"/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1"/>
      <c r="P1922" s="21"/>
      <c r="Q1922" s="21"/>
      <c r="R1922" s="21"/>
      <c r="S1922" s="21"/>
      <c r="T1922" s="21"/>
      <c r="U1922" s="21"/>
      <c r="V1922" s="21"/>
      <c r="W1922" s="21"/>
      <c r="X1922" s="21"/>
      <c r="Y1922" s="21"/>
      <c r="Z1922" s="21"/>
      <c r="AA1922" s="21"/>
      <c r="AB1922" s="21"/>
      <c r="AC1922" s="16"/>
      <c r="AD1922" s="15"/>
      <c r="AE1922" s="16"/>
      <c r="AF1922" s="15"/>
      <c r="AG1922" s="15"/>
      <c r="AH1922" s="15"/>
      <c r="AI1922" s="15"/>
      <c r="AJ1922" s="15"/>
      <c r="AK1922" s="7"/>
      <c r="AL1922" s="15"/>
      <c r="AM1922" s="16"/>
      <c r="AN1922" s="16"/>
      <c r="AO1922" s="16"/>
      <c r="AP1922" s="16"/>
      <c r="AQ1922" s="16"/>
      <c r="AR1922" s="16"/>
      <c r="AS1922" s="16"/>
      <c r="AT1922" s="16"/>
      <c r="AU1922" s="7"/>
      <c r="AV1922" s="15"/>
      <c r="AW1922" s="16"/>
      <c r="AX1922" s="16"/>
      <c r="AY1922" s="16"/>
      <c r="AZ1922" s="16"/>
      <c r="BA1922" s="16"/>
      <c r="BB1922" s="16"/>
      <c r="BC1922" s="16"/>
      <c r="BD1922" s="16"/>
    </row>
    <row r="1923" spans="1:56" x14ac:dyDescent="0.2">
      <c r="A1923" s="21"/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1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  <c r="Z1923" s="21"/>
      <c r="AA1923" s="21"/>
      <c r="AB1923" s="21"/>
      <c r="AC1923" s="16"/>
      <c r="AD1923" s="15"/>
      <c r="AE1923" s="16"/>
      <c r="AF1923" s="15"/>
      <c r="AG1923" s="15"/>
      <c r="AH1923" s="15"/>
      <c r="AI1923" s="15"/>
      <c r="AJ1923" s="15"/>
      <c r="AK1923" s="7"/>
      <c r="AL1923" s="15"/>
      <c r="AM1923" s="16"/>
      <c r="AN1923" s="16"/>
      <c r="AO1923" s="16"/>
      <c r="AP1923" s="16"/>
      <c r="AQ1923" s="16"/>
      <c r="AR1923" s="16"/>
      <c r="AS1923" s="16"/>
      <c r="AT1923" s="16"/>
      <c r="AU1923" s="7"/>
      <c r="AV1923" s="15"/>
      <c r="AW1923" s="16"/>
      <c r="AX1923" s="16"/>
      <c r="AY1923" s="16"/>
      <c r="AZ1923" s="16"/>
      <c r="BA1923" s="16"/>
      <c r="BB1923" s="16"/>
      <c r="BC1923" s="16"/>
      <c r="BD1923" s="16"/>
    </row>
    <row r="1924" spans="1:56" x14ac:dyDescent="0.2">
      <c r="A1924" s="21"/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  <c r="P1924" s="21"/>
      <c r="Q1924" s="21"/>
      <c r="R1924" s="21"/>
      <c r="S1924" s="21"/>
      <c r="T1924" s="21"/>
      <c r="U1924" s="21"/>
      <c r="V1924" s="21"/>
      <c r="W1924" s="21"/>
      <c r="X1924" s="21"/>
      <c r="Y1924" s="21"/>
      <c r="Z1924" s="21"/>
      <c r="AA1924" s="21"/>
      <c r="AB1924" s="21"/>
      <c r="AC1924" s="16"/>
      <c r="AD1924" s="15"/>
      <c r="AE1924" s="16"/>
      <c r="AF1924" s="15"/>
      <c r="AG1924" s="15"/>
      <c r="AH1924" s="15"/>
      <c r="AI1924" s="15"/>
      <c r="AJ1924" s="15"/>
      <c r="AK1924" s="7"/>
      <c r="AL1924" s="15"/>
      <c r="AM1924" s="16"/>
      <c r="AN1924" s="16"/>
      <c r="AO1924" s="16"/>
      <c r="AP1924" s="16"/>
      <c r="AQ1924" s="16"/>
      <c r="AR1924" s="16"/>
      <c r="AS1924" s="16"/>
      <c r="AT1924" s="16"/>
      <c r="AU1924" s="7"/>
      <c r="AV1924" s="15"/>
      <c r="AW1924" s="16"/>
      <c r="AX1924" s="16"/>
      <c r="AY1924" s="16"/>
      <c r="AZ1924" s="16"/>
      <c r="BA1924" s="16"/>
      <c r="BB1924" s="16"/>
      <c r="BC1924" s="16"/>
      <c r="BD1924" s="16"/>
    </row>
    <row r="1925" spans="1:56" x14ac:dyDescent="0.2">
      <c r="A1925" s="21"/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1"/>
      <c r="P1925" s="21"/>
      <c r="Q1925" s="21"/>
      <c r="R1925" s="21"/>
      <c r="S1925" s="21"/>
      <c r="T1925" s="21"/>
      <c r="U1925" s="21"/>
      <c r="V1925" s="21"/>
      <c r="W1925" s="21"/>
      <c r="X1925" s="21"/>
      <c r="Y1925" s="21"/>
      <c r="Z1925" s="21"/>
      <c r="AA1925" s="21"/>
      <c r="AB1925" s="21"/>
      <c r="AC1925" s="16"/>
      <c r="AD1925" s="15"/>
      <c r="AE1925" s="16"/>
      <c r="AF1925" s="15"/>
      <c r="AG1925" s="15"/>
      <c r="AH1925" s="15"/>
      <c r="AI1925" s="15"/>
      <c r="AJ1925" s="15"/>
      <c r="AK1925" s="7"/>
      <c r="AL1925" s="15"/>
      <c r="AM1925" s="16"/>
      <c r="AN1925" s="16"/>
      <c r="AO1925" s="16"/>
      <c r="AP1925" s="16"/>
      <c r="AQ1925" s="16"/>
      <c r="AR1925" s="16"/>
      <c r="AS1925" s="16"/>
      <c r="AT1925" s="16"/>
      <c r="AU1925" s="7"/>
      <c r="AV1925" s="15"/>
      <c r="AW1925" s="16"/>
      <c r="AX1925" s="16"/>
      <c r="AY1925" s="16"/>
      <c r="AZ1925" s="16"/>
      <c r="BA1925" s="16"/>
      <c r="BB1925" s="16"/>
      <c r="BC1925" s="16"/>
      <c r="BD1925" s="16"/>
    </row>
    <row r="1926" spans="1:56" x14ac:dyDescent="0.2">
      <c r="A1926" s="21"/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1"/>
      <c r="P1926" s="21"/>
      <c r="Q1926" s="21"/>
      <c r="R1926" s="21"/>
      <c r="S1926" s="21"/>
      <c r="T1926" s="21"/>
      <c r="U1926" s="21"/>
      <c r="V1926" s="21"/>
      <c r="W1926" s="21"/>
      <c r="X1926" s="21"/>
      <c r="Y1926" s="21"/>
      <c r="Z1926" s="21"/>
      <c r="AA1926" s="21"/>
      <c r="AB1926" s="21"/>
      <c r="AC1926" s="16"/>
      <c r="AD1926" s="15"/>
      <c r="AE1926" s="16"/>
      <c r="AF1926" s="15"/>
      <c r="AG1926" s="15"/>
      <c r="AH1926" s="15"/>
      <c r="AI1926" s="15"/>
      <c r="AJ1926" s="15"/>
      <c r="AK1926" s="7"/>
      <c r="AL1926" s="15"/>
      <c r="AM1926" s="16"/>
      <c r="AN1926" s="16"/>
      <c r="AO1926" s="16"/>
      <c r="AP1926" s="16"/>
      <c r="AQ1926" s="16"/>
      <c r="AR1926" s="16"/>
      <c r="AS1926" s="16"/>
      <c r="AT1926" s="16"/>
      <c r="AU1926" s="7"/>
      <c r="AV1926" s="15"/>
      <c r="AW1926" s="16"/>
      <c r="AX1926" s="16"/>
      <c r="AY1926" s="16"/>
      <c r="AZ1926" s="16"/>
      <c r="BA1926" s="16"/>
      <c r="BB1926" s="16"/>
      <c r="BC1926" s="16"/>
      <c r="BD1926" s="16"/>
    </row>
    <row r="1927" spans="1:56" x14ac:dyDescent="0.2">
      <c r="A1927" s="21"/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1"/>
      <c r="P1927" s="21"/>
      <c r="Q1927" s="21"/>
      <c r="R1927" s="21"/>
      <c r="S1927" s="21"/>
      <c r="T1927" s="21"/>
      <c r="U1927" s="21"/>
      <c r="V1927" s="21"/>
      <c r="W1927" s="21"/>
      <c r="X1927" s="21"/>
      <c r="Y1927" s="21"/>
      <c r="Z1927" s="21"/>
      <c r="AA1927" s="21"/>
      <c r="AB1927" s="21"/>
      <c r="AC1927" s="16"/>
      <c r="AD1927" s="15"/>
      <c r="AE1927" s="16"/>
      <c r="AF1927" s="15"/>
      <c r="AG1927" s="15"/>
      <c r="AH1927" s="15"/>
      <c r="AI1927" s="15"/>
      <c r="AJ1927" s="15"/>
      <c r="AK1927" s="7"/>
      <c r="AL1927" s="15"/>
      <c r="AM1927" s="16"/>
      <c r="AN1927" s="16"/>
      <c r="AO1927" s="16"/>
      <c r="AP1927" s="16"/>
      <c r="AQ1927" s="16"/>
      <c r="AR1927" s="16"/>
      <c r="AS1927" s="16"/>
      <c r="AT1927" s="16"/>
      <c r="AU1927" s="7"/>
      <c r="AV1927" s="15"/>
      <c r="AW1927" s="16"/>
      <c r="AX1927" s="16"/>
      <c r="AY1927" s="16"/>
      <c r="AZ1927" s="16"/>
      <c r="BA1927" s="16"/>
      <c r="BB1927" s="16"/>
      <c r="BC1927" s="16"/>
      <c r="BD1927" s="16"/>
    </row>
    <row r="1928" spans="1:56" x14ac:dyDescent="0.2">
      <c r="A1928" s="21"/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  <c r="P1928" s="21"/>
      <c r="Q1928" s="21"/>
      <c r="R1928" s="21"/>
      <c r="S1928" s="21"/>
      <c r="T1928" s="21"/>
      <c r="U1928" s="21"/>
      <c r="V1928" s="21"/>
      <c r="W1928" s="21"/>
      <c r="X1928" s="21"/>
      <c r="Y1928" s="21"/>
      <c r="Z1928" s="21"/>
      <c r="AA1928" s="21"/>
      <c r="AB1928" s="21"/>
      <c r="AC1928" s="16"/>
      <c r="AD1928" s="15"/>
      <c r="AE1928" s="16"/>
      <c r="AF1928" s="15"/>
      <c r="AG1928" s="15"/>
      <c r="AH1928" s="15"/>
      <c r="AI1928" s="15"/>
      <c r="AJ1928" s="15"/>
      <c r="AK1928" s="7"/>
      <c r="AL1928" s="15"/>
      <c r="AM1928" s="16"/>
      <c r="AN1928" s="16"/>
      <c r="AO1928" s="16"/>
      <c r="AP1928" s="16"/>
      <c r="AQ1928" s="16"/>
      <c r="AR1928" s="16"/>
      <c r="AS1928" s="16"/>
      <c r="AT1928" s="16"/>
      <c r="AU1928" s="7"/>
      <c r="AV1928" s="15"/>
      <c r="AW1928" s="16"/>
      <c r="AX1928" s="16"/>
      <c r="AY1928" s="16"/>
      <c r="AZ1928" s="16"/>
      <c r="BA1928" s="16"/>
      <c r="BB1928" s="16"/>
      <c r="BC1928" s="16"/>
      <c r="BD1928" s="16"/>
    </row>
    <row r="1929" spans="1:56" x14ac:dyDescent="0.2">
      <c r="A1929" s="21"/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1"/>
      <c r="P1929" s="21"/>
      <c r="Q1929" s="21"/>
      <c r="R1929" s="21"/>
      <c r="S1929" s="21"/>
      <c r="T1929" s="21"/>
      <c r="U1929" s="21"/>
      <c r="V1929" s="21"/>
      <c r="W1929" s="21"/>
      <c r="X1929" s="21"/>
      <c r="Y1929" s="21"/>
      <c r="Z1929" s="21"/>
      <c r="AA1929" s="21"/>
      <c r="AB1929" s="21"/>
      <c r="AC1929" s="16"/>
      <c r="AD1929" s="15"/>
      <c r="AE1929" s="16"/>
      <c r="AF1929" s="15"/>
      <c r="AG1929" s="15"/>
      <c r="AH1929" s="15"/>
      <c r="AI1929" s="15"/>
      <c r="AJ1929" s="15"/>
      <c r="AK1929" s="7"/>
      <c r="AL1929" s="15"/>
      <c r="AM1929" s="16"/>
      <c r="AN1929" s="16"/>
      <c r="AO1929" s="16"/>
      <c r="AP1929" s="16"/>
      <c r="AQ1929" s="16"/>
      <c r="AR1929" s="16"/>
      <c r="AS1929" s="16"/>
      <c r="AT1929" s="16"/>
      <c r="AU1929" s="7"/>
      <c r="AV1929" s="15"/>
      <c r="AW1929" s="16"/>
      <c r="AX1929" s="16"/>
      <c r="AY1929" s="16"/>
      <c r="AZ1929" s="16"/>
      <c r="BA1929" s="16"/>
      <c r="BB1929" s="16"/>
      <c r="BC1929" s="16"/>
      <c r="BD1929" s="16"/>
    </row>
    <row r="1930" spans="1:56" x14ac:dyDescent="0.2">
      <c r="A1930" s="21"/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  <c r="P1930" s="21"/>
      <c r="Q1930" s="21"/>
      <c r="R1930" s="21"/>
      <c r="S1930" s="21"/>
      <c r="T1930" s="21"/>
      <c r="U1930" s="21"/>
      <c r="V1930" s="21"/>
      <c r="W1930" s="21"/>
      <c r="X1930" s="21"/>
      <c r="Y1930" s="21"/>
      <c r="Z1930" s="21"/>
      <c r="AA1930" s="21"/>
      <c r="AB1930" s="21"/>
      <c r="AC1930" s="16"/>
      <c r="AD1930" s="15"/>
      <c r="AE1930" s="16"/>
      <c r="AF1930" s="15"/>
      <c r="AG1930" s="15"/>
      <c r="AH1930" s="15"/>
      <c r="AI1930" s="15"/>
      <c r="AJ1930" s="15"/>
      <c r="AK1930" s="7"/>
      <c r="AL1930" s="15"/>
      <c r="AM1930" s="16"/>
      <c r="AN1930" s="16"/>
      <c r="AO1930" s="16"/>
      <c r="AP1930" s="16"/>
      <c r="AQ1930" s="16"/>
      <c r="AR1930" s="16"/>
      <c r="AS1930" s="16"/>
      <c r="AT1930" s="16"/>
      <c r="AU1930" s="7"/>
      <c r="AV1930" s="15"/>
      <c r="AW1930" s="16"/>
      <c r="AX1930" s="16"/>
      <c r="AY1930" s="16"/>
      <c r="AZ1930" s="16"/>
      <c r="BA1930" s="16"/>
      <c r="BB1930" s="16"/>
      <c r="BC1930" s="16"/>
      <c r="BD1930" s="16"/>
    </row>
    <row r="1931" spans="1:56" x14ac:dyDescent="0.2">
      <c r="A1931" s="21"/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1"/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  <c r="Z1931" s="21"/>
      <c r="AA1931" s="21"/>
      <c r="AB1931" s="21"/>
      <c r="AC1931" s="16"/>
      <c r="AD1931" s="15"/>
      <c r="AE1931" s="16"/>
      <c r="AF1931" s="15"/>
      <c r="AG1931" s="15"/>
      <c r="AH1931" s="15"/>
      <c r="AI1931" s="15"/>
      <c r="AJ1931" s="15"/>
      <c r="AK1931" s="7"/>
      <c r="AL1931" s="15"/>
      <c r="AM1931" s="16"/>
      <c r="AN1931" s="16"/>
      <c r="AO1931" s="16"/>
      <c r="AP1931" s="16"/>
      <c r="AQ1931" s="16"/>
      <c r="AR1931" s="16"/>
      <c r="AS1931" s="16"/>
      <c r="AT1931" s="16"/>
      <c r="AU1931" s="7"/>
      <c r="AV1931" s="15"/>
      <c r="AW1931" s="16"/>
      <c r="AX1931" s="16"/>
      <c r="AY1931" s="16"/>
      <c r="AZ1931" s="16"/>
      <c r="BA1931" s="16"/>
      <c r="BB1931" s="16"/>
      <c r="BC1931" s="16"/>
      <c r="BD1931" s="16"/>
    </row>
    <row r="1932" spans="1:56" x14ac:dyDescent="0.2">
      <c r="A1932" s="21"/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1"/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  <c r="Z1932" s="21"/>
      <c r="AA1932" s="21"/>
      <c r="AB1932" s="21"/>
      <c r="AC1932" s="16"/>
      <c r="AD1932" s="15"/>
      <c r="AE1932" s="16"/>
      <c r="AF1932" s="15"/>
      <c r="AG1932" s="15"/>
      <c r="AH1932" s="15"/>
      <c r="AI1932" s="15"/>
      <c r="AJ1932" s="15"/>
      <c r="AK1932" s="7"/>
      <c r="AL1932" s="15"/>
      <c r="AM1932" s="16"/>
      <c r="AN1932" s="16"/>
      <c r="AO1932" s="16"/>
      <c r="AP1932" s="16"/>
      <c r="AQ1932" s="16"/>
      <c r="AR1932" s="16"/>
      <c r="AS1932" s="16"/>
      <c r="AT1932" s="16"/>
      <c r="AU1932" s="7"/>
      <c r="AV1932" s="15"/>
      <c r="AW1932" s="16"/>
      <c r="AX1932" s="16"/>
      <c r="AY1932" s="16"/>
      <c r="AZ1932" s="16"/>
      <c r="BA1932" s="16"/>
      <c r="BB1932" s="16"/>
      <c r="BC1932" s="16"/>
      <c r="BD1932" s="16"/>
    </row>
    <row r="1933" spans="1:56" x14ac:dyDescent="0.2">
      <c r="A1933" s="21"/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  <c r="S1933" s="21"/>
      <c r="T1933" s="21"/>
      <c r="U1933" s="21"/>
      <c r="V1933" s="21"/>
      <c r="W1933" s="21"/>
      <c r="X1933" s="21"/>
      <c r="Y1933" s="21"/>
      <c r="Z1933" s="21"/>
      <c r="AA1933" s="21"/>
      <c r="AB1933" s="21"/>
      <c r="AC1933" s="16"/>
      <c r="AD1933" s="15"/>
      <c r="AE1933" s="16"/>
      <c r="AF1933" s="15"/>
      <c r="AG1933" s="15"/>
      <c r="AH1933" s="15"/>
      <c r="AI1933" s="15"/>
      <c r="AJ1933" s="15"/>
      <c r="AK1933" s="7"/>
      <c r="AL1933" s="15"/>
      <c r="AM1933" s="16"/>
      <c r="AN1933" s="16"/>
      <c r="AO1933" s="16"/>
      <c r="AP1933" s="16"/>
      <c r="AQ1933" s="16"/>
      <c r="AR1933" s="16"/>
      <c r="AS1933" s="16"/>
      <c r="AT1933" s="16"/>
      <c r="AU1933" s="7"/>
      <c r="AV1933" s="15"/>
      <c r="AW1933" s="16"/>
      <c r="AX1933" s="16"/>
      <c r="AY1933" s="16"/>
      <c r="AZ1933" s="16"/>
      <c r="BA1933" s="16"/>
      <c r="BB1933" s="16"/>
      <c r="BC1933" s="16"/>
      <c r="BD1933" s="16"/>
    </row>
    <row r="1934" spans="1:56" x14ac:dyDescent="0.2">
      <c r="A1934" s="21"/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1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  <c r="Z1934" s="21"/>
      <c r="AA1934" s="21"/>
      <c r="AB1934" s="21"/>
      <c r="AC1934" s="16"/>
      <c r="AD1934" s="15"/>
      <c r="AE1934" s="16"/>
      <c r="AF1934" s="15"/>
      <c r="AG1934" s="15"/>
      <c r="AH1934" s="15"/>
      <c r="AI1934" s="15"/>
      <c r="AJ1934" s="15"/>
      <c r="AK1934" s="7"/>
      <c r="AL1934" s="15"/>
      <c r="AM1934" s="16"/>
      <c r="AN1934" s="16"/>
      <c r="AO1934" s="16"/>
      <c r="AP1934" s="16"/>
      <c r="AQ1934" s="16"/>
      <c r="AR1934" s="16"/>
      <c r="AS1934" s="16"/>
      <c r="AT1934" s="16"/>
      <c r="AU1934" s="7"/>
      <c r="AV1934" s="15"/>
      <c r="AW1934" s="16"/>
      <c r="AX1934" s="16"/>
      <c r="AY1934" s="16"/>
      <c r="AZ1934" s="16"/>
      <c r="BA1934" s="16"/>
      <c r="BB1934" s="16"/>
      <c r="BC1934" s="16"/>
      <c r="BD1934" s="16"/>
    </row>
    <row r="1935" spans="1:56" x14ac:dyDescent="0.2">
      <c r="A1935" s="21"/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  <c r="P1935" s="21"/>
      <c r="Q1935" s="21"/>
      <c r="R1935" s="21"/>
      <c r="S1935" s="21"/>
      <c r="T1935" s="21"/>
      <c r="U1935" s="21"/>
      <c r="V1935" s="21"/>
      <c r="W1935" s="21"/>
      <c r="X1935" s="21"/>
      <c r="Y1935" s="21"/>
      <c r="Z1935" s="21"/>
      <c r="AA1935" s="21"/>
      <c r="AB1935" s="21"/>
      <c r="AC1935" s="16"/>
      <c r="AD1935" s="15"/>
      <c r="AE1935" s="16"/>
      <c r="AF1935" s="15"/>
      <c r="AG1935" s="15"/>
      <c r="AH1935" s="15"/>
      <c r="AI1935" s="15"/>
      <c r="AJ1935" s="15"/>
      <c r="AK1935" s="7"/>
      <c r="AL1935" s="15"/>
      <c r="AM1935" s="16"/>
      <c r="AN1935" s="16"/>
      <c r="AO1935" s="16"/>
      <c r="AP1935" s="16"/>
      <c r="AQ1935" s="16"/>
      <c r="AR1935" s="16"/>
      <c r="AS1935" s="16"/>
      <c r="AT1935" s="16"/>
      <c r="AU1935" s="7"/>
      <c r="AV1935" s="15"/>
      <c r="AW1935" s="16"/>
      <c r="AX1935" s="16"/>
      <c r="AY1935" s="16"/>
      <c r="AZ1935" s="16"/>
      <c r="BA1935" s="16"/>
      <c r="BB1935" s="16"/>
      <c r="BC1935" s="16"/>
      <c r="BD1935" s="16"/>
    </row>
    <row r="1936" spans="1:56" x14ac:dyDescent="0.2">
      <c r="A1936" s="21"/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1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  <c r="Z1936" s="21"/>
      <c r="AA1936" s="21"/>
      <c r="AB1936" s="21"/>
      <c r="AC1936" s="16"/>
      <c r="AD1936" s="15"/>
      <c r="AE1936" s="16"/>
      <c r="AF1936" s="15"/>
      <c r="AG1936" s="15"/>
      <c r="AH1936" s="15"/>
      <c r="AI1936" s="15"/>
      <c r="AJ1936" s="15"/>
      <c r="AK1936" s="7"/>
      <c r="AL1936" s="15"/>
      <c r="AM1936" s="16"/>
      <c r="AN1936" s="16"/>
      <c r="AO1936" s="16"/>
      <c r="AP1936" s="16"/>
      <c r="AQ1936" s="16"/>
      <c r="AR1936" s="16"/>
      <c r="AS1936" s="16"/>
      <c r="AT1936" s="16"/>
      <c r="AU1936" s="7"/>
      <c r="AV1936" s="15"/>
      <c r="AW1936" s="16"/>
      <c r="AX1936" s="16"/>
      <c r="AY1936" s="16"/>
      <c r="AZ1936" s="16"/>
      <c r="BA1936" s="16"/>
      <c r="BB1936" s="16"/>
      <c r="BC1936" s="16"/>
      <c r="BD1936" s="16"/>
    </row>
    <row r="1937" spans="1:56" x14ac:dyDescent="0.2">
      <c r="A1937" s="21"/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1"/>
      <c r="P1937" s="21"/>
      <c r="Q1937" s="21"/>
      <c r="R1937" s="21"/>
      <c r="S1937" s="21"/>
      <c r="T1937" s="21"/>
      <c r="U1937" s="21"/>
      <c r="V1937" s="21"/>
      <c r="W1937" s="21"/>
      <c r="X1937" s="21"/>
      <c r="Y1937" s="21"/>
      <c r="Z1937" s="21"/>
      <c r="AA1937" s="21"/>
      <c r="AB1937" s="21"/>
      <c r="AC1937" s="16"/>
      <c r="AD1937" s="15"/>
      <c r="AE1937" s="16"/>
      <c r="AF1937" s="15"/>
      <c r="AG1937" s="15"/>
      <c r="AH1937" s="15"/>
      <c r="AI1937" s="15"/>
      <c r="AJ1937" s="15"/>
      <c r="AK1937" s="7"/>
      <c r="AL1937" s="15"/>
      <c r="AM1937" s="16"/>
      <c r="AN1937" s="16"/>
      <c r="AO1937" s="16"/>
      <c r="AP1937" s="16"/>
      <c r="AQ1937" s="16"/>
      <c r="AR1937" s="16"/>
      <c r="AS1937" s="16"/>
      <c r="AT1937" s="16"/>
      <c r="AU1937" s="7"/>
      <c r="AV1937" s="15"/>
      <c r="AW1937" s="16"/>
      <c r="AX1937" s="16"/>
      <c r="AY1937" s="16"/>
      <c r="AZ1937" s="16"/>
      <c r="BA1937" s="16"/>
      <c r="BB1937" s="16"/>
      <c r="BC1937" s="16"/>
      <c r="BD1937" s="16"/>
    </row>
    <row r="1938" spans="1:56" x14ac:dyDescent="0.2">
      <c r="A1938" s="21"/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1"/>
      <c r="P1938" s="21"/>
      <c r="Q1938" s="21"/>
      <c r="R1938" s="21"/>
      <c r="S1938" s="21"/>
      <c r="T1938" s="21"/>
      <c r="U1938" s="21"/>
      <c r="V1938" s="21"/>
      <c r="W1938" s="21"/>
      <c r="X1938" s="21"/>
      <c r="Y1938" s="21"/>
      <c r="Z1938" s="21"/>
      <c r="AA1938" s="21"/>
      <c r="AB1938" s="21"/>
      <c r="AC1938" s="16"/>
      <c r="AD1938" s="15"/>
      <c r="AE1938" s="16"/>
      <c r="AF1938" s="15"/>
      <c r="AG1938" s="15"/>
      <c r="AH1938" s="15"/>
      <c r="AI1938" s="15"/>
      <c r="AJ1938" s="15"/>
      <c r="AK1938" s="7"/>
      <c r="AL1938" s="15"/>
      <c r="AM1938" s="16"/>
      <c r="AN1938" s="16"/>
      <c r="AO1938" s="16"/>
      <c r="AP1938" s="16"/>
      <c r="AQ1938" s="16"/>
      <c r="AR1938" s="16"/>
      <c r="AS1938" s="16"/>
      <c r="AT1938" s="16"/>
      <c r="AU1938" s="7"/>
      <c r="AV1938" s="15"/>
      <c r="AW1938" s="16"/>
      <c r="AX1938" s="16"/>
      <c r="AY1938" s="16"/>
      <c r="AZ1938" s="16"/>
      <c r="BA1938" s="16"/>
      <c r="BB1938" s="16"/>
      <c r="BC1938" s="16"/>
      <c r="BD1938" s="16"/>
    </row>
    <row r="1939" spans="1:56" x14ac:dyDescent="0.2">
      <c r="A1939" s="21"/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1"/>
      <c r="P1939" s="21"/>
      <c r="Q1939" s="21"/>
      <c r="R1939" s="21"/>
      <c r="S1939" s="21"/>
      <c r="T1939" s="21"/>
      <c r="U1939" s="21"/>
      <c r="V1939" s="21"/>
      <c r="W1939" s="21"/>
      <c r="X1939" s="21"/>
      <c r="Y1939" s="21"/>
      <c r="Z1939" s="21"/>
      <c r="AA1939" s="21"/>
      <c r="AB1939" s="21"/>
      <c r="AC1939" s="16"/>
      <c r="AD1939" s="15"/>
      <c r="AE1939" s="16"/>
      <c r="AF1939" s="15"/>
      <c r="AG1939" s="15"/>
      <c r="AH1939" s="15"/>
      <c r="AI1939" s="15"/>
      <c r="AJ1939" s="15"/>
      <c r="AK1939" s="7"/>
      <c r="AL1939" s="15"/>
      <c r="AM1939" s="16"/>
      <c r="AN1939" s="16"/>
      <c r="AO1939" s="16"/>
      <c r="AP1939" s="16"/>
      <c r="AQ1939" s="16"/>
      <c r="AR1939" s="16"/>
      <c r="AS1939" s="16"/>
      <c r="AT1939" s="16"/>
      <c r="AU1939" s="7"/>
      <c r="AV1939" s="15"/>
      <c r="AW1939" s="16"/>
      <c r="AX1939" s="16"/>
      <c r="AY1939" s="16"/>
      <c r="AZ1939" s="16"/>
      <c r="BA1939" s="16"/>
      <c r="BB1939" s="16"/>
      <c r="BC1939" s="16"/>
      <c r="BD1939" s="16"/>
    </row>
    <row r="1940" spans="1:56" x14ac:dyDescent="0.2">
      <c r="A1940" s="21"/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1"/>
      <c r="P1940" s="21"/>
      <c r="Q1940" s="21"/>
      <c r="R1940" s="21"/>
      <c r="S1940" s="21"/>
      <c r="T1940" s="21"/>
      <c r="U1940" s="21"/>
      <c r="V1940" s="21"/>
      <c r="W1940" s="21"/>
      <c r="X1940" s="21"/>
      <c r="Y1940" s="21"/>
      <c r="Z1940" s="21"/>
      <c r="AA1940" s="21"/>
      <c r="AB1940" s="21"/>
      <c r="AC1940" s="16"/>
      <c r="AD1940" s="15"/>
      <c r="AE1940" s="16"/>
      <c r="AF1940" s="15"/>
      <c r="AG1940" s="15"/>
      <c r="AH1940" s="15"/>
      <c r="AI1940" s="15"/>
      <c r="AJ1940" s="15"/>
      <c r="AK1940" s="7"/>
      <c r="AL1940" s="15"/>
      <c r="AM1940" s="16"/>
      <c r="AN1940" s="16"/>
      <c r="AO1940" s="16"/>
      <c r="AP1940" s="16"/>
      <c r="AQ1940" s="16"/>
      <c r="AR1940" s="16"/>
      <c r="AS1940" s="16"/>
      <c r="AT1940" s="16"/>
      <c r="AU1940" s="7"/>
      <c r="AV1940" s="15"/>
      <c r="AW1940" s="16"/>
      <c r="AX1940" s="16"/>
      <c r="AY1940" s="16"/>
      <c r="AZ1940" s="16"/>
      <c r="BA1940" s="16"/>
      <c r="BB1940" s="16"/>
      <c r="BC1940" s="16"/>
      <c r="BD1940" s="16"/>
    </row>
    <row r="1941" spans="1:56" x14ac:dyDescent="0.2">
      <c r="A1941" s="21"/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21"/>
      <c r="P1941" s="21"/>
      <c r="Q1941" s="21"/>
      <c r="R1941" s="21"/>
      <c r="S1941" s="21"/>
      <c r="T1941" s="21"/>
      <c r="U1941" s="21"/>
      <c r="V1941" s="21"/>
      <c r="W1941" s="21"/>
      <c r="X1941" s="21"/>
      <c r="Y1941" s="21"/>
      <c r="Z1941" s="21"/>
      <c r="AA1941" s="21"/>
      <c r="AB1941" s="21"/>
      <c r="AC1941" s="16"/>
      <c r="AD1941" s="15"/>
      <c r="AE1941" s="16"/>
      <c r="AF1941" s="15"/>
      <c r="AG1941" s="15"/>
      <c r="AH1941" s="15"/>
      <c r="AI1941" s="15"/>
      <c r="AJ1941" s="15"/>
      <c r="AK1941" s="7"/>
      <c r="AL1941" s="15"/>
      <c r="AM1941" s="16"/>
      <c r="AN1941" s="16"/>
      <c r="AO1941" s="16"/>
      <c r="AP1941" s="16"/>
      <c r="AQ1941" s="16"/>
      <c r="AR1941" s="16"/>
      <c r="AS1941" s="16"/>
      <c r="AT1941" s="16"/>
      <c r="AU1941" s="7"/>
      <c r="AV1941" s="15"/>
      <c r="AW1941" s="16"/>
      <c r="AX1941" s="16"/>
      <c r="AY1941" s="16"/>
      <c r="AZ1941" s="16"/>
      <c r="BA1941" s="16"/>
      <c r="BB1941" s="16"/>
      <c r="BC1941" s="16"/>
      <c r="BD1941" s="16"/>
    </row>
    <row r="1942" spans="1:56" x14ac:dyDescent="0.2">
      <c r="A1942" s="21"/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1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  <c r="Z1942" s="21"/>
      <c r="AA1942" s="21"/>
      <c r="AB1942" s="21"/>
      <c r="AC1942" s="16"/>
      <c r="AD1942" s="15"/>
      <c r="AE1942" s="16"/>
      <c r="AF1942" s="15"/>
      <c r="AG1942" s="15"/>
      <c r="AH1942" s="15"/>
      <c r="AI1942" s="15"/>
      <c r="AJ1942" s="15"/>
      <c r="AK1942" s="7"/>
      <c r="AL1942" s="15"/>
      <c r="AM1942" s="16"/>
      <c r="AN1942" s="16"/>
      <c r="AO1942" s="16"/>
      <c r="AP1942" s="16"/>
      <c r="AQ1942" s="16"/>
      <c r="AR1942" s="16"/>
      <c r="AS1942" s="16"/>
      <c r="AT1942" s="16"/>
      <c r="AU1942" s="7"/>
      <c r="AV1942" s="15"/>
      <c r="AW1942" s="16"/>
      <c r="AX1942" s="16"/>
      <c r="AY1942" s="16"/>
      <c r="AZ1942" s="16"/>
      <c r="BA1942" s="16"/>
      <c r="BB1942" s="16"/>
      <c r="BC1942" s="16"/>
      <c r="BD1942" s="16"/>
    </row>
    <row r="1943" spans="1:56" x14ac:dyDescent="0.2">
      <c r="A1943" s="21"/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1"/>
      <c r="P1943" s="21"/>
      <c r="Q1943" s="21"/>
      <c r="R1943" s="21"/>
      <c r="S1943" s="21"/>
      <c r="T1943" s="21"/>
      <c r="U1943" s="21"/>
      <c r="V1943" s="21"/>
      <c r="W1943" s="21"/>
      <c r="X1943" s="21"/>
      <c r="Y1943" s="21"/>
      <c r="Z1943" s="21"/>
      <c r="AA1943" s="21"/>
      <c r="AB1943" s="21"/>
      <c r="AC1943" s="16"/>
      <c r="AD1943" s="15"/>
      <c r="AE1943" s="16"/>
      <c r="AF1943" s="15"/>
      <c r="AG1943" s="15"/>
      <c r="AH1943" s="15"/>
      <c r="AI1943" s="15"/>
      <c r="AJ1943" s="15"/>
      <c r="AK1943" s="7"/>
      <c r="AL1943" s="15"/>
      <c r="AM1943" s="16"/>
      <c r="AN1943" s="16"/>
      <c r="AO1943" s="16"/>
      <c r="AP1943" s="16"/>
      <c r="AQ1943" s="16"/>
      <c r="AR1943" s="16"/>
      <c r="AS1943" s="16"/>
      <c r="AT1943" s="16"/>
      <c r="AU1943" s="7"/>
      <c r="AV1943" s="15"/>
      <c r="AW1943" s="16"/>
      <c r="AX1943" s="16"/>
      <c r="AY1943" s="16"/>
      <c r="AZ1943" s="16"/>
      <c r="BA1943" s="16"/>
      <c r="BB1943" s="16"/>
      <c r="BC1943" s="16"/>
      <c r="BD1943" s="16"/>
    </row>
    <row r="1944" spans="1:56" x14ac:dyDescent="0.2">
      <c r="A1944" s="21"/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21"/>
      <c r="P1944" s="21"/>
      <c r="Q1944" s="21"/>
      <c r="R1944" s="21"/>
      <c r="S1944" s="21"/>
      <c r="T1944" s="21"/>
      <c r="U1944" s="21"/>
      <c r="V1944" s="21"/>
      <c r="W1944" s="21"/>
      <c r="X1944" s="21"/>
      <c r="Y1944" s="21"/>
      <c r="Z1944" s="21"/>
      <c r="AA1944" s="21"/>
      <c r="AB1944" s="21"/>
      <c r="AC1944" s="16"/>
      <c r="AD1944" s="15"/>
      <c r="AE1944" s="16"/>
      <c r="AF1944" s="15"/>
      <c r="AG1944" s="15"/>
      <c r="AH1944" s="15"/>
      <c r="AI1944" s="15"/>
      <c r="AJ1944" s="15"/>
      <c r="AK1944" s="7"/>
      <c r="AL1944" s="15"/>
      <c r="AM1944" s="16"/>
      <c r="AN1944" s="16"/>
      <c r="AO1944" s="16"/>
      <c r="AP1944" s="16"/>
      <c r="AQ1944" s="16"/>
      <c r="AR1944" s="16"/>
      <c r="AS1944" s="16"/>
      <c r="AT1944" s="16"/>
      <c r="AU1944" s="7"/>
      <c r="AV1944" s="15"/>
      <c r="AW1944" s="16"/>
      <c r="AX1944" s="16"/>
      <c r="AY1944" s="16"/>
      <c r="AZ1944" s="16"/>
      <c r="BA1944" s="16"/>
      <c r="BB1944" s="16"/>
      <c r="BC1944" s="16"/>
      <c r="BD1944" s="16"/>
    </row>
    <row r="1945" spans="1:56" x14ac:dyDescent="0.2">
      <c r="A1945" s="21"/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1"/>
      <c r="P1945" s="21"/>
      <c r="Q1945" s="21"/>
      <c r="R1945" s="21"/>
      <c r="S1945" s="21"/>
      <c r="T1945" s="21"/>
      <c r="U1945" s="21"/>
      <c r="V1945" s="21"/>
      <c r="W1945" s="21"/>
      <c r="X1945" s="21"/>
      <c r="Y1945" s="21"/>
      <c r="Z1945" s="21"/>
      <c r="AA1945" s="21"/>
      <c r="AB1945" s="21"/>
      <c r="AC1945" s="16"/>
      <c r="AD1945" s="15"/>
      <c r="AE1945" s="16"/>
      <c r="AF1945" s="15"/>
      <c r="AG1945" s="15"/>
      <c r="AH1945" s="15"/>
      <c r="AI1945" s="15"/>
      <c r="AJ1945" s="15"/>
      <c r="AK1945" s="7"/>
      <c r="AL1945" s="15"/>
      <c r="AM1945" s="16"/>
      <c r="AN1945" s="16"/>
      <c r="AO1945" s="16"/>
      <c r="AP1945" s="16"/>
      <c r="AQ1945" s="16"/>
      <c r="AR1945" s="16"/>
      <c r="AS1945" s="16"/>
      <c r="AT1945" s="16"/>
      <c r="AU1945" s="7"/>
      <c r="AV1945" s="15"/>
      <c r="AW1945" s="16"/>
      <c r="AX1945" s="16"/>
      <c r="AY1945" s="16"/>
      <c r="AZ1945" s="16"/>
      <c r="BA1945" s="16"/>
      <c r="BB1945" s="16"/>
      <c r="BC1945" s="16"/>
      <c r="BD1945" s="16"/>
    </row>
    <row r="1946" spans="1:56" x14ac:dyDescent="0.2">
      <c r="A1946" s="21"/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21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  <c r="Z1946" s="21"/>
      <c r="AA1946" s="21"/>
      <c r="AB1946" s="21"/>
      <c r="AC1946" s="16"/>
      <c r="AD1946" s="15"/>
      <c r="AE1946" s="16"/>
      <c r="AF1946" s="15"/>
      <c r="AG1946" s="15"/>
      <c r="AH1946" s="15"/>
      <c r="AI1946" s="15"/>
      <c r="AJ1946" s="15"/>
      <c r="AK1946" s="7"/>
      <c r="AL1946" s="15"/>
      <c r="AM1946" s="16"/>
      <c r="AN1946" s="16"/>
      <c r="AO1946" s="16"/>
      <c r="AP1946" s="16"/>
      <c r="AQ1946" s="16"/>
      <c r="AR1946" s="16"/>
      <c r="AS1946" s="16"/>
      <c r="AT1946" s="16"/>
      <c r="AU1946" s="7"/>
      <c r="AV1946" s="15"/>
      <c r="AW1946" s="16"/>
      <c r="AX1946" s="16"/>
      <c r="AY1946" s="16"/>
      <c r="AZ1946" s="16"/>
      <c r="BA1946" s="16"/>
      <c r="BB1946" s="16"/>
      <c r="BC1946" s="16"/>
      <c r="BD1946" s="16"/>
    </row>
    <row r="1947" spans="1:56" x14ac:dyDescent="0.2">
      <c r="A1947" s="21"/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21"/>
      <c r="P1947" s="21"/>
      <c r="Q1947" s="21"/>
      <c r="R1947" s="21"/>
      <c r="S1947" s="21"/>
      <c r="T1947" s="21"/>
      <c r="U1947" s="21"/>
      <c r="V1947" s="21"/>
      <c r="W1947" s="21"/>
      <c r="X1947" s="21"/>
      <c r="Y1947" s="21"/>
      <c r="Z1947" s="21"/>
      <c r="AA1947" s="21"/>
      <c r="AB1947" s="21"/>
      <c r="AC1947" s="16"/>
      <c r="AD1947" s="15"/>
      <c r="AE1947" s="16"/>
      <c r="AF1947" s="15"/>
      <c r="AG1947" s="15"/>
      <c r="AH1947" s="15"/>
      <c r="AI1947" s="15"/>
      <c r="AJ1947" s="15"/>
      <c r="AK1947" s="7"/>
      <c r="AL1947" s="15"/>
      <c r="AM1947" s="16"/>
      <c r="AN1947" s="16"/>
      <c r="AO1947" s="16"/>
      <c r="AP1947" s="16"/>
      <c r="AQ1947" s="16"/>
      <c r="AR1947" s="16"/>
      <c r="AS1947" s="16"/>
      <c r="AT1947" s="16"/>
      <c r="AU1947" s="7"/>
      <c r="AV1947" s="15"/>
      <c r="AW1947" s="16"/>
      <c r="AX1947" s="16"/>
      <c r="AY1947" s="16"/>
      <c r="AZ1947" s="16"/>
      <c r="BA1947" s="16"/>
      <c r="BB1947" s="16"/>
      <c r="BC1947" s="16"/>
      <c r="BD1947" s="16"/>
    </row>
    <row r="1948" spans="1:56" x14ac:dyDescent="0.2">
      <c r="A1948" s="21"/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21"/>
      <c r="P1948" s="21"/>
      <c r="Q1948" s="21"/>
      <c r="R1948" s="21"/>
      <c r="S1948" s="21"/>
      <c r="T1948" s="21"/>
      <c r="U1948" s="21"/>
      <c r="V1948" s="21"/>
      <c r="W1948" s="21"/>
      <c r="X1948" s="21"/>
      <c r="Y1948" s="21"/>
      <c r="Z1948" s="21"/>
      <c r="AA1948" s="21"/>
      <c r="AB1948" s="21"/>
      <c r="AC1948" s="16"/>
      <c r="AD1948" s="15"/>
      <c r="AE1948" s="16"/>
      <c r="AF1948" s="15"/>
      <c r="AG1948" s="15"/>
      <c r="AH1948" s="15"/>
      <c r="AI1948" s="15"/>
      <c r="AJ1948" s="15"/>
      <c r="AK1948" s="7"/>
      <c r="AL1948" s="15"/>
      <c r="AM1948" s="16"/>
      <c r="AN1948" s="16"/>
      <c r="AO1948" s="16"/>
      <c r="AP1948" s="16"/>
      <c r="AQ1948" s="16"/>
      <c r="AR1948" s="16"/>
      <c r="AS1948" s="16"/>
      <c r="AT1948" s="16"/>
      <c r="AU1948" s="7"/>
      <c r="AV1948" s="15"/>
      <c r="AW1948" s="16"/>
      <c r="AX1948" s="16"/>
      <c r="AY1948" s="16"/>
      <c r="AZ1948" s="16"/>
      <c r="BA1948" s="16"/>
      <c r="BB1948" s="16"/>
      <c r="BC1948" s="16"/>
      <c r="BD1948" s="16"/>
    </row>
    <row r="1949" spans="1:56" x14ac:dyDescent="0.2">
      <c r="A1949" s="21"/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21"/>
      <c r="P1949" s="21"/>
      <c r="Q1949" s="21"/>
      <c r="R1949" s="21"/>
      <c r="S1949" s="21"/>
      <c r="T1949" s="21"/>
      <c r="U1949" s="21"/>
      <c r="V1949" s="21"/>
      <c r="W1949" s="21"/>
      <c r="X1949" s="21"/>
      <c r="Y1949" s="21"/>
      <c r="Z1949" s="21"/>
      <c r="AA1949" s="21"/>
      <c r="AB1949" s="21"/>
      <c r="AC1949" s="16"/>
      <c r="AD1949" s="15"/>
      <c r="AE1949" s="16"/>
      <c r="AF1949" s="15"/>
      <c r="AG1949" s="15"/>
      <c r="AH1949" s="15"/>
      <c r="AI1949" s="15"/>
      <c r="AJ1949" s="15"/>
      <c r="AK1949" s="7"/>
      <c r="AL1949" s="15"/>
      <c r="AM1949" s="16"/>
      <c r="AN1949" s="16"/>
      <c r="AO1949" s="16"/>
      <c r="AP1949" s="16"/>
      <c r="AQ1949" s="16"/>
      <c r="AR1949" s="16"/>
      <c r="AS1949" s="16"/>
      <c r="AT1949" s="16"/>
      <c r="AU1949" s="7"/>
      <c r="AV1949" s="15"/>
      <c r="AW1949" s="16"/>
      <c r="AX1949" s="16"/>
      <c r="AY1949" s="16"/>
      <c r="AZ1949" s="16"/>
      <c r="BA1949" s="16"/>
      <c r="BB1949" s="16"/>
      <c r="BC1949" s="16"/>
      <c r="BD1949" s="16"/>
    </row>
    <row r="1950" spans="1:56" x14ac:dyDescent="0.2">
      <c r="A1950" s="21"/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21"/>
      <c r="P1950" s="21"/>
      <c r="Q1950" s="21"/>
      <c r="R1950" s="21"/>
      <c r="S1950" s="21"/>
      <c r="T1950" s="21"/>
      <c r="U1950" s="21"/>
      <c r="V1950" s="21"/>
      <c r="W1950" s="21"/>
      <c r="X1950" s="21"/>
      <c r="Y1950" s="21"/>
      <c r="Z1950" s="21"/>
      <c r="AA1950" s="21"/>
      <c r="AB1950" s="21"/>
      <c r="AC1950" s="16"/>
      <c r="AD1950" s="15"/>
      <c r="AE1950" s="16"/>
      <c r="AF1950" s="15"/>
      <c r="AG1950" s="15"/>
      <c r="AH1950" s="15"/>
      <c r="AI1950" s="15"/>
      <c r="AJ1950" s="15"/>
      <c r="AK1950" s="7"/>
      <c r="AL1950" s="15"/>
      <c r="AM1950" s="16"/>
      <c r="AN1950" s="16"/>
      <c r="AO1950" s="16"/>
      <c r="AP1950" s="16"/>
      <c r="AQ1950" s="16"/>
      <c r="AR1950" s="16"/>
      <c r="AS1950" s="16"/>
      <c r="AT1950" s="16"/>
      <c r="AU1950" s="7"/>
      <c r="AV1950" s="15"/>
      <c r="AW1950" s="16"/>
      <c r="AX1950" s="16"/>
      <c r="AY1950" s="16"/>
      <c r="AZ1950" s="16"/>
      <c r="BA1950" s="16"/>
      <c r="BB1950" s="16"/>
      <c r="BC1950" s="16"/>
      <c r="BD1950" s="16"/>
    </row>
    <row r="1951" spans="1:56" x14ac:dyDescent="0.2">
      <c r="A1951" s="21"/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1"/>
      <c r="P1951" s="21"/>
      <c r="Q1951" s="21"/>
      <c r="R1951" s="21"/>
      <c r="S1951" s="21"/>
      <c r="T1951" s="21"/>
      <c r="U1951" s="21"/>
      <c r="V1951" s="21"/>
      <c r="W1951" s="21"/>
      <c r="X1951" s="21"/>
      <c r="Y1951" s="21"/>
      <c r="Z1951" s="21"/>
      <c r="AA1951" s="21"/>
      <c r="AB1951" s="21"/>
      <c r="AC1951" s="16"/>
      <c r="AD1951" s="15"/>
      <c r="AE1951" s="16"/>
      <c r="AF1951" s="15"/>
      <c r="AG1951" s="15"/>
      <c r="AH1951" s="15"/>
      <c r="AI1951" s="15"/>
      <c r="AJ1951" s="15"/>
      <c r="AK1951" s="7"/>
      <c r="AL1951" s="15"/>
      <c r="AM1951" s="16"/>
      <c r="AN1951" s="16"/>
      <c r="AO1951" s="16"/>
      <c r="AP1951" s="16"/>
      <c r="AQ1951" s="16"/>
      <c r="AR1951" s="16"/>
      <c r="AS1951" s="16"/>
      <c r="AT1951" s="16"/>
      <c r="AU1951" s="7"/>
      <c r="AV1951" s="15"/>
      <c r="AW1951" s="16"/>
      <c r="AX1951" s="16"/>
      <c r="AY1951" s="16"/>
      <c r="AZ1951" s="16"/>
      <c r="BA1951" s="16"/>
      <c r="BB1951" s="16"/>
      <c r="BC1951" s="16"/>
      <c r="BD1951" s="16"/>
    </row>
    <row r="1952" spans="1:56" x14ac:dyDescent="0.2">
      <c r="A1952" s="21"/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21"/>
      <c r="P1952" s="21"/>
      <c r="Q1952" s="21"/>
      <c r="R1952" s="21"/>
      <c r="S1952" s="21"/>
      <c r="T1952" s="21"/>
      <c r="U1952" s="21"/>
      <c r="V1952" s="21"/>
      <c r="W1952" s="21"/>
      <c r="X1952" s="21"/>
      <c r="Y1952" s="21"/>
      <c r="Z1952" s="21"/>
      <c r="AA1952" s="21"/>
      <c r="AB1952" s="21"/>
      <c r="AC1952" s="16"/>
      <c r="AD1952" s="15"/>
      <c r="AE1952" s="16"/>
      <c r="AF1952" s="15"/>
      <c r="AG1952" s="15"/>
      <c r="AH1952" s="15"/>
      <c r="AI1952" s="15"/>
      <c r="AJ1952" s="15"/>
      <c r="AK1952" s="7"/>
      <c r="AL1952" s="15"/>
      <c r="AM1952" s="16"/>
      <c r="AN1952" s="16"/>
      <c r="AO1952" s="16"/>
      <c r="AP1952" s="16"/>
      <c r="AQ1952" s="16"/>
      <c r="AR1952" s="16"/>
      <c r="AS1952" s="16"/>
      <c r="AT1952" s="16"/>
      <c r="AU1952" s="7"/>
      <c r="AV1952" s="15"/>
      <c r="AW1952" s="16"/>
      <c r="AX1952" s="16"/>
      <c r="AY1952" s="16"/>
      <c r="AZ1952" s="16"/>
      <c r="BA1952" s="16"/>
      <c r="BB1952" s="16"/>
      <c r="BC1952" s="16"/>
      <c r="BD1952" s="16"/>
    </row>
    <row r="1953" spans="1:56" x14ac:dyDescent="0.2">
      <c r="A1953" s="21"/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21"/>
      <c r="P1953" s="21"/>
      <c r="Q1953" s="21"/>
      <c r="R1953" s="21"/>
      <c r="S1953" s="21"/>
      <c r="T1953" s="21"/>
      <c r="U1953" s="21"/>
      <c r="V1953" s="21"/>
      <c r="W1953" s="21"/>
      <c r="X1953" s="21"/>
      <c r="Y1953" s="21"/>
      <c r="Z1953" s="21"/>
      <c r="AA1953" s="21"/>
      <c r="AB1953" s="21"/>
      <c r="AC1953" s="16"/>
      <c r="AD1953" s="15"/>
      <c r="AE1953" s="16"/>
      <c r="AF1953" s="15"/>
      <c r="AG1953" s="15"/>
      <c r="AH1953" s="15"/>
      <c r="AI1953" s="15"/>
      <c r="AJ1953" s="15"/>
      <c r="AK1953" s="7"/>
      <c r="AL1953" s="15"/>
      <c r="AM1953" s="16"/>
      <c r="AN1953" s="16"/>
      <c r="AO1953" s="16"/>
      <c r="AP1953" s="16"/>
      <c r="AQ1953" s="16"/>
      <c r="AR1953" s="16"/>
      <c r="AS1953" s="16"/>
      <c r="AT1953" s="16"/>
      <c r="AU1953" s="7"/>
      <c r="AV1953" s="15"/>
      <c r="AW1953" s="16"/>
      <c r="AX1953" s="16"/>
      <c r="AY1953" s="16"/>
      <c r="AZ1953" s="16"/>
      <c r="BA1953" s="16"/>
      <c r="BB1953" s="16"/>
      <c r="BC1953" s="16"/>
      <c r="BD1953" s="16"/>
    </row>
    <row r="1954" spans="1:56" x14ac:dyDescent="0.2">
      <c r="A1954" s="21"/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21"/>
      <c r="P1954" s="21"/>
      <c r="Q1954" s="21"/>
      <c r="R1954" s="21"/>
      <c r="S1954" s="21"/>
      <c r="T1954" s="21"/>
      <c r="U1954" s="21"/>
      <c r="V1954" s="21"/>
      <c r="W1954" s="21"/>
      <c r="X1954" s="21"/>
      <c r="Y1954" s="21"/>
      <c r="Z1954" s="21"/>
      <c r="AA1954" s="21"/>
      <c r="AB1954" s="21"/>
      <c r="AC1954" s="16"/>
      <c r="AD1954" s="15"/>
      <c r="AE1954" s="16"/>
      <c r="AF1954" s="15"/>
      <c r="AG1954" s="15"/>
      <c r="AH1954" s="15"/>
      <c r="AI1954" s="15"/>
      <c r="AJ1954" s="15"/>
      <c r="AK1954" s="7"/>
      <c r="AL1954" s="15"/>
      <c r="AM1954" s="16"/>
      <c r="AN1954" s="16"/>
      <c r="AO1954" s="16"/>
      <c r="AP1954" s="16"/>
      <c r="AQ1954" s="16"/>
      <c r="AR1954" s="16"/>
      <c r="AS1954" s="16"/>
      <c r="AT1954" s="16"/>
      <c r="AU1954" s="7"/>
      <c r="AV1954" s="15"/>
      <c r="AW1954" s="16"/>
      <c r="AX1954" s="16"/>
      <c r="AY1954" s="16"/>
      <c r="AZ1954" s="16"/>
      <c r="BA1954" s="16"/>
      <c r="BB1954" s="16"/>
      <c r="BC1954" s="16"/>
      <c r="BD1954" s="16"/>
    </row>
    <row r="1955" spans="1:56" x14ac:dyDescent="0.2">
      <c r="A1955" s="21"/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21"/>
      <c r="P1955" s="21"/>
      <c r="Q1955" s="21"/>
      <c r="R1955" s="21"/>
      <c r="S1955" s="21"/>
      <c r="T1955" s="21"/>
      <c r="U1955" s="21"/>
      <c r="V1955" s="21"/>
      <c r="W1955" s="21"/>
      <c r="X1955" s="21"/>
      <c r="Y1955" s="21"/>
      <c r="Z1955" s="21"/>
      <c r="AA1955" s="21"/>
      <c r="AB1955" s="21"/>
      <c r="AC1955" s="16"/>
      <c r="AD1955" s="15"/>
      <c r="AE1955" s="16"/>
      <c r="AF1955" s="15"/>
      <c r="AG1955" s="15"/>
      <c r="AH1955" s="15"/>
      <c r="AI1955" s="15"/>
      <c r="AJ1955" s="15"/>
      <c r="AK1955" s="7"/>
      <c r="AL1955" s="15"/>
      <c r="AM1955" s="16"/>
      <c r="AN1955" s="16"/>
      <c r="AO1955" s="16"/>
      <c r="AP1955" s="16"/>
      <c r="AQ1955" s="16"/>
      <c r="AR1955" s="16"/>
      <c r="AS1955" s="16"/>
      <c r="AT1955" s="16"/>
      <c r="AU1955" s="7"/>
      <c r="AV1955" s="15"/>
      <c r="AW1955" s="16"/>
      <c r="AX1955" s="16"/>
      <c r="AY1955" s="16"/>
      <c r="AZ1955" s="16"/>
      <c r="BA1955" s="16"/>
      <c r="BB1955" s="16"/>
      <c r="BC1955" s="16"/>
      <c r="BD1955" s="16"/>
    </row>
    <row r="1956" spans="1:56" x14ac:dyDescent="0.2">
      <c r="A1956" s="21"/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21"/>
      <c r="O1956" s="21"/>
      <c r="P1956" s="21"/>
      <c r="Q1956" s="21"/>
      <c r="R1956" s="21"/>
      <c r="S1956" s="21"/>
      <c r="T1956" s="21"/>
      <c r="U1956" s="21"/>
      <c r="V1956" s="21"/>
      <c r="W1956" s="21"/>
      <c r="X1956" s="21"/>
      <c r="Y1956" s="21"/>
      <c r="Z1956" s="21"/>
      <c r="AA1956" s="21"/>
      <c r="AB1956" s="21"/>
      <c r="AC1956" s="16"/>
      <c r="AD1956" s="15"/>
      <c r="AE1956" s="16"/>
      <c r="AF1956" s="15"/>
      <c r="AG1956" s="15"/>
      <c r="AH1956" s="15"/>
      <c r="AI1956" s="15"/>
      <c r="AJ1956" s="15"/>
      <c r="AK1956" s="7"/>
      <c r="AL1956" s="15"/>
      <c r="AM1956" s="16"/>
      <c r="AN1956" s="16"/>
      <c r="AO1956" s="16"/>
      <c r="AP1956" s="16"/>
      <c r="AQ1956" s="16"/>
      <c r="AR1956" s="16"/>
      <c r="AS1956" s="16"/>
      <c r="AT1956" s="16"/>
      <c r="AU1956" s="7"/>
      <c r="AV1956" s="15"/>
      <c r="AW1956" s="16"/>
      <c r="AX1956" s="16"/>
      <c r="AY1956" s="16"/>
      <c r="AZ1956" s="16"/>
      <c r="BA1956" s="16"/>
      <c r="BB1956" s="16"/>
      <c r="BC1956" s="16"/>
      <c r="BD1956" s="16"/>
    </row>
    <row r="1957" spans="1:56" x14ac:dyDescent="0.2">
      <c r="A1957" s="21"/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1"/>
      <c r="P1957" s="21"/>
      <c r="Q1957" s="21"/>
      <c r="R1957" s="21"/>
      <c r="S1957" s="21"/>
      <c r="T1957" s="21"/>
      <c r="U1957" s="21"/>
      <c r="V1957" s="21"/>
      <c r="W1957" s="21"/>
      <c r="X1957" s="21"/>
      <c r="Y1957" s="21"/>
      <c r="Z1957" s="21"/>
      <c r="AA1957" s="21"/>
      <c r="AB1957" s="21"/>
      <c r="AC1957" s="16"/>
      <c r="AD1957" s="15"/>
      <c r="AE1957" s="16"/>
      <c r="AF1957" s="15"/>
      <c r="AG1957" s="15"/>
      <c r="AH1957" s="15"/>
      <c r="AI1957" s="15"/>
      <c r="AJ1957" s="15"/>
      <c r="AK1957" s="7"/>
      <c r="AL1957" s="15"/>
      <c r="AM1957" s="16"/>
      <c r="AN1957" s="16"/>
      <c r="AO1957" s="16"/>
      <c r="AP1957" s="16"/>
      <c r="AQ1957" s="16"/>
      <c r="AR1957" s="16"/>
      <c r="AS1957" s="16"/>
      <c r="AT1957" s="16"/>
      <c r="AU1957" s="7"/>
      <c r="AV1957" s="15"/>
      <c r="AW1957" s="16"/>
      <c r="AX1957" s="16"/>
      <c r="AY1957" s="16"/>
      <c r="AZ1957" s="16"/>
      <c r="BA1957" s="16"/>
      <c r="BB1957" s="16"/>
      <c r="BC1957" s="16"/>
      <c r="BD1957" s="16"/>
    </row>
    <row r="1958" spans="1:56" x14ac:dyDescent="0.2">
      <c r="A1958" s="21"/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1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  <c r="Z1958" s="21"/>
      <c r="AA1958" s="21"/>
      <c r="AB1958" s="21"/>
      <c r="AC1958" s="16"/>
      <c r="AD1958" s="15"/>
      <c r="AE1958" s="16"/>
      <c r="AF1958" s="15"/>
      <c r="AG1958" s="15"/>
      <c r="AH1958" s="15"/>
      <c r="AI1958" s="15"/>
      <c r="AJ1958" s="15"/>
      <c r="AK1958" s="7"/>
      <c r="AL1958" s="15"/>
      <c r="AM1958" s="16"/>
      <c r="AN1958" s="16"/>
      <c r="AO1958" s="16"/>
      <c r="AP1958" s="16"/>
      <c r="AQ1958" s="16"/>
      <c r="AR1958" s="16"/>
      <c r="AS1958" s="16"/>
      <c r="AT1958" s="16"/>
      <c r="AU1958" s="7"/>
      <c r="AV1958" s="15"/>
      <c r="AW1958" s="16"/>
      <c r="AX1958" s="16"/>
      <c r="AY1958" s="16"/>
      <c r="AZ1958" s="16"/>
      <c r="BA1958" s="16"/>
      <c r="BB1958" s="16"/>
      <c r="BC1958" s="16"/>
      <c r="BD1958" s="16"/>
    </row>
    <row r="1959" spans="1:56" x14ac:dyDescent="0.2">
      <c r="A1959" s="21"/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21"/>
      <c r="P1959" s="21"/>
      <c r="Q1959" s="21"/>
      <c r="R1959" s="21"/>
      <c r="S1959" s="21"/>
      <c r="T1959" s="21"/>
      <c r="U1959" s="21"/>
      <c r="V1959" s="21"/>
      <c r="W1959" s="21"/>
      <c r="X1959" s="21"/>
      <c r="Y1959" s="21"/>
      <c r="Z1959" s="21"/>
      <c r="AA1959" s="21"/>
      <c r="AB1959" s="21"/>
      <c r="AC1959" s="16"/>
      <c r="AD1959" s="15"/>
      <c r="AE1959" s="16"/>
      <c r="AF1959" s="15"/>
      <c r="AG1959" s="15"/>
      <c r="AH1959" s="15"/>
      <c r="AI1959" s="15"/>
      <c r="AJ1959" s="15"/>
      <c r="AK1959" s="7"/>
      <c r="AL1959" s="15"/>
      <c r="AM1959" s="16"/>
      <c r="AN1959" s="16"/>
      <c r="AO1959" s="16"/>
      <c r="AP1959" s="16"/>
      <c r="AQ1959" s="16"/>
      <c r="AR1959" s="16"/>
      <c r="AS1959" s="16"/>
      <c r="AT1959" s="16"/>
      <c r="AU1959" s="7"/>
      <c r="AV1959" s="15"/>
      <c r="AW1959" s="16"/>
      <c r="AX1959" s="16"/>
      <c r="AY1959" s="16"/>
      <c r="AZ1959" s="16"/>
      <c r="BA1959" s="16"/>
      <c r="BB1959" s="16"/>
      <c r="BC1959" s="16"/>
      <c r="BD1959" s="16"/>
    </row>
    <row r="1960" spans="1:56" x14ac:dyDescent="0.2">
      <c r="A1960" s="21"/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21"/>
      <c r="P1960" s="21"/>
      <c r="Q1960" s="21"/>
      <c r="R1960" s="21"/>
      <c r="S1960" s="21"/>
      <c r="T1960" s="21"/>
      <c r="U1960" s="21"/>
      <c r="V1960" s="21"/>
      <c r="W1960" s="21"/>
      <c r="X1960" s="21"/>
      <c r="Y1960" s="21"/>
      <c r="Z1960" s="21"/>
      <c r="AA1960" s="21"/>
      <c r="AB1960" s="21"/>
      <c r="AC1960" s="16"/>
      <c r="AD1960" s="15"/>
      <c r="AE1960" s="16"/>
      <c r="AF1960" s="15"/>
      <c r="AG1960" s="15"/>
      <c r="AH1960" s="15"/>
      <c r="AI1960" s="15"/>
      <c r="AJ1960" s="15"/>
      <c r="AK1960" s="7"/>
      <c r="AL1960" s="15"/>
      <c r="AM1960" s="16"/>
      <c r="AN1960" s="16"/>
      <c r="AO1960" s="16"/>
      <c r="AP1960" s="16"/>
      <c r="AQ1960" s="16"/>
      <c r="AR1960" s="16"/>
      <c r="AS1960" s="16"/>
      <c r="AT1960" s="16"/>
      <c r="AU1960" s="7"/>
      <c r="AV1960" s="15"/>
      <c r="AW1960" s="16"/>
      <c r="AX1960" s="16"/>
      <c r="AY1960" s="16"/>
      <c r="AZ1960" s="16"/>
      <c r="BA1960" s="16"/>
      <c r="BB1960" s="16"/>
      <c r="BC1960" s="16"/>
      <c r="BD1960" s="16"/>
    </row>
    <row r="1961" spans="1:56" x14ac:dyDescent="0.2">
      <c r="A1961" s="21"/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21"/>
      <c r="P1961" s="21"/>
      <c r="Q1961" s="21"/>
      <c r="R1961" s="21"/>
      <c r="S1961" s="21"/>
      <c r="T1961" s="21"/>
      <c r="U1961" s="21"/>
      <c r="V1961" s="21"/>
      <c r="W1961" s="21"/>
      <c r="X1961" s="21"/>
      <c r="Y1961" s="21"/>
      <c r="Z1961" s="21"/>
      <c r="AA1961" s="21"/>
      <c r="AB1961" s="21"/>
      <c r="AC1961" s="16"/>
      <c r="AD1961" s="15"/>
      <c r="AE1961" s="16"/>
      <c r="AF1961" s="15"/>
      <c r="AG1961" s="15"/>
      <c r="AH1961" s="15"/>
      <c r="AI1961" s="15"/>
      <c r="AJ1961" s="15"/>
      <c r="AK1961" s="7"/>
      <c r="AL1961" s="15"/>
      <c r="AM1961" s="16"/>
      <c r="AN1961" s="16"/>
      <c r="AO1961" s="16"/>
      <c r="AP1961" s="16"/>
      <c r="AQ1961" s="16"/>
      <c r="AR1961" s="16"/>
      <c r="AS1961" s="16"/>
      <c r="AT1961" s="16"/>
      <c r="AU1961" s="7"/>
      <c r="AV1961" s="15"/>
      <c r="AW1961" s="16"/>
      <c r="AX1961" s="16"/>
      <c r="AY1961" s="16"/>
      <c r="AZ1961" s="16"/>
      <c r="BA1961" s="16"/>
      <c r="BB1961" s="16"/>
      <c r="BC1961" s="16"/>
      <c r="BD1961" s="16"/>
    </row>
    <row r="1962" spans="1:56" x14ac:dyDescent="0.2">
      <c r="A1962" s="21"/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1"/>
      <c r="P1962" s="21"/>
      <c r="Q1962" s="21"/>
      <c r="R1962" s="21"/>
      <c r="S1962" s="21"/>
      <c r="T1962" s="21"/>
      <c r="U1962" s="21"/>
      <c r="V1962" s="21"/>
      <c r="W1962" s="21"/>
      <c r="X1962" s="21"/>
      <c r="Y1962" s="21"/>
      <c r="Z1962" s="21"/>
      <c r="AA1962" s="21"/>
      <c r="AB1962" s="21"/>
      <c r="AC1962" s="16"/>
      <c r="AD1962" s="15"/>
      <c r="AE1962" s="16"/>
      <c r="AF1962" s="15"/>
      <c r="AG1962" s="15"/>
      <c r="AH1962" s="15"/>
      <c r="AI1962" s="15"/>
      <c r="AJ1962" s="15"/>
      <c r="AK1962" s="7"/>
      <c r="AL1962" s="15"/>
      <c r="AM1962" s="16"/>
      <c r="AN1962" s="16"/>
      <c r="AO1962" s="16"/>
      <c r="AP1962" s="16"/>
      <c r="AQ1962" s="16"/>
      <c r="AR1962" s="16"/>
      <c r="AS1962" s="16"/>
      <c r="AT1962" s="16"/>
      <c r="AU1962" s="7"/>
      <c r="AV1962" s="15"/>
      <c r="AW1962" s="16"/>
      <c r="AX1962" s="16"/>
      <c r="AY1962" s="16"/>
      <c r="AZ1962" s="16"/>
      <c r="BA1962" s="16"/>
      <c r="BB1962" s="16"/>
      <c r="BC1962" s="16"/>
      <c r="BD1962" s="16"/>
    </row>
    <row r="1963" spans="1:56" x14ac:dyDescent="0.2">
      <c r="A1963" s="21"/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21"/>
      <c r="P1963" s="21"/>
      <c r="Q1963" s="21"/>
      <c r="R1963" s="21"/>
      <c r="S1963" s="21"/>
      <c r="T1963" s="21"/>
      <c r="U1963" s="21"/>
      <c r="V1963" s="21"/>
      <c r="W1963" s="21"/>
      <c r="X1963" s="21"/>
      <c r="Y1963" s="21"/>
      <c r="Z1963" s="21"/>
      <c r="AA1963" s="21"/>
      <c r="AB1963" s="21"/>
      <c r="AC1963" s="16"/>
      <c r="AD1963" s="15"/>
      <c r="AE1963" s="16"/>
      <c r="AF1963" s="15"/>
      <c r="AG1963" s="15"/>
      <c r="AH1963" s="15"/>
      <c r="AI1963" s="15"/>
      <c r="AJ1963" s="15"/>
      <c r="AK1963" s="7"/>
      <c r="AL1963" s="15"/>
      <c r="AM1963" s="16"/>
      <c r="AN1963" s="16"/>
      <c r="AO1963" s="16"/>
      <c r="AP1963" s="16"/>
      <c r="AQ1963" s="16"/>
      <c r="AR1963" s="16"/>
      <c r="AS1963" s="16"/>
      <c r="AT1963" s="16"/>
      <c r="AU1963" s="7"/>
      <c r="AV1963" s="15"/>
      <c r="AW1963" s="16"/>
      <c r="AX1963" s="16"/>
      <c r="AY1963" s="16"/>
      <c r="AZ1963" s="16"/>
      <c r="BA1963" s="16"/>
      <c r="BB1963" s="16"/>
      <c r="BC1963" s="16"/>
      <c r="BD1963" s="16"/>
    </row>
    <row r="1964" spans="1:56" x14ac:dyDescent="0.2">
      <c r="A1964" s="21"/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21"/>
      <c r="P1964" s="21"/>
      <c r="Q1964" s="21"/>
      <c r="R1964" s="21"/>
      <c r="S1964" s="21"/>
      <c r="T1964" s="21"/>
      <c r="U1964" s="21"/>
      <c r="V1964" s="21"/>
      <c r="W1964" s="21"/>
      <c r="X1964" s="21"/>
      <c r="Y1964" s="21"/>
      <c r="Z1964" s="21"/>
      <c r="AA1964" s="21"/>
      <c r="AB1964" s="21"/>
      <c r="AC1964" s="16"/>
      <c r="AD1964" s="15"/>
      <c r="AE1964" s="16"/>
      <c r="AF1964" s="15"/>
      <c r="AG1964" s="15"/>
      <c r="AH1964" s="15"/>
      <c r="AI1964" s="15"/>
      <c r="AJ1964" s="15"/>
      <c r="AK1964" s="7"/>
      <c r="AL1964" s="15"/>
      <c r="AM1964" s="16"/>
      <c r="AN1964" s="16"/>
      <c r="AO1964" s="16"/>
      <c r="AP1964" s="16"/>
      <c r="AQ1964" s="16"/>
      <c r="AR1964" s="16"/>
      <c r="AS1964" s="16"/>
      <c r="AT1964" s="16"/>
      <c r="AU1964" s="7"/>
      <c r="AV1964" s="15"/>
      <c r="AW1964" s="16"/>
      <c r="AX1964" s="16"/>
      <c r="AY1964" s="16"/>
      <c r="AZ1964" s="16"/>
      <c r="BA1964" s="16"/>
      <c r="BB1964" s="16"/>
      <c r="BC1964" s="16"/>
      <c r="BD1964" s="16"/>
    </row>
    <row r="1965" spans="1:56" x14ac:dyDescent="0.2">
      <c r="A1965" s="21"/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21"/>
      <c r="P1965" s="21"/>
      <c r="Q1965" s="21"/>
      <c r="R1965" s="21"/>
      <c r="S1965" s="21"/>
      <c r="T1965" s="21"/>
      <c r="U1965" s="21"/>
      <c r="V1965" s="21"/>
      <c r="W1965" s="21"/>
      <c r="X1965" s="21"/>
      <c r="Y1965" s="21"/>
      <c r="Z1965" s="21"/>
      <c r="AA1965" s="21"/>
      <c r="AB1965" s="21"/>
      <c r="AC1965" s="16"/>
      <c r="AD1965" s="15"/>
      <c r="AE1965" s="16"/>
      <c r="AF1965" s="15"/>
      <c r="AG1965" s="15"/>
      <c r="AH1965" s="15"/>
      <c r="AI1965" s="15"/>
      <c r="AJ1965" s="15"/>
      <c r="AK1965" s="7"/>
      <c r="AL1965" s="15"/>
      <c r="AM1965" s="16"/>
      <c r="AN1965" s="16"/>
      <c r="AO1965" s="16"/>
      <c r="AP1965" s="16"/>
      <c r="AQ1965" s="16"/>
      <c r="AR1965" s="16"/>
      <c r="AS1965" s="16"/>
      <c r="AT1965" s="16"/>
      <c r="AU1965" s="7"/>
      <c r="AV1965" s="15"/>
      <c r="AW1965" s="16"/>
      <c r="AX1965" s="16"/>
      <c r="AY1965" s="16"/>
      <c r="AZ1965" s="16"/>
      <c r="BA1965" s="16"/>
      <c r="BB1965" s="16"/>
      <c r="BC1965" s="16"/>
      <c r="BD1965" s="16"/>
    </row>
    <row r="1966" spans="1:56" x14ac:dyDescent="0.2">
      <c r="A1966" s="21"/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21"/>
      <c r="P1966" s="21"/>
      <c r="Q1966" s="21"/>
      <c r="R1966" s="21"/>
      <c r="S1966" s="21"/>
      <c r="T1966" s="21"/>
      <c r="U1966" s="21"/>
      <c r="V1966" s="21"/>
      <c r="W1966" s="21"/>
      <c r="X1966" s="21"/>
      <c r="Y1966" s="21"/>
      <c r="Z1966" s="21"/>
      <c r="AA1966" s="21"/>
      <c r="AB1966" s="21"/>
      <c r="AC1966" s="16"/>
      <c r="AD1966" s="15"/>
      <c r="AE1966" s="16"/>
      <c r="AF1966" s="15"/>
      <c r="AG1966" s="15"/>
      <c r="AH1966" s="15"/>
      <c r="AI1966" s="15"/>
      <c r="AJ1966" s="15"/>
      <c r="AK1966" s="7"/>
      <c r="AL1966" s="15"/>
      <c r="AM1966" s="16"/>
      <c r="AN1966" s="16"/>
      <c r="AO1966" s="16"/>
      <c r="AP1966" s="16"/>
      <c r="AQ1966" s="16"/>
      <c r="AR1966" s="16"/>
      <c r="AS1966" s="16"/>
      <c r="AT1966" s="16"/>
      <c r="AU1966" s="7"/>
      <c r="AV1966" s="15"/>
      <c r="AW1966" s="16"/>
      <c r="AX1966" s="16"/>
      <c r="AY1966" s="16"/>
      <c r="AZ1966" s="16"/>
      <c r="BA1966" s="16"/>
      <c r="BB1966" s="16"/>
      <c r="BC1966" s="16"/>
      <c r="BD1966" s="16"/>
    </row>
    <row r="1967" spans="1:56" x14ac:dyDescent="0.2">
      <c r="A1967" s="21"/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21"/>
      <c r="P1967" s="21"/>
      <c r="Q1967" s="21"/>
      <c r="R1967" s="21"/>
      <c r="S1967" s="21"/>
      <c r="T1967" s="21"/>
      <c r="U1967" s="21"/>
      <c r="V1967" s="21"/>
      <c r="W1967" s="21"/>
      <c r="X1967" s="21"/>
      <c r="Y1967" s="21"/>
      <c r="Z1967" s="21"/>
      <c r="AA1967" s="21"/>
      <c r="AB1967" s="21"/>
      <c r="AC1967" s="16"/>
      <c r="AD1967" s="15"/>
      <c r="AE1967" s="16"/>
      <c r="AF1967" s="15"/>
      <c r="AG1967" s="15"/>
      <c r="AH1967" s="15"/>
      <c r="AI1967" s="15"/>
      <c r="AJ1967" s="15"/>
      <c r="AK1967" s="7"/>
      <c r="AL1967" s="15"/>
      <c r="AM1967" s="16"/>
      <c r="AN1967" s="16"/>
      <c r="AO1967" s="16"/>
      <c r="AP1967" s="16"/>
      <c r="AQ1967" s="16"/>
      <c r="AR1967" s="16"/>
      <c r="AS1967" s="16"/>
      <c r="AT1967" s="16"/>
      <c r="AU1967" s="7"/>
      <c r="AV1967" s="15"/>
      <c r="AW1967" s="16"/>
      <c r="AX1967" s="16"/>
      <c r="AY1967" s="16"/>
      <c r="AZ1967" s="16"/>
      <c r="BA1967" s="16"/>
      <c r="BB1967" s="16"/>
      <c r="BC1967" s="16"/>
      <c r="BD1967" s="16"/>
    </row>
    <row r="1968" spans="1:56" x14ac:dyDescent="0.2">
      <c r="A1968" s="21"/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21"/>
      <c r="O1968" s="21"/>
      <c r="P1968" s="21"/>
      <c r="Q1968" s="21"/>
      <c r="R1968" s="21"/>
      <c r="S1968" s="21"/>
      <c r="T1968" s="21"/>
      <c r="U1968" s="21"/>
      <c r="V1968" s="21"/>
      <c r="W1968" s="21"/>
      <c r="X1968" s="21"/>
      <c r="Y1968" s="21"/>
      <c r="Z1968" s="21"/>
      <c r="AA1968" s="21"/>
      <c r="AB1968" s="21"/>
      <c r="AC1968" s="16"/>
      <c r="AD1968" s="15"/>
      <c r="AE1968" s="16"/>
      <c r="AF1968" s="15"/>
      <c r="AG1968" s="15"/>
      <c r="AH1968" s="15"/>
      <c r="AI1968" s="15"/>
      <c r="AJ1968" s="15"/>
      <c r="AK1968" s="7"/>
      <c r="AL1968" s="15"/>
      <c r="AM1968" s="16"/>
      <c r="AN1968" s="16"/>
      <c r="AO1968" s="16"/>
      <c r="AP1968" s="16"/>
      <c r="AQ1968" s="16"/>
      <c r="AR1968" s="16"/>
      <c r="AS1968" s="16"/>
      <c r="AT1968" s="16"/>
      <c r="AU1968" s="7"/>
      <c r="AV1968" s="15"/>
      <c r="AW1968" s="16"/>
      <c r="AX1968" s="16"/>
      <c r="AY1968" s="16"/>
      <c r="AZ1968" s="16"/>
      <c r="BA1968" s="16"/>
      <c r="BB1968" s="16"/>
      <c r="BC1968" s="16"/>
      <c r="BD1968" s="16"/>
    </row>
    <row r="1969" spans="1:56" x14ac:dyDescent="0.2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21"/>
      <c r="P1969" s="21"/>
      <c r="Q1969" s="21"/>
      <c r="R1969" s="21"/>
      <c r="S1969" s="21"/>
      <c r="T1969" s="21"/>
      <c r="U1969" s="21"/>
      <c r="V1969" s="21"/>
      <c r="W1969" s="21"/>
      <c r="X1969" s="21"/>
      <c r="Y1969" s="21"/>
      <c r="Z1969" s="21"/>
      <c r="AA1969" s="21"/>
      <c r="AB1969" s="21"/>
      <c r="AC1969" s="16"/>
      <c r="AD1969" s="15"/>
      <c r="AE1969" s="16"/>
      <c r="AF1969" s="15"/>
      <c r="AG1969" s="15"/>
      <c r="AH1969" s="15"/>
      <c r="AI1969" s="15"/>
      <c r="AJ1969" s="15"/>
      <c r="AK1969" s="7"/>
      <c r="AL1969" s="15"/>
      <c r="AM1969" s="16"/>
      <c r="AN1969" s="16"/>
      <c r="AO1969" s="16"/>
      <c r="AP1969" s="16"/>
      <c r="AQ1969" s="16"/>
      <c r="AR1969" s="16"/>
      <c r="AS1969" s="16"/>
      <c r="AT1969" s="16"/>
      <c r="AU1969" s="7"/>
      <c r="AV1969" s="15"/>
      <c r="AW1969" s="16"/>
      <c r="AX1969" s="16"/>
      <c r="AY1969" s="16"/>
      <c r="AZ1969" s="16"/>
      <c r="BA1969" s="16"/>
      <c r="BB1969" s="16"/>
      <c r="BC1969" s="16"/>
      <c r="BD1969" s="16"/>
    </row>
    <row r="1970" spans="1:56" x14ac:dyDescent="0.2">
      <c r="A1970" s="21"/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21"/>
      <c r="O1970" s="21"/>
      <c r="P1970" s="21"/>
      <c r="Q1970" s="21"/>
      <c r="R1970" s="21"/>
      <c r="S1970" s="21"/>
      <c r="T1970" s="21"/>
      <c r="U1970" s="21"/>
      <c r="V1970" s="21"/>
      <c r="W1970" s="21"/>
      <c r="X1970" s="21"/>
      <c r="Y1970" s="21"/>
      <c r="Z1970" s="21"/>
      <c r="AA1970" s="21"/>
      <c r="AB1970" s="21"/>
      <c r="AC1970" s="16"/>
      <c r="AD1970" s="15"/>
      <c r="AE1970" s="16"/>
      <c r="AF1970" s="15"/>
      <c r="AG1970" s="15"/>
      <c r="AH1970" s="15"/>
      <c r="AI1970" s="15"/>
      <c r="AJ1970" s="15"/>
      <c r="AK1970" s="7"/>
      <c r="AL1970" s="15"/>
      <c r="AM1970" s="16"/>
      <c r="AN1970" s="16"/>
      <c r="AO1970" s="16"/>
      <c r="AP1970" s="16"/>
      <c r="AQ1970" s="16"/>
      <c r="AR1970" s="16"/>
      <c r="AS1970" s="16"/>
      <c r="AT1970" s="16"/>
      <c r="AU1970" s="7"/>
      <c r="AV1970" s="15"/>
      <c r="AW1970" s="16"/>
      <c r="AX1970" s="16"/>
      <c r="AY1970" s="16"/>
      <c r="AZ1970" s="16"/>
      <c r="BA1970" s="16"/>
      <c r="BB1970" s="16"/>
      <c r="BC1970" s="16"/>
      <c r="BD1970" s="16"/>
    </row>
    <row r="1971" spans="1:56" x14ac:dyDescent="0.2">
      <c r="A1971" s="21"/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21"/>
      <c r="P1971" s="21"/>
      <c r="Q1971" s="21"/>
      <c r="R1971" s="21"/>
      <c r="S1971" s="21"/>
      <c r="T1971" s="21"/>
      <c r="U1971" s="21"/>
      <c r="V1971" s="21"/>
      <c r="W1971" s="21"/>
      <c r="X1971" s="21"/>
      <c r="Y1971" s="21"/>
      <c r="Z1971" s="21"/>
      <c r="AA1971" s="21"/>
      <c r="AB1971" s="21"/>
      <c r="AC1971" s="16"/>
      <c r="AD1971" s="15"/>
      <c r="AE1971" s="16"/>
      <c r="AF1971" s="15"/>
      <c r="AG1971" s="15"/>
      <c r="AH1971" s="15"/>
      <c r="AI1971" s="15"/>
      <c r="AJ1971" s="15"/>
      <c r="AK1971" s="7"/>
      <c r="AL1971" s="15"/>
      <c r="AM1971" s="16"/>
      <c r="AN1971" s="16"/>
      <c r="AO1971" s="16"/>
      <c r="AP1971" s="16"/>
      <c r="AQ1971" s="16"/>
      <c r="AR1971" s="16"/>
      <c r="AS1971" s="16"/>
      <c r="AT1971" s="16"/>
      <c r="AU1971" s="7"/>
      <c r="AV1971" s="15"/>
      <c r="AW1971" s="16"/>
      <c r="AX1971" s="16"/>
      <c r="AY1971" s="16"/>
      <c r="AZ1971" s="16"/>
      <c r="BA1971" s="16"/>
      <c r="BB1971" s="16"/>
      <c r="BC1971" s="16"/>
      <c r="BD1971" s="16"/>
    </row>
    <row r="1972" spans="1:56" x14ac:dyDescent="0.2">
      <c r="A1972" s="21"/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21"/>
      <c r="O1972" s="21"/>
      <c r="P1972" s="21"/>
      <c r="Q1972" s="21"/>
      <c r="R1972" s="21"/>
      <c r="S1972" s="21"/>
      <c r="T1972" s="21"/>
      <c r="U1972" s="21"/>
      <c r="V1972" s="21"/>
      <c r="W1972" s="21"/>
      <c r="X1972" s="21"/>
      <c r="Y1972" s="21"/>
      <c r="Z1972" s="21"/>
      <c r="AA1972" s="21"/>
      <c r="AB1972" s="21"/>
      <c r="AC1972" s="16"/>
      <c r="AD1972" s="15"/>
      <c r="AE1972" s="16"/>
      <c r="AF1972" s="15"/>
      <c r="AG1972" s="15"/>
      <c r="AH1972" s="15"/>
      <c r="AI1972" s="15"/>
      <c r="AJ1972" s="15"/>
      <c r="AK1972" s="7"/>
      <c r="AL1972" s="15"/>
      <c r="AM1972" s="16"/>
      <c r="AN1972" s="16"/>
      <c r="AO1972" s="16"/>
      <c r="AP1972" s="16"/>
      <c r="AQ1972" s="16"/>
      <c r="AR1972" s="16"/>
      <c r="AS1972" s="16"/>
      <c r="AT1972" s="16"/>
      <c r="AU1972" s="7"/>
      <c r="AV1972" s="15"/>
      <c r="AW1972" s="16"/>
      <c r="AX1972" s="16"/>
      <c r="AY1972" s="16"/>
      <c r="AZ1972" s="16"/>
      <c r="BA1972" s="16"/>
      <c r="BB1972" s="16"/>
      <c r="BC1972" s="16"/>
      <c r="BD1972" s="16"/>
    </row>
    <row r="1973" spans="1:56" x14ac:dyDescent="0.2">
      <c r="A1973" s="21"/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1"/>
      <c r="P1973" s="21"/>
      <c r="Q1973" s="21"/>
      <c r="R1973" s="21"/>
      <c r="S1973" s="21"/>
      <c r="T1973" s="21"/>
      <c r="U1973" s="21"/>
      <c r="V1973" s="21"/>
      <c r="W1973" s="21"/>
      <c r="X1973" s="21"/>
      <c r="Y1973" s="21"/>
      <c r="Z1973" s="21"/>
      <c r="AA1973" s="21"/>
      <c r="AB1973" s="21"/>
      <c r="AC1973" s="16"/>
      <c r="AD1973" s="15"/>
      <c r="AE1973" s="16"/>
      <c r="AF1973" s="15"/>
      <c r="AG1973" s="15"/>
      <c r="AH1973" s="15"/>
      <c r="AI1973" s="15"/>
      <c r="AJ1973" s="15"/>
      <c r="AK1973" s="7"/>
      <c r="AL1973" s="15"/>
      <c r="AM1973" s="16"/>
      <c r="AN1973" s="16"/>
      <c r="AO1973" s="16"/>
      <c r="AP1973" s="16"/>
      <c r="AQ1973" s="16"/>
      <c r="AR1973" s="16"/>
      <c r="AS1973" s="16"/>
      <c r="AT1973" s="16"/>
      <c r="AU1973" s="7"/>
      <c r="AV1973" s="15"/>
      <c r="AW1973" s="16"/>
      <c r="AX1973" s="16"/>
      <c r="AY1973" s="16"/>
      <c r="AZ1973" s="16"/>
      <c r="BA1973" s="16"/>
      <c r="BB1973" s="16"/>
      <c r="BC1973" s="16"/>
      <c r="BD1973" s="16"/>
    </row>
    <row r="1974" spans="1:56" x14ac:dyDescent="0.2">
      <c r="A1974" s="21"/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  <c r="O1974" s="21"/>
      <c r="P1974" s="21"/>
      <c r="Q1974" s="21"/>
      <c r="R1974" s="21"/>
      <c r="S1974" s="21"/>
      <c r="T1974" s="21"/>
      <c r="U1974" s="21"/>
      <c r="V1974" s="21"/>
      <c r="W1974" s="21"/>
      <c r="X1974" s="21"/>
      <c r="Y1974" s="21"/>
      <c r="Z1974" s="21"/>
      <c r="AA1974" s="21"/>
      <c r="AB1974" s="21"/>
      <c r="AC1974" s="16"/>
      <c r="AD1974" s="15"/>
      <c r="AE1974" s="16"/>
      <c r="AF1974" s="15"/>
      <c r="AG1974" s="15"/>
      <c r="AH1974" s="15"/>
      <c r="AI1974" s="15"/>
      <c r="AJ1974" s="15"/>
      <c r="AK1974" s="7"/>
      <c r="AL1974" s="15"/>
      <c r="AM1974" s="16"/>
      <c r="AN1974" s="16"/>
      <c r="AO1974" s="16"/>
      <c r="AP1974" s="16"/>
      <c r="AQ1974" s="16"/>
      <c r="AR1974" s="16"/>
      <c r="AS1974" s="16"/>
      <c r="AT1974" s="16"/>
      <c r="AU1974" s="7"/>
      <c r="AV1974" s="15"/>
      <c r="AW1974" s="16"/>
      <c r="AX1974" s="16"/>
      <c r="AY1974" s="16"/>
      <c r="AZ1974" s="16"/>
      <c r="BA1974" s="16"/>
      <c r="BB1974" s="16"/>
      <c r="BC1974" s="16"/>
      <c r="BD1974" s="16"/>
    </row>
    <row r="1975" spans="1:56" x14ac:dyDescent="0.2">
      <c r="A1975" s="21"/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1"/>
      <c r="P1975" s="21"/>
      <c r="Q1975" s="21"/>
      <c r="R1975" s="21"/>
      <c r="S1975" s="21"/>
      <c r="T1975" s="21"/>
      <c r="U1975" s="21"/>
      <c r="V1975" s="21"/>
      <c r="W1975" s="21"/>
      <c r="X1975" s="21"/>
      <c r="Y1975" s="21"/>
      <c r="Z1975" s="21"/>
      <c r="AA1975" s="21"/>
      <c r="AB1975" s="21"/>
      <c r="AC1975" s="16"/>
      <c r="AD1975" s="15"/>
      <c r="AE1975" s="16"/>
      <c r="AF1975" s="15"/>
      <c r="AG1975" s="15"/>
      <c r="AH1975" s="15"/>
      <c r="AI1975" s="15"/>
      <c r="AJ1975" s="15"/>
      <c r="AK1975" s="7"/>
      <c r="AL1975" s="15"/>
      <c r="AM1975" s="16"/>
      <c r="AN1975" s="16"/>
      <c r="AO1975" s="16"/>
      <c r="AP1975" s="16"/>
      <c r="AQ1975" s="16"/>
      <c r="AR1975" s="16"/>
      <c r="AS1975" s="16"/>
      <c r="AT1975" s="16"/>
      <c r="AU1975" s="7"/>
      <c r="AV1975" s="15"/>
      <c r="AW1975" s="16"/>
      <c r="AX1975" s="16"/>
      <c r="AY1975" s="16"/>
      <c r="AZ1975" s="16"/>
      <c r="BA1975" s="16"/>
      <c r="BB1975" s="16"/>
      <c r="BC1975" s="16"/>
      <c r="BD1975" s="16"/>
    </row>
    <row r="1976" spans="1:56" x14ac:dyDescent="0.2">
      <c r="A1976" s="21"/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1"/>
      <c r="P1976" s="21"/>
      <c r="Q1976" s="21"/>
      <c r="R1976" s="21"/>
      <c r="S1976" s="21"/>
      <c r="T1976" s="21"/>
      <c r="U1976" s="21"/>
      <c r="V1976" s="21"/>
      <c r="W1976" s="21"/>
      <c r="X1976" s="21"/>
      <c r="Y1976" s="21"/>
      <c r="Z1976" s="21"/>
      <c r="AA1976" s="21"/>
      <c r="AB1976" s="21"/>
      <c r="AC1976" s="16"/>
      <c r="AD1976" s="15"/>
      <c r="AE1976" s="16"/>
      <c r="AF1976" s="15"/>
      <c r="AG1976" s="15"/>
      <c r="AH1976" s="15"/>
      <c r="AI1976" s="15"/>
      <c r="AJ1976" s="15"/>
      <c r="AK1976" s="7"/>
      <c r="AL1976" s="15"/>
      <c r="AM1976" s="16"/>
      <c r="AN1976" s="16"/>
      <c r="AO1976" s="16"/>
      <c r="AP1976" s="16"/>
      <c r="AQ1976" s="16"/>
      <c r="AR1976" s="16"/>
      <c r="AS1976" s="16"/>
      <c r="AT1976" s="16"/>
      <c r="AU1976" s="7"/>
      <c r="AV1976" s="15"/>
      <c r="AW1976" s="16"/>
      <c r="AX1976" s="16"/>
      <c r="AY1976" s="16"/>
      <c r="AZ1976" s="16"/>
      <c r="BA1976" s="16"/>
      <c r="BB1976" s="16"/>
      <c r="BC1976" s="16"/>
      <c r="BD1976" s="16"/>
    </row>
    <row r="1977" spans="1:56" x14ac:dyDescent="0.2">
      <c r="A1977" s="21"/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21"/>
      <c r="P1977" s="21"/>
      <c r="Q1977" s="21"/>
      <c r="R1977" s="21"/>
      <c r="S1977" s="21"/>
      <c r="T1977" s="21"/>
      <c r="U1977" s="21"/>
      <c r="V1977" s="21"/>
      <c r="W1977" s="21"/>
      <c r="X1977" s="21"/>
      <c r="Y1977" s="21"/>
      <c r="Z1977" s="21"/>
      <c r="AA1977" s="21"/>
      <c r="AB1977" s="21"/>
      <c r="AC1977" s="16"/>
      <c r="AD1977" s="15"/>
      <c r="AE1977" s="16"/>
      <c r="AF1977" s="15"/>
      <c r="AG1977" s="15"/>
      <c r="AH1977" s="15"/>
      <c r="AI1977" s="15"/>
      <c r="AJ1977" s="15"/>
      <c r="AK1977" s="7"/>
      <c r="AL1977" s="15"/>
      <c r="AM1977" s="16"/>
      <c r="AN1977" s="16"/>
      <c r="AO1977" s="16"/>
      <c r="AP1977" s="16"/>
      <c r="AQ1977" s="16"/>
      <c r="AR1977" s="16"/>
      <c r="AS1977" s="16"/>
      <c r="AT1977" s="16"/>
      <c r="AU1977" s="7"/>
      <c r="AV1977" s="15"/>
      <c r="AW1977" s="16"/>
      <c r="AX1977" s="16"/>
      <c r="AY1977" s="16"/>
      <c r="AZ1977" s="16"/>
      <c r="BA1977" s="16"/>
      <c r="BB1977" s="16"/>
      <c r="BC1977" s="16"/>
      <c r="BD1977" s="16"/>
    </row>
    <row r="1978" spans="1:56" x14ac:dyDescent="0.2">
      <c r="A1978" s="21"/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21"/>
      <c r="P1978" s="21"/>
      <c r="Q1978" s="21"/>
      <c r="R1978" s="21"/>
      <c r="S1978" s="21"/>
      <c r="T1978" s="21"/>
      <c r="U1978" s="21"/>
      <c r="V1978" s="21"/>
      <c r="W1978" s="21"/>
      <c r="X1978" s="21"/>
      <c r="Y1978" s="21"/>
      <c r="Z1978" s="21"/>
      <c r="AA1978" s="21"/>
      <c r="AB1978" s="21"/>
      <c r="AC1978" s="16"/>
      <c r="AD1978" s="15"/>
      <c r="AE1978" s="16"/>
      <c r="AF1978" s="15"/>
      <c r="AG1978" s="15"/>
      <c r="AH1978" s="15"/>
      <c r="AI1978" s="15"/>
      <c r="AJ1978" s="15"/>
      <c r="AK1978" s="7"/>
      <c r="AL1978" s="15"/>
      <c r="AM1978" s="16"/>
      <c r="AN1978" s="16"/>
      <c r="AO1978" s="16"/>
      <c r="AP1978" s="16"/>
      <c r="AQ1978" s="16"/>
      <c r="AR1978" s="16"/>
      <c r="AS1978" s="16"/>
      <c r="AT1978" s="16"/>
      <c r="AU1978" s="7"/>
      <c r="AV1978" s="15"/>
      <c r="AW1978" s="16"/>
      <c r="AX1978" s="16"/>
      <c r="AY1978" s="16"/>
      <c r="AZ1978" s="16"/>
      <c r="BA1978" s="16"/>
      <c r="BB1978" s="16"/>
      <c r="BC1978" s="16"/>
      <c r="BD1978" s="16"/>
    </row>
    <row r="1979" spans="1:56" x14ac:dyDescent="0.2">
      <c r="A1979" s="21"/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21"/>
      <c r="P1979" s="21"/>
      <c r="Q1979" s="21"/>
      <c r="R1979" s="21"/>
      <c r="S1979" s="21"/>
      <c r="T1979" s="21"/>
      <c r="U1979" s="21"/>
      <c r="V1979" s="21"/>
      <c r="W1979" s="21"/>
      <c r="X1979" s="21"/>
      <c r="Y1979" s="21"/>
      <c r="Z1979" s="21"/>
      <c r="AA1979" s="21"/>
      <c r="AB1979" s="21"/>
      <c r="AC1979" s="16"/>
      <c r="AD1979" s="15"/>
      <c r="AE1979" s="16"/>
      <c r="AF1979" s="15"/>
      <c r="AG1979" s="15"/>
      <c r="AH1979" s="15"/>
      <c r="AI1979" s="15"/>
      <c r="AJ1979" s="15"/>
      <c r="AK1979" s="7"/>
      <c r="AL1979" s="15"/>
      <c r="AM1979" s="16"/>
      <c r="AN1979" s="16"/>
      <c r="AO1979" s="16"/>
      <c r="AP1979" s="16"/>
      <c r="AQ1979" s="16"/>
      <c r="AR1979" s="16"/>
      <c r="AS1979" s="16"/>
      <c r="AT1979" s="16"/>
      <c r="AU1979" s="7"/>
      <c r="AV1979" s="15"/>
      <c r="AW1979" s="16"/>
      <c r="AX1979" s="16"/>
      <c r="AY1979" s="16"/>
      <c r="AZ1979" s="16"/>
      <c r="BA1979" s="16"/>
      <c r="BB1979" s="16"/>
      <c r="BC1979" s="16"/>
      <c r="BD1979" s="16"/>
    </row>
    <row r="1980" spans="1:56" x14ac:dyDescent="0.2">
      <c r="A1980" s="21"/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  <c r="R1980" s="21"/>
      <c r="S1980" s="21"/>
      <c r="T1980" s="21"/>
      <c r="U1980" s="21"/>
      <c r="V1980" s="21"/>
      <c r="W1980" s="21"/>
      <c r="X1980" s="21"/>
      <c r="Y1980" s="21"/>
      <c r="Z1980" s="21"/>
      <c r="AA1980" s="21"/>
      <c r="AB1980" s="21"/>
      <c r="AC1980" s="16"/>
      <c r="AD1980" s="15"/>
      <c r="AE1980" s="16"/>
      <c r="AF1980" s="15"/>
      <c r="AG1980" s="15"/>
      <c r="AH1980" s="15"/>
      <c r="AI1980" s="15"/>
      <c r="AJ1980" s="15"/>
      <c r="AK1980" s="7"/>
      <c r="AL1980" s="15"/>
      <c r="AM1980" s="16"/>
      <c r="AN1980" s="16"/>
      <c r="AO1980" s="16"/>
      <c r="AP1980" s="16"/>
      <c r="AQ1980" s="16"/>
      <c r="AR1980" s="16"/>
      <c r="AS1980" s="16"/>
      <c r="AT1980" s="16"/>
      <c r="AU1980" s="7"/>
      <c r="AV1980" s="15"/>
      <c r="AW1980" s="16"/>
      <c r="AX1980" s="16"/>
      <c r="AY1980" s="16"/>
      <c r="AZ1980" s="16"/>
      <c r="BA1980" s="16"/>
      <c r="BB1980" s="16"/>
      <c r="BC1980" s="16"/>
      <c r="BD1980" s="16"/>
    </row>
    <row r="1981" spans="1:56" x14ac:dyDescent="0.2">
      <c r="A1981" s="21"/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1"/>
      <c r="P1981" s="21"/>
      <c r="Q1981" s="21"/>
      <c r="R1981" s="21"/>
      <c r="S1981" s="21"/>
      <c r="T1981" s="21"/>
      <c r="U1981" s="21"/>
      <c r="V1981" s="21"/>
      <c r="W1981" s="21"/>
      <c r="X1981" s="21"/>
      <c r="Y1981" s="21"/>
      <c r="Z1981" s="21"/>
      <c r="AA1981" s="21"/>
      <c r="AB1981" s="21"/>
      <c r="AC1981" s="16"/>
      <c r="AD1981" s="15"/>
      <c r="AE1981" s="16"/>
      <c r="AF1981" s="15"/>
      <c r="AG1981" s="15"/>
      <c r="AH1981" s="15"/>
      <c r="AI1981" s="15"/>
      <c r="AJ1981" s="15"/>
      <c r="AK1981" s="7"/>
      <c r="AL1981" s="15"/>
      <c r="AM1981" s="16"/>
      <c r="AN1981" s="16"/>
      <c r="AO1981" s="16"/>
      <c r="AP1981" s="16"/>
      <c r="AQ1981" s="16"/>
      <c r="AR1981" s="16"/>
      <c r="AS1981" s="16"/>
      <c r="AT1981" s="16"/>
      <c r="AU1981" s="7"/>
      <c r="AV1981" s="15"/>
      <c r="AW1981" s="16"/>
      <c r="AX1981" s="16"/>
      <c r="AY1981" s="16"/>
      <c r="AZ1981" s="16"/>
      <c r="BA1981" s="16"/>
      <c r="BB1981" s="16"/>
      <c r="BC1981" s="16"/>
      <c r="BD1981" s="16"/>
    </row>
    <row r="1982" spans="1:56" x14ac:dyDescent="0.2">
      <c r="A1982" s="21"/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1"/>
      <c r="P1982" s="21"/>
      <c r="Q1982" s="21"/>
      <c r="R1982" s="21"/>
      <c r="S1982" s="21"/>
      <c r="T1982" s="21"/>
      <c r="U1982" s="21"/>
      <c r="V1982" s="21"/>
      <c r="W1982" s="21"/>
      <c r="X1982" s="21"/>
      <c r="Y1982" s="21"/>
      <c r="Z1982" s="21"/>
      <c r="AA1982" s="21"/>
      <c r="AB1982" s="21"/>
      <c r="AC1982" s="16"/>
      <c r="AD1982" s="15"/>
      <c r="AE1982" s="16"/>
      <c r="AF1982" s="15"/>
      <c r="AG1982" s="15"/>
      <c r="AH1982" s="15"/>
      <c r="AI1982" s="15"/>
      <c r="AJ1982" s="15"/>
      <c r="AK1982" s="7"/>
      <c r="AL1982" s="15"/>
      <c r="AM1982" s="16"/>
      <c r="AN1982" s="16"/>
      <c r="AO1982" s="16"/>
      <c r="AP1982" s="16"/>
      <c r="AQ1982" s="16"/>
      <c r="AR1982" s="16"/>
      <c r="AS1982" s="16"/>
      <c r="AT1982" s="16"/>
      <c r="AU1982" s="7"/>
      <c r="AV1982" s="15"/>
      <c r="AW1982" s="16"/>
      <c r="AX1982" s="16"/>
      <c r="AY1982" s="16"/>
      <c r="AZ1982" s="16"/>
      <c r="BA1982" s="16"/>
      <c r="BB1982" s="16"/>
      <c r="BC1982" s="16"/>
      <c r="BD1982" s="16"/>
    </row>
    <row r="1983" spans="1:56" x14ac:dyDescent="0.2">
      <c r="A1983" s="21"/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21"/>
      <c r="O1983" s="21"/>
      <c r="P1983" s="21"/>
      <c r="Q1983" s="21"/>
      <c r="R1983" s="21"/>
      <c r="S1983" s="21"/>
      <c r="T1983" s="21"/>
      <c r="U1983" s="21"/>
      <c r="V1983" s="21"/>
      <c r="W1983" s="21"/>
      <c r="X1983" s="21"/>
      <c r="Y1983" s="21"/>
      <c r="Z1983" s="21"/>
      <c r="AA1983" s="21"/>
      <c r="AB1983" s="21"/>
      <c r="AC1983" s="16"/>
      <c r="AD1983" s="15"/>
      <c r="AE1983" s="16"/>
      <c r="AF1983" s="15"/>
      <c r="AG1983" s="15"/>
      <c r="AH1983" s="15"/>
      <c r="AI1983" s="15"/>
      <c r="AJ1983" s="15"/>
      <c r="AK1983" s="7"/>
      <c r="AL1983" s="15"/>
      <c r="AM1983" s="16"/>
      <c r="AN1983" s="16"/>
      <c r="AO1983" s="16"/>
      <c r="AP1983" s="16"/>
      <c r="AQ1983" s="16"/>
      <c r="AR1983" s="16"/>
      <c r="AS1983" s="16"/>
      <c r="AT1983" s="16"/>
      <c r="AU1983" s="7"/>
      <c r="AV1983" s="15"/>
      <c r="AW1983" s="16"/>
      <c r="AX1983" s="16"/>
      <c r="AY1983" s="16"/>
      <c r="AZ1983" s="16"/>
      <c r="BA1983" s="16"/>
      <c r="BB1983" s="16"/>
      <c r="BC1983" s="16"/>
      <c r="BD1983" s="16"/>
    </row>
    <row r="1984" spans="1:56" x14ac:dyDescent="0.2">
      <c r="A1984" s="21"/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21"/>
      <c r="O1984" s="21"/>
      <c r="P1984" s="21"/>
      <c r="Q1984" s="21"/>
      <c r="R1984" s="21"/>
      <c r="S1984" s="21"/>
      <c r="T1984" s="21"/>
      <c r="U1984" s="21"/>
      <c r="V1984" s="21"/>
      <c r="W1984" s="21"/>
      <c r="X1984" s="21"/>
      <c r="Y1984" s="21"/>
      <c r="Z1984" s="21"/>
      <c r="AA1984" s="21"/>
      <c r="AB1984" s="21"/>
      <c r="AC1984" s="16"/>
      <c r="AD1984" s="15"/>
      <c r="AE1984" s="16"/>
      <c r="AF1984" s="15"/>
      <c r="AG1984" s="15"/>
      <c r="AH1984" s="15"/>
      <c r="AI1984" s="15"/>
      <c r="AJ1984" s="15"/>
      <c r="AK1984" s="7"/>
      <c r="AL1984" s="15"/>
      <c r="AM1984" s="16"/>
      <c r="AN1984" s="16"/>
      <c r="AO1984" s="16"/>
      <c r="AP1984" s="16"/>
      <c r="AQ1984" s="16"/>
      <c r="AR1984" s="16"/>
      <c r="AS1984" s="16"/>
      <c r="AT1984" s="16"/>
      <c r="AU1984" s="7"/>
      <c r="AV1984" s="15"/>
      <c r="AW1984" s="16"/>
      <c r="AX1984" s="16"/>
      <c r="AY1984" s="16"/>
      <c r="AZ1984" s="16"/>
      <c r="BA1984" s="16"/>
      <c r="BB1984" s="16"/>
      <c r="BC1984" s="16"/>
      <c r="BD1984" s="16"/>
    </row>
    <row r="1985" spans="1:56" x14ac:dyDescent="0.2">
      <c r="A1985" s="21"/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21"/>
      <c r="P1985" s="21"/>
      <c r="Q1985" s="21"/>
      <c r="R1985" s="21"/>
      <c r="S1985" s="21"/>
      <c r="T1985" s="21"/>
      <c r="U1985" s="21"/>
      <c r="V1985" s="21"/>
      <c r="W1985" s="21"/>
      <c r="X1985" s="21"/>
      <c r="Y1985" s="21"/>
      <c r="Z1985" s="21"/>
      <c r="AA1985" s="21"/>
      <c r="AB1985" s="21"/>
      <c r="AC1985" s="16"/>
      <c r="AD1985" s="15"/>
      <c r="AE1985" s="16"/>
      <c r="AF1985" s="15"/>
      <c r="AG1985" s="15"/>
      <c r="AH1985" s="15"/>
      <c r="AI1985" s="15"/>
      <c r="AJ1985" s="15"/>
      <c r="AK1985" s="7"/>
      <c r="AL1985" s="15"/>
      <c r="AM1985" s="16"/>
      <c r="AN1985" s="16"/>
      <c r="AO1985" s="16"/>
      <c r="AP1985" s="16"/>
      <c r="AQ1985" s="16"/>
      <c r="AR1985" s="16"/>
      <c r="AS1985" s="16"/>
      <c r="AT1985" s="16"/>
      <c r="AU1985" s="7"/>
      <c r="AV1985" s="15"/>
      <c r="AW1985" s="16"/>
      <c r="AX1985" s="16"/>
      <c r="AY1985" s="16"/>
      <c r="AZ1985" s="16"/>
      <c r="BA1985" s="16"/>
      <c r="BB1985" s="16"/>
      <c r="BC1985" s="16"/>
      <c r="BD1985" s="16"/>
    </row>
    <row r="1986" spans="1:56" x14ac:dyDescent="0.2">
      <c r="A1986" s="21"/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1"/>
      <c r="P1986" s="21"/>
      <c r="Q1986" s="21"/>
      <c r="R1986" s="21"/>
      <c r="S1986" s="21"/>
      <c r="T1986" s="21"/>
      <c r="U1986" s="21"/>
      <c r="V1986" s="21"/>
      <c r="W1986" s="21"/>
      <c r="X1986" s="21"/>
      <c r="Y1986" s="21"/>
      <c r="Z1986" s="21"/>
      <c r="AA1986" s="21"/>
      <c r="AB1986" s="21"/>
      <c r="AC1986" s="16"/>
      <c r="AD1986" s="15"/>
      <c r="AE1986" s="16"/>
      <c r="AF1986" s="15"/>
      <c r="AG1986" s="15"/>
      <c r="AH1986" s="15"/>
      <c r="AI1986" s="15"/>
      <c r="AJ1986" s="15"/>
      <c r="AK1986" s="7"/>
      <c r="AL1986" s="15"/>
      <c r="AM1986" s="16"/>
      <c r="AN1986" s="16"/>
      <c r="AO1986" s="16"/>
      <c r="AP1986" s="16"/>
      <c r="AQ1986" s="16"/>
      <c r="AR1986" s="16"/>
      <c r="AS1986" s="16"/>
      <c r="AT1986" s="16"/>
      <c r="AU1986" s="7"/>
      <c r="AV1986" s="15"/>
      <c r="AW1986" s="16"/>
      <c r="AX1986" s="16"/>
      <c r="AY1986" s="16"/>
      <c r="AZ1986" s="16"/>
      <c r="BA1986" s="16"/>
      <c r="BB1986" s="16"/>
      <c r="BC1986" s="16"/>
      <c r="BD1986" s="16"/>
    </row>
    <row r="1987" spans="1:56" x14ac:dyDescent="0.2">
      <c r="A1987" s="21"/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1"/>
      <c r="P1987" s="21"/>
      <c r="Q1987" s="21"/>
      <c r="R1987" s="21"/>
      <c r="S1987" s="21"/>
      <c r="T1987" s="21"/>
      <c r="U1987" s="21"/>
      <c r="V1987" s="21"/>
      <c r="W1987" s="21"/>
      <c r="X1987" s="21"/>
      <c r="Y1987" s="21"/>
      <c r="Z1987" s="21"/>
      <c r="AA1987" s="21"/>
      <c r="AB1987" s="21"/>
      <c r="AC1987" s="16"/>
      <c r="AD1987" s="15"/>
      <c r="AE1987" s="16"/>
      <c r="AF1987" s="15"/>
      <c r="AG1987" s="15"/>
      <c r="AH1987" s="15"/>
      <c r="AI1987" s="15"/>
      <c r="AJ1987" s="15"/>
      <c r="AK1987" s="7"/>
      <c r="AL1987" s="15"/>
      <c r="AM1987" s="16"/>
      <c r="AN1987" s="16"/>
      <c r="AO1987" s="16"/>
      <c r="AP1987" s="16"/>
      <c r="AQ1987" s="16"/>
      <c r="AR1987" s="16"/>
      <c r="AS1987" s="16"/>
      <c r="AT1987" s="16"/>
      <c r="AU1987" s="7"/>
      <c r="AV1987" s="15"/>
      <c r="AW1987" s="16"/>
      <c r="AX1987" s="16"/>
      <c r="AY1987" s="16"/>
      <c r="AZ1987" s="16"/>
      <c r="BA1987" s="16"/>
      <c r="BB1987" s="16"/>
      <c r="BC1987" s="16"/>
      <c r="BD1987" s="16"/>
    </row>
    <row r="1988" spans="1:56" x14ac:dyDescent="0.2">
      <c r="A1988" s="21"/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21"/>
      <c r="O1988" s="21"/>
      <c r="P1988" s="21"/>
      <c r="Q1988" s="21"/>
      <c r="R1988" s="21"/>
      <c r="S1988" s="21"/>
      <c r="T1988" s="21"/>
      <c r="U1988" s="21"/>
      <c r="V1988" s="21"/>
      <c r="W1988" s="21"/>
      <c r="X1988" s="21"/>
      <c r="Y1988" s="21"/>
      <c r="Z1988" s="21"/>
      <c r="AA1988" s="21"/>
      <c r="AB1988" s="21"/>
      <c r="AC1988" s="16"/>
      <c r="AD1988" s="15"/>
      <c r="AE1988" s="16"/>
      <c r="AF1988" s="15"/>
      <c r="AG1988" s="15"/>
      <c r="AH1988" s="15"/>
      <c r="AI1988" s="15"/>
      <c r="AJ1988" s="15"/>
      <c r="AK1988" s="7"/>
      <c r="AL1988" s="15"/>
      <c r="AM1988" s="16"/>
      <c r="AN1988" s="16"/>
      <c r="AO1988" s="16"/>
      <c r="AP1988" s="16"/>
      <c r="AQ1988" s="16"/>
      <c r="AR1988" s="16"/>
      <c r="AS1988" s="16"/>
      <c r="AT1988" s="16"/>
      <c r="AU1988" s="7"/>
      <c r="AV1988" s="15"/>
      <c r="AW1988" s="16"/>
      <c r="AX1988" s="16"/>
      <c r="AY1988" s="16"/>
      <c r="AZ1988" s="16"/>
      <c r="BA1988" s="16"/>
      <c r="BB1988" s="16"/>
      <c r="BC1988" s="16"/>
      <c r="BD1988" s="16"/>
    </row>
    <row r="1989" spans="1:56" x14ac:dyDescent="0.2">
      <c r="A1989" s="21"/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1"/>
      <c r="P1989" s="21"/>
      <c r="Q1989" s="21"/>
      <c r="R1989" s="21"/>
      <c r="S1989" s="21"/>
      <c r="T1989" s="21"/>
      <c r="U1989" s="21"/>
      <c r="V1989" s="21"/>
      <c r="W1989" s="21"/>
      <c r="X1989" s="21"/>
      <c r="Y1989" s="21"/>
      <c r="Z1989" s="21"/>
      <c r="AA1989" s="21"/>
      <c r="AB1989" s="21"/>
      <c r="AC1989" s="16"/>
      <c r="AD1989" s="15"/>
      <c r="AE1989" s="16"/>
      <c r="AF1989" s="15"/>
      <c r="AG1989" s="15"/>
      <c r="AH1989" s="15"/>
      <c r="AI1989" s="15"/>
      <c r="AJ1989" s="15"/>
      <c r="AK1989" s="7"/>
      <c r="AL1989" s="15"/>
      <c r="AM1989" s="16"/>
      <c r="AN1989" s="16"/>
      <c r="AO1989" s="16"/>
      <c r="AP1989" s="16"/>
      <c r="AQ1989" s="16"/>
      <c r="AR1989" s="16"/>
      <c r="AS1989" s="16"/>
      <c r="AT1989" s="16"/>
      <c r="AU1989" s="7"/>
      <c r="AV1989" s="15"/>
      <c r="AW1989" s="16"/>
      <c r="AX1989" s="16"/>
      <c r="AY1989" s="16"/>
      <c r="AZ1989" s="16"/>
      <c r="BA1989" s="16"/>
      <c r="BB1989" s="16"/>
      <c r="BC1989" s="16"/>
      <c r="BD1989" s="16"/>
    </row>
    <row r="1990" spans="1:56" x14ac:dyDescent="0.2">
      <c r="A1990" s="21"/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21"/>
      <c r="O1990" s="21"/>
      <c r="P1990" s="21"/>
      <c r="Q1990" s="21"/>
      <c r="R1990" s="21"/>
      <c r="S1990" s="21"/>
      <c r="T1990" s="21"/>
      <c r="U1990" s="21"/>
      <c r="V1990" s="21"/>
      <c r="W1990" s="21"/>
      <c r="X1990" s="21"/>
      <c r="Y1990" s="21"/>
      <c r="Z1990" s="21"/>
      <c r="AA1990" s="21"/>
      <c r="AB1990" s="21"/>
      <c r="AC1990" s="16"/>
      <c r="AD1990" s="15"/>
      <c r="AE1990" s="16"/>
      <c r="AF1990" s="15"/>
      <c r="AG1990" s="15"/>
      <c r="AH1990" s="15"/>
      <c r="AI1990" s="15"/>
      <c r="AJ1990" s="15"/>
      <c r="AK1990" s="7"/>
      <c r="AL1990" s="15"/>
      <c r="AM1990" s="16"/>
      <c r="AN1990" s="16"/>
      <c r="AO1990" s="16"/>
      <c r="AP1990" s="16"/>
      <c r="AQ1990" s="16"/>
      <c r="AR1990" s="16"/>
      <c r="AS1990" s="16"/>
      <c r="AT1990" s="16"/>
      <c r="AU1990" s="7"/>
      <c r="AV1990" s="15"/>
      <c r="AW1990" s="16"/>
      <c r="AX1990" s="16"/>
      <c r="AY1990" s="16"/>
      <c r="AZ1990" s="16"/>
      <c r="BA1990" s="16"/>
      <c r="BB1990" s="16"/>
      <c r="BC1990" s="16"/>
      <c r="BD1990" s="16"/>
    </row>
    <row r="1991" spans="1:56" x14ac:dyDescent="0.2">
      <c r="A1991" s="21"/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21"/>
      <c r="O1991" s="21"/>
      <c r="P1991" s="21"/>
      <c r="Q1991" s="21"/>
      <c r="R1991" s="21"/>
      <c r="S1991" s="21"/>
      <c r="T1991" s="21"/>
      <c r="U1991" s="21"/>
      <c r="V1991" s="21"/>
      <c r="W1991" s="21"/>
      <c r="X1991" s="21"/>
      <c r="Y1991" s="21"/>
      <c r="Z1991" s="21"/>
      <c r="AA1991" s="21"/>
      <c r="AB1991" s="21"/>
      <c r="AC1991" s="16"/>
      <c r="AD1991" s="15"/>
      <c r="AE1991" s="16"/>
      <c r="AF1991" s="15"/>
      <c r="AG1991" s="15"/>
      <c r="AH1991" s="15"/>
      <c r="AI1991" s="15"/>
      <c r="AJ1991" s="15"/>
      <c r="AK1991" s="7"/>
      <c r="AL1991" s="15"/>
      <c r="AM1991" s="16"/>
      <c r="AN1991" s="16"/>
      <c r="AO1991" s="16"/>
      <c r="AP1991" s="16"/>
      <c r="AQ1991" s="16"/>
      <c r="AR1991" s="16"/>
      <c r="AS1991" s="16"/>
      <c r="AT1991" s="16"/>
      <c r="AU1991" s="7"/>
      <c r="AV1991" s="15"/>
      <c r="AW1991" s="16"/>
      <c r="AX1991" s="16"/>
      <c r="AY1991" s="16"/>
      <c r="AZ1991" s="16"/>
      <c r="BA1991" s="16"/>
      <c r="BB1991" s="16"/>
      <c r="BC1991" s="16"/>
      <c r="BD1991" s="16"/>
    </row>
    <row r="1992" spans="1:56" x14ac:dyDescent="0.2">
      <c r="A1992" s="21"/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21"/>
      <c r="P1992" s="21"/>
      <c r="Q1992" s="21"/>
      <c r="R1992" s="21"/>
      <c r="S1992" s="21"/>
      <c r="T1992" s="21"/>
      <c r="U1992" s="21"/>
      <c r="V1992" s="21"/>
      <c r="W1992" s="21"/>
      <c r="X1992" s="21"/>
      <c r="Y1992" s="21"/>
      <c r="Z1992" s="21"/>
      <c r="AA1992" s="21"/>
      <c r="AB1992" s="21"/>
      <c r="AC1992" s="16"/>
      <c r="AD1992" s="15"/>
      <c r="AE1992" s="16"/>
      <c r="AF1992" s="15"/>
      <c r="AG1992" s="15"/>
      <c r="AH1992" s="15"/>
      <c r="AI1992" s="15"/>
      <c r="AJ1992" s="15"/>
      <c r="AK1992" s="7"/>
      <c r="AL1992" s="15"/>
      <c r="AM1992" s="16"/>
      <c r="AN1992" s="16"/>
      <c r="AO1992" s="16"/>
      <c r="AP1992" s="16"/>
      <c r="AQ1992" s="16"/>
      <c r="AR1992" s="16"/>
      <c r="AS1992" s="16"/>
      <c r="AT1992" s="16"/>
      <c r="AU1992" s="7"/>
      <c r="AV1992" s="15"/>
      <c r="AW1992" s="16"/>
      <c r="AX1992" s="16"/>
      <c r="AY1992" s="16"/>
      <c r="AZ1992" s="16"/>
      <c r="BA1992" s="16"/>
      <c r="BB1992" s="16"/>
      <c r="BC1992" s="16"/>
      <c r="BD1992" s="16"/>
    </row>
    <row r="1993" spans="1:56" x14ac:dyDescent="0.2">
      <c r="A1993" s="21"/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21"/>
      <c r="P1993" s="21"/>
      <c r="Q1993" s="21"/>
      <c r="R1993" s="21"/>
      <c r="S1993" s="21"/>
      <c r="T1993" s="21"/>
      <c r="U1993" s="21"/>
      <c r="V1993" s="21"/>
      <c r="W1993" s="21"/>
      <c r="X1993" s="21"/>
      <c r="Y1993" s="21"/>
      <c r="Z1993" s="21"/>
      <c r="AA1993" s="21"/>
      <c r="AB1993" s="21"/>
      <c r="AC1993" s="16"/>
      <c r="AD1993" s="15"/>
      <c r="AE1993" s="16"/>
      <c r="AF1993" s="15"/>
      <c r="AG1993" s="15"/>
      <c r="AH1993" s="15"/>
      <c r="AI1993" s="15"/>
      <c r="AJ1993" s="15"/>
      <c r="AK1993" s="7"/>
      <c r="AL1993" s="15"/>
      <c r="AM1993" s="16"/>
      <c r="AN1993" s="16"/>
      <c r="AO1993" s="16"/>
      <c r="AP1993" s="16"/>
      <c r="AQ1993" s="16"/>
      <c r="AR1993" s="16"/>
      <c r="AS1993" s="16"/>
      <c r="AT1993" s="16"/>
      <c r="AU1993" s="7"/>
      <c r="AV1993" s="15"/>
      <c r="AW1993" s="16"/>
      <c r="AX1993" s="16"/>
      <c r="AY1993" s="16"/>
      <c r="AZ1993" s="16"/>
      <c r="BA1993" s="16"/>
      <c r="BB1993" s="16"/>
      <c r="BC1993" s="16"/>
      <c r="BD1993" s="16"/>
    </row>
    <row r="1994" spans="1:56" x14ac:dyDescent="0.2">
      <c r="A1994" s="21"/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21"/>
      <c r="P1994" s="21"/>
      <c r="Q1994" s="21"/>
      <c r="R1994" s="21"/>
      <c r="S1994" s="21"/>
      <c r="T1994" s="21"/>
      <c r="U1994" s="21"/>
      <c r="V1994" s="21"/>
      <c r="W1994" s="21"/>
      <c r="X1994" s="21"/>
      <c r="Y1994" s="21"/>
      <c r="Z1994" s="21"/>
      <c r="AA1994" s="21"/>
      <c r="AB1994" s="21"/>
      <c r="AC1994" s="16"/>
      <c r="AD1994" s="15"/>
      <c r="AE1994" s="16"/>
      <c r="AF1994" s="15"/>
      <c r="AG1994" s="15"/>
      <c r="AH1994" s="15"/>
      <c r="AI1994" s="15"/>
      <c r="AJ1994" s="15"/>
      <c r="AK1994" s="7"/>
      <c r="AL1994" s="15"/>
      <c r="AM1994" s="16"/>
      <c r="AN1994" s="16"/>
      <c r="AO1994" s="16"/>
      <c r="AP1994" s="16"/>
      <c r="AQ1994" s="16"/>
      <c r="AR1994" s="16"/>
      <c r="AS1994" s="16"/>
      <c r="AT1994" s="16"/>
      <c r="AU1994" s="7"/>
      <c r="AV1994" s="15"/>
      <c r="AW1994" s="16"/>
      <c r="AX1994" s="16"/>
      <c r="AY1994" s="16"/>
      <c r="AZ1994" s="16"/>
      <c r="BA1994" s="16"/>
      <c r="BB1994" s="16"/>
      <c r="BC1994" s="16"/>
      <c r="BD1994" s="16"/>
    </row>
    <row r="1995" spans="1:56" x14ac:dyDescent="0.2">
      <c r="A1995" s="21"/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21"/>
      <c r="P1995" s="21"/>
      <c r="Q1995" s="21"/>
      <c r="R1995" s="21"/>
      <c r="S1995" s="21"/>
      <c r="T1995" s="21"/>
      <c r="U1995" s="21"/>
      <c r="V1995" s="21"/>
      <c r="W1995" s="21"/>
      <c r="X1995" s="21"/>
      <c r="Y1995" s="21"/>
      <c r="Z1995" s="21"/>
      <c r="AA1995" s="21"/>
      <c r="AB1995" s="21"/>
      <c r="AC1995" s="16"/>
      <c r="AD1995" s="15"/>
      <c r="AE1995" s="16"/>
      <c r="AF1995" s="15"/>
      <c r="AG1995" s="15"/>
      <c r="AH1995" s="15"/>
      <c r="AI1995" s="15"/>
      <c r="AJ1995" s="15"/>
      <c r="AK1995" s="7"/>
      <c r="AL1995" s="15"/>
      <c r="AM1995" s="16"/>
      <c r="AN1995" s="16"/>
      <c r="AO1995" s="16"/>
      <c r="AP1995" s="16"/>
      <c r="AQ1995" s="16"/>
      <c r="AR1995" s="16"/>
      <c r="AS1995" s="16"/>
      <c r="AT1995" s="16"/>
      <c r="AU1995" s="7"/>
      <c r="AV1995" s="15"/>
      <c r="AW1995" s="16"/>
      <c r="AX1995" s="16"/>
      <c r="AY1995" s="16"/>
      <c r="AZ1995" s="16"/>
      <c r="BA1995" s="16"/>
      <c r="BB1995" s="16"/>
      <c r="BC1995" s="16"/>
      <c r="BD1995" s="16"/>
    </row>
    <row r="1996" spans="1:56" x14ac:dyDescent="0.2">
      <c r="A1996" s="21"/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21"/>
      <c r="P1996" s="21"/>
      <c r="Q1996" s="21"/>
      <c r="R1996" s="21"/>
      <c r="S1996" s="21"/>
      <c r="T1996" s="21"/>
      <c r="U1996" s="21"/>
      <c r="V1996" s="21"/>
      <c r="W1996" s="21"/>
      <c r="X1996" s="21"/>
      <c r="Y1996" s="21"/>
      <c r="Z1996" s="21"/>
      <c r="AA1996" s="21"/>
      <c r="AB1996" s="21"/>
      <c r="AC1996" s="16"/>
      <c r="AD1996" s="15"/>
      <c r="AE1996" s="16"/>
      <c r="AF1996" s="15"/>
      <c r="AG1996" s="15"/>
      <c r="AH1996" s="15"/>
      <c r="AI1996" s="15"/>
      <c r="AJ1996" s="15"/>
      <c r="AK1996" s="7"/>
      <c r="AL1996" s="15"/>
      <c r="AM1996" s="16"/>
      <c r="AN1996" s="16"/>
      <c r="AO1996" s="16"/>
      <c r="AP1996" s="16"/>
      <c r="AQ1996" s="16"/>
      <c r="AR1996" s="16"/>
      <c r="AS1996" s="16"/>
      <c r="AT1996" s="16"/>
      <c r="AU1996" s="7"/>
      <c r="AV1996" s="15"/>
      <c r="AW1996" s="16"/>
      <c r="AX1996" s="16"/>
      <c r="AY1996" s="16"/>
      <c r="AZ1996" s="16"/>
      <c r="BA1996" s="16"/>
      <c r="BB1996" s="16"/>
      <c r="BC1996" s="16"/>
      <c r="BD1996" s="16"/>
    </row>
    <row r="1997" spans="1:56" x14ac:dyDescent="0.2">
      <c r="A1997" s="21"/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21"/>
      <c r="P1997" s="21"/>
      <c r="Q1997" s="21"/>
      <c r="R1997" s="21"/>
      <c r="S1997" s="21"/>
      <c r="T1997" s="21"/>
      <c r="U1997" s="21"/>
      <c r="V1997" s="21"/>
      <c r="W1997" s="21"/>
      <c r="X1997" s="21"/>
      <c r="Y1997" s="21"/>
      <c r="Z1997" s="21"/>
      <c r="AA1997" s="21"/>
      <c r="AB1997" s="21"/>
      <c r="AC1997" s="16"/>
      <c r="AD1997" s="15"/>
      <c r="AE1997" s="16"/>
      <c r="AF1997" s="15"/>
      <c r="AG1997" s="15"/>
      <c r="AH1997" s="15"/>
      <c r="AI1997" s="15"/>
      <c r="AJ1997" s="15"/>
      <c r="AK1997" s="7"/>
      <c r="AL1997" s="15"/>
      <c r="AM1997" s="16"/>
      <c r="AN1997" s="16"/>
      <c r="AO1997" s="16"/>
      <c r="AP1997" s="16"/>
      <c r="AQ1997" s="16"/>
      <c r="AR1997" s="16"/>
      <c r="AS1997" s="16"/>
      <c r="AT1997" s="16"/>
      <c r="AU1997" s="7"/>
      <c r="AV1997" s="15"/>
      <c r="AW1997" s="16"/>
      <c r="AX1997" s="16"/>
      <c r="AY1997" s="16"/>
      <c r="AZ1997" s="16"/>
      <c r="BA1997" s="16"/>
      <c r="BB1997" s="16"/>
      <c r="BC1997" s="16"/>
      <c r="BD1997" s="16"/>
    </row>
    <row r="1998" spans="1:56" x14ac:dyDescent="0.2">
      <c r="A1998" s="21"/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21"/>
      <c r="O1998" s="21"/>
      <c r="P1998" s="21"/>
      <c r="Q1998" s="21"/>
      <c r="R1998" s="21"/>
      <c r="S1998" s="21"/>
      <c r="T1998" s="21"/>
      <c r="U1998" s="21"/>
      <c r="V1998" s="21"/>
      <c r="W1998" s="21"/>
      <c r="X1998" s="21"/>
      <c r="Y1998" s="21"/>
      <c r="Z1998" s="21"/>
      <c r="AA1998" s="21"/>
      <c r="AB1998" s="21"/>
      <c r="AC1998" s="16"/>
      <c r="AD1998" s="15"/>
      <c r="AE1998" s="16"/>
      <c r="AF1998" s="15"/>
      <c r="AG1998" s="15"/>
      <c r="AH1998" s="15"/>
      <c r="AI1998" s="15"/>
      <c r="AJ1998" s="15"/>
      <c r="AK1998" s="7"/>
      <c r="AL1998" s="15"/>
      <c r="AM1998" s="16"/>
      <c r="AN1998" s="16"/>
      <c r="AO1998" s="16"/>
      <c r="AP1998" s="16"/>
      <c r="AQ1998" s="16"/>
      <c r="AR1998" s="16"/>
      <c r="AS1998" s="16"/>
      <c r="AT1998" s="16"/>
      <c r="AU1998" s="7"/>
      <c r="AV1998" s="15"/>
      <c r="AW1998" s="16"/>
      <c r="AX1998" s="16"/>
      <c r="AY1998" s="16"/>
      <c r="AZ1998" s="16"/>
      <c r="BA1998" s="16"/>
      <c r="BB1998" s="16"/>
      <c r="BC1998" s="16"/>
      <c r="BD1998" s="16"/>
    </row>
    <row r="1999" spans="1:56" x14ac:dyDescent="0.2">
      <c r="A1999" s="21"/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21"/>
      <c r="O1999" s="21"/>
      <c r="P1999" s="21"/>
      <c r="Q1999" s="21"/>
      <c r="R1999" s="21"/>
      <c r="S1999" s="21"/>
      <c r="T1999" s="21"/>
      <c r="U1999" s="21"/>
      <c r="V1999" s="21"/>
      <c r="W1999" s="21"/>
      <c r="X1999" s="21"/>
      <c r="Y1999" s="21"/>
      <c r="Z1999" s="21"/>
      <c r="AA1999" s="21"/>
      <c r="AB1999" s="21"/>
      <c r="AC1999" s="16"/>
      <c r="AD1999" s="15"/>
      <c r="AE1999" s="16"/>
      <c r="AF1999" s="15"/>
      <c r="AG1999" s="15"/>
      <c r="AH1999" s="15"/>
      <c r="AI1999" s="15"/>
      <c r="AJ1999" s="15"/>
      <c r="AK1999" s="7"/>
      <c r="AL1999" s="15"/>
      <c r="AM1999" s="16"/>
      <c r="AN1999" s="16"/>
      <c r="AO1999" s="16"/>
      <c r="AP1999" s="16"/>
      <c r="AQ1999" s="16"/>
      <c r="AR1999" s="16"/>
      <c r="AS1999" s="16"/>
      <c r="AT1999" s="16"/>
      <c r="AU1999" s="7"/>
      <c r="AV1999" s="15"/>
      <c r="AW1999" s="16"/>
      <c r="AX1999" s="16"/>
      <c r="AY1999" s="16"/>
      <c r="AZ1999" s="16"/>
      <c r="BA1999" s="16"/>
      <c r="BB1999" s="16"/>
      <c r="BC1999" s="16"/>
      <c r="BD1999" s="16"/>
    </row>
    <row r="2000" spans="1:56" x14ac:dyDescent="0.2">
      <c r="A2000" s="21"/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21"/>
      <c r="O2000" s="21"/>
      <c r="P2000" s="21"/>
      <c r="Q2000" s="21"/>
      <c r="R2000" s="21"/>
      <c r="S2000" s="21"/>
      <c r="T2000" s="21"/>
      <c r="U2000" s="21"/>
      <c r="V2000" s="21"/>
      <c r="W2000" s="21"/>
      <c r="X2000" s="21"/>
      <c r="Y2000" s="21"/>
      <c r="Z2000" s="21"/>
      <c r="AA2000" s="21"/>
      <c r="AB2000" s="21"/>
      <c r="AC2000" s="16"/>
      <c r="AD2000" s="15"/>
      <c r="AE2000" s="16"/>
      <c r="AF2000" s="15"/>
      <c r="AG2000" s="15"/>
      <c r="AH2000" s="15"/>
      <c r="AI2000" s="15"/>
      <c r="AJ2000" s="15"/>
      <c r="AK2000" s="7"/>
      <c r="AL2000" s="15"/>
      <c r="AM2000" s="16"/>
      <c r="AN2000" s="16"/>
      <c r="AO2000" s="16"/>
      <c r="AP2000" s="16"/>
      <c r="AQ2000" s="16"/>
      <c r="AR2000" s="16"/>
      <c r="AS2000" s="16"/>
      <c r="AT2000" s="16"/>
      <c r="AU2000" s="7"/>
      <c r="AV2000" s="15"/>
      <c r="AW2000" s="16"/>
      <c r="AX2000" s="16"/>
      <c r="AY2000" s="16"/>
      <c r="AZ2000" s="16"/>
      <c r="BA2000" s="16"/>
      <c r="BB2000" s="16"/>
      <c r="BC2000" s="16"/>
      <c r="BD2000" s="16"/>
    </row>
    <row r="2001" spans="1:56" x14ac:dyDescent="0.2">
      <c r="A2001" s="21"/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21"/>
      <c r="O2001" s="21"/>
      <c r="P2001" s="21"/>
      <c r="Q2001" s="21"/>
      <c r="R2001" s="21"/>
      <c r="S2001" s="21"/>
      <c r="T2001" s="21"/>
      <c r="U2001" s="21"/>
      <c r="V2001" s="21"/>
      <c r="W2001" s="21"/>
      <c r="X2001" s="21"/>
      <c r="Y2001" s="21"/>
      <c r="Z2001" s="21"/>
      <c r="AA2001" s="21"/>
      <c r="AB2001" s="21"/>
      <c r="AC2001" s="16"/>
      <c r="AD2001" s="15"/>
      <c r="AE2001" s="16"/>
      <c r="AF2001" s="15"/>
      <c r="AG2001" s="15"/>
      <c r="AH2001" s="15"/>
      <c r="AI2001" s="15"/>
      <c r="AJ2001" s="15"/>
      <c r="AK2001" s="7"/>
      <c r="AL2001" s="15"/>
      <c r="AM2001" s="16"/>
      <c r="AN2001" s="16"/>
      <c r="AO2001" s="16"/>
      <c r="AP2001" s="16"/>
      <c r="AQ2001" s="16"/>
      <c r="AR2001" s="16"/>
      <c r="AS2001" s="16"/>
      <c r="AT2001" s="16"/>
      <c r="AU2001" s="7"/>
      <c r="AV2001" s="15"/>
      <c r="AW2001" s="16"/>
      <c r="AX2001" s="16"/>
      <c r="AY2001" s="16"/>
      <c r="AZ2001" s="16"/>
      <c r="BA2001" s="16"/>
      <c r="BB2001" s="16"/>
      <c r="BC2001" s="16"/>
      <c r="BD2001" s="16"/>
    </row>
    <row r="2002" spans="1:56" x14ac:dyDescent="0.2">
      <c r="A2002" s="21"/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21"/>
      <c r="O2002" s="21"/>
      <c r="P2002" s="21"/>
      <c r="Q2002" s="21"/>
      <c r="R2002" s="21"/>
      <c r="S2002" s="21"/>
      <c r="T2002" s="21"/>
      <c r="U2002" s="21"/>
      <c r="V2002" s="21"/>
      <c r="W2002" s="21"/>
      <c r="X2002" s="21"/>
      <c r="Y2002" s="21"/>
      <c r="Z2002" s="21"/>
      <c r="AA2002" s="21"/>
      <c r="AB2002" s="21"/>
      <c r="AC2002" s="16"/>
      <c r="AD2002" s="15"/>
      <c r="AE2002" s="16"/>
      <c r="AF2002" s="15"/>
      <c r="AG2002" s="15"/>
      <c r="AH2002" s="15"/>
      <c r="AI2002" s="15"/>
      <c r="AJ2002" s="15"/>
      <c r="AK2002" s="7"/>
      <c r="AL2002" s="15"/>
      <c r="AM2002" s="16"/>
      <c r="AN2002" s="16"/>
      <c r="AO2002" s="16"/>
      <c r="AP2002" s="16"/>
      <c r="AQ2002" s="16"/>
      <c r="AR2002" s="16"/>
      <c r="AS2002" s="16"/>
      <c r="AT2002" s="16"/>
      <c r="AU2002" s="7"/>
      <c r="AV2002" s="15"/>
      <c r="AW2002" s="16"/>
      <c r="AX2002" s="16"/>
      <c r="AY2002" s="16"/>
      <c r="AZ2002" s="16"/>
      <c r="BA2002" s="16"/>
      <c r="BB2002" s="16"/>
      <c r="BC2002" s="16"/>
      <c r="BD2002" s="16"/>
    </row>
    <row r="2003" spans="1:56" x14ac:dyDescent="0.2">
      <c r="A2003" s="21"/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21"/>
      <c r="O2003" s="21"/>
      <c r="P2003" s="21"/>
      <c r="Q2003" s="21"/>
      <c r="R2003" s="21"/>
      <c r="S2003" s="21"/>
      <c r="T2003" s="21"/>
      <c r="U2003" s="21"/>
      <c r="V2003" s="21"/>
      <c r="W2003" s="21"/>
      <c r="X2003" s="21"/>
      <c r="Y2003" s="21"/>
      <c r="Z2003" s="21"/>
      <c r="AA2003" s="21"/>
      <c r="AB2003" s="21"/>
      <c r="AC2003" s="16"/>
      <c r="AD2003" s="15"/>
      <c r="AE2003" s="16"/>
      <c r="AF2003" s="15"/>
      <c r="AG2003" s="15"/>
      <c r="AH2003" s="15"/>
      <c r="AI2003" s="15"/>
      <c r="AJ2003" s="15"/>
      <c r="AK2003" s="7"/>
      <c r="AL2003" s="15"/>
      <c r="AM2003" s="16"/>
      <c r="AN2003" s="16"/>
      <c r="AO2003" s="16"/>
      <c r="AP2003" s="16"/>
      <c r="AQ2003" s="16"/>
      <c r="AR2003" s="16"/>
      <c r="AS2003" s="16"/>
      <c r="AT2003" s="16"/>
      <c r="AU2003" s="7"/>
      <c r="AV2003" s="15"/>
      <c r="AW2003" s="16"/>
      <c r="AX2003" s="16"/>
      <c r="AY2003" s="16"/>
      <c r="AZ2003" s="16"/>
      <c r="BA2003" s="16"/>
      <c r="BB2003" s="16"/>
      <c r="BC2003" s="16"/>
      <c r="BD2003" s="16"/>
    </row>
    <row r="2004" spans="1:56" x14ac:dyDescent="0.2">
      <c r="A2004" s="21"/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21"/>
      <c r="O2004" s="21"/>
      <c r="P2004" s="21"/>
      <c r="Q2004" s="21"/>
      <c r="R2004" s="21"/>
      <c r="S2004" s="21"/>
      <c r="T2004" s="21"/>
      <c r="U2004" s="21"/>
      <c r="V2004" s="21"/>
      <c r="W2004" s="21"/>
      <c r="X2004" s="21"/>
      <c r="Y2004" s="21"/>
      <c r="Z2004" s="21"/>
      <c r="AA2004" s="21"/>
      <c r="AB2004" s="21"/>
      <c r="AC2004" s="16"/>
      <c r="AD2004" s="15"/>
      <c r="AE2004" s="16"/>
      <c r="AF2004" s="15"/>
      <c r="AG2004" s="15"/>
      <c r="AH2004" s="15"/>
      <c r="AI2004" s="15"/>
      <c r="AJ2004" s="15"/>
      <c r="AK2004" s="7"/>
      <c r="AL2004" s="15"/>
      <c r="AM2004" s="16"/>
      <c r="AN2004" s="16"/>
      <c r="AO2004" s="16"/>
      <c r="AP2004" s="16"/>
      <c r="AQ2004" s="16"/>
      <c r="AR2004" s="16"/>
      <c r="AS2004" s="16"/>
      <c r="AT2004" s="16"/>
      <c r="AU2004" s="7"/>
      <c r="AV2004" s="15"/>
      <c r="AW2004" s="16"/>
      <c r="AX2004" s="16"/>
      <c r="AY2004" s="16"/>
      <c r="AZ2004" s="16"/>
      <c r="BA2004" s="16"/>
      <c r="BB2004" s="16"/>
      <c r="BC2004" s="16"/>
      <c r="BD2004" s="16"/>
    </row>
    <row r="2005" spans="1:56" x14ac:dyDescent="0.2">
      <c r="A2005" s="21"/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21"/>
      <c r="O2005" s="21"/>
      <c r="P2005" s="21"/>
      <c r="Q2005" s="21"/>
      <c r="R2005" s="21"/>
      <c r="S2005" s="21"/>
      <c r="T2005" s="21"/>
      <c r="U2005" s="21"/>
      <c r="V2005" s="21"/>
      <c r="W2005" s="21"/>
      <c r="X2005" s="21"/>
      <c r="Y2005" s="21"/>
      <c r="Z2005" s="21"/>
      <c r="AA2005" s="21"/>
      <c r="AB2005" s="21"/>
      <c r="AC2005" s="16"/>
      <c r="AD2005" s="15"/>
      <c r="AE2005" s="16"/>
      <c r="AF2005" s="15"/>
      <c r="AG2005" s="15"/>
      <c r="AH2005" s="15"/>
      <c r="AI2005" s="15"/>
      <c r="AJ2005" s="15"/>
      <c r="AK2005" s="7"/>
      <c r="AL2005" s="15"/>
      <c r="AM2005" s="16"/>
      <c r="AN2005" s="16"/>
      <c r="AO2005" s="16"/>
      <c r="AP2005" s="16"/>
      <c r="AQ2005" s="16"/>
      <c r="AR2005" s="16"/>
      <c r="AS2005" s="16"/>
      <c r="AT2005" s="16"/>
      <c r="AU2005" s="7"/>
      <c r="AV2005" s="15"/>
      <c r="AW2005" s="16"/>
      <c r="AX2005" s="16"/>
      <c r="AY2005" s="16"/>
      <c r="AZ2005" s="16"/>
      <c r="BA2005" s="16"/>
      <c r="BB2005" s="16"/>
      <c r="BC2005" s="16"/>
      <c r="BD2005" s="16"/>
    </row>
    <row r="2006" spans="1:56" x14ac:dyDescent="0.2">
      <c r="A2006" s="21"/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21"/>
      <c r="O2006" s="21"/>
      <c r="P2006" s="21"/>
      <c r="Q2006" s="21"/>
      <c r="R2006" s="21"/>
      <c r="S2006" s="21"/>
      <c r="T2006" s="21"/>
      <c r="U2006" s="21"/>
      <c r="V2006" s="21"/>
      <c r="W2006" s="21"/>
      <c r="X2006" s="21"/>
      <c r="Y2006" s="21"/>
      <c r="Z2006" s="21"/>
      <c r="AA2006" s="21"/>
      <c r="AB2006" s="21"/>
      <c r="AC2006" s="16"/>
      <c r="AD2006" s="15"/>
      <c r="AE2006" s="16"/>
      <c r="AF2006" s="15"/>
      <c r="AG2006" s="15"/>
      <c r="AH2006" s="15"/>
      <c r="AI2006" s="15"/>
      <c r="AJ2006" s="15"/>
      <c r="AK2006" s="7"/>
      <c r="AL2006" s="15"/>
      <c r="AM2006" s="16"/>
      <c r="AN2006" s="16"/>
      <c r="AO2006" s="16"/>
      <c r="AP2006" s="16"/>
      <c r="AQ2006" s="16"/>
      <c r="AR2006" s="16"/>
      <c r="AS2006" s="16"/>
      <c r="AT2006" s="16"/>
      <c r="AU2006" s="7"/>
      <c r="AV2006" s="15"/>
      <c r="AW2006" s="16"/>
      <c r="AX2006" s="16"/>
      <c r="AY2006" s="16"/>
      <c r="AZ2006" s="16"/>
      <c r="BA2006" s="16"/>
      <c r="BB2006" s="16"/>
      <c r="BC2006" s="16"/>
      <c r="BD2006" s="16"/>
    </row>
    <row r="2007" spans="1:56" x14ac:dyDescent="0.2">
      <c r="A2007" s="21"/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21"/>
      <c r="O2007" s="21"/>
      <c r="P2007" s="21"/>
      <c r="Q2007" s="21"/>
      <c r="R2007" s="21"/>
      <c r="S2007" s="21"/>
      <c r="T2007" s="21"/>
      <c r="U2007" s="21"/>
      <c r="V2007" s="21"/>
      <c r="W2007" s="21"/>
      <c r="X2007" s="21"/>
      <c r="Y2007" s="21"/>
      <c r="Z2007" s="21"/>
      <c r="AA2007" s="21"/>
      <c r="AB2007" s="21"/>
      <c r="AC2007" s="16"/>
      <c r="AD2007" s="15"/>
      <c r="AE2007" s="16"/>
      <c r="AF2007" s="15"/>
      <c r="AG2007" s="15"/>
      <c r="AH2007" s="15"/>
      <c r="AI2007" s="15"/>
      <c r="AJ2007" s="15"/>
      <c r="AK2007" s="7"/>
      <c r="AL2007" s="15"/>
      <c r="AM2007" s="16"/>
      <c r="AN2007" s="16"/>
      <c r="AO2007" s="16"/>
      <c r="AP2007" s="16"/>
      <c r="AQ2007" s="16"/>
      <c r="AR2007" s="16"/>
      <c r="AS2007" s="16"/>
      <c r="AT2007" s="16"/>
      <c r="AU2007" s="7"/>
      <c r="AV2007" s="15"/>
      <c r="AW2007" s="16"/>
      <c r="AX2007" s="16"/>
      <c r="AY2007" s="16"/>
      <c r="AZ2007" s="16"/>
      <c r="BA2007" s="16"/>
      <c r="BB2007" s="16"/>
      <c r="BC2007" s="16"/>
      <c r="BD2007" s="16"/>
    </row>
    <row r="2008" spans="1:56" x14ac:dyDescent="0.2">
      <c r="A2008" s="21"/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21"/>
      <c r="O2008" s="21"/>
      <c r="P2008" s="21"/>
      <c r="Q2008" s="21"/>
      <c r="R2008" s="21"/>
      <c r="S2008" s="21"/>
      <c r="T2008" s="21"/>
      <c r="U2008" s="21"/>
      <c r="V2008" s="21"/>
      <c r="W2008" s="21"/>
      <c r="X2008" s="21"/>
      <c r="Y2008" s="21"/>
      <c r="Z2008" s="21"/>
      <c r="AA2008" s="21"/>
      <c r="AB2008" s="21"/>
      <c r="AC2008" s="16"/>
      <c r="AD2008" s="15"/>
      <c r="AE2008" s="16"/>
      <c r="AF2008" s="15"/>
      <c r="AG2008" s="15"/>
      <c r="AH2008" s="15"/>
      <c r="AI2008" s="15"/>
      <c r="AJ2008" s="15"/>
      <c r="AK2008" s="7"/>
      <c r="AL2008" s="15"/>
      <c r="AM2008" s="16"/>
      <c r="AN2008" s="16"/>
      <c r="AO2008" s="16"/>
      <c r="AP2008" s="16"/>
      <c r="AQ2008" s="16"/>
      <c r="AR2008" s="16"/>
      <c r="AS2008" s="16"/>
      <c r="AT2008" s="16"/>
      <c r="AU2008" s="7"/>
      <c r="AV2008" s="15"/>
      <c r="AW2008" s="16"/>
      <c r="AX2008" s="16"/>
      <c r="AY2008" s="16"/>
      <c r="AZ2008" s="16"/>
      <c r="BA2008" s="16"/>
      <c r="BB2008" s="16"/>
      <c r="BC2008" s="16"/>
      <c r="BD2008" s="16"/>
    </row>
    <row r="2009" spans="1:56" x14ac:dyDescent="0.2">
      <c r="A2009" s="21"/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21"/>
      <c r="O2009" s="21"/>
      <c r="P2009" s="21"/>
      <c r="Q2009" s="21"/>
      <c r="R2009" s="21"/>
      <c r="S2009" s="21"/>
      <c r="T2009" s="21"/>
      <c r="U2009" s="21"/>
      <c r="V2009" s="21"/>
      <c r="W2009" s="21"/>
      <c r="X2009" s="21"/>
      <c r="Y2009" s="21"/>
      <c r="Z2009" s="21"/>
      <c r="AA2009" s="21"/>
      <c r="AB2009" s="21"/>
      <c r="AC2009" s="16"/>
      <c r="AD2009" s="15"/>
      <c r="AE2009" s="16"/>
      <c r="AF2009" s="15"/>
      <c r="AG2009" s="15"/>
      <c r="AH2009" s="15"/>
      <c r="AI2009" s="15"/>
      <c r="AJ2009" s="15"/>
      <c r="AK2009" s="7"/>
      <c r="AL2009" s="15"/>
      <c r="AM2009" s="16"/>
      <c r="AN2009" s="16"/>
      <c r="AO2009" s="16"/>
      <c r="AP2009" s="16"/>
      <c r="AQ2009" s="16"/>
      <c r="AR2009" s="16"/>
      <c r="AS2009" s="16"/>
      <c r="AT2009" s="16"/>
      <c r="AU2009" s="7"/>
      <c r="AV2009" s="15"/>
      <c r="AW2009" s="16"/>
      <c r="AX2009" s="16"/>
      <c r="AY2009" s="16"/>
      <c r="AZ2009" s="16"/>
      <c r="BA2009" s="16"/>
      <c r="BB2009" s="16"/>
      <c r="BC2009" s="16"/>
      <c r="BD2009" s="16"/>
    </row>
    <row r="2010" spans="1:56" x14ac:dyDescent="0.2">
      <c r="A2010" s="21"/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21"/>
      <c r="O2010" s="21"/>
      <c r="P2010" s="21"/>
      <c r="Q2010" s="21"/>
      <c r="R2010" s="21"/>
      <c r="S2010" s="21"/>
      <c r="T2010" s="21"/>
      <c r="U2010" s="21"/>
      <c r="V2010" s="21"/>
      <c r="W2010" s="21"/>
      <c r="X2010" s="21"/>
      <c r="Y2010" s="21"/>
      <c r="Z2010" s="21"/>
      <c r="AA2010" s="21"/>
      <c r="AB2010" s="21"/>
      <c r="AC2010" s="16"/>
      <c r="AD2010" s="15"/>
      <c r="AE2010" s="16"/>
      <c r="AF2010" s="15"/>
      <c r="AG2010" s="15"/>
      <c r="AH2010" s="15"/>
      <c r="AI2010" s="15"/>
      <c r="AJ2010" s="15"/>
      <c r="AK2010" s="7"/>
      <c r="AL2010" s="15"/>
      <c r="AM2010" s="16"/>
      <c r="AN2010" s="16"/>
      <c r="AO2010" s="16"/>
      <c r="AP2010" s="16"/>
      <c r="AQ2010" s="16"/>
      <c r="AR2010" s="16"/>
      <c r="AS2010" s="16"/>
      <c r="AT2010" s="16"/>
      <c r="AU2010" s="7"/>
      <c r="AV2010" s="15"/>
      <c r="AW2010" s="16"/>
      <c r="AX2010" s="16"/>
      <c r="AY2010" s="16"/>
      <c r="AZ2010" s="16"/>
      <c r="BA2010" s="16"/>
      <c r="BB2010" s="16"/>
      <c r="BC2010" s="16"/>
      <c r="BD2010" s="16"/>
    </row>
    <row r="2011" spans="1:56" x14ac:dyDescent="0.2">
      <c r="A2011" s="21"/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21"/>
      <c r="O2011" s="21"/>
      <c r="P2011" s="21"/>
      <c r="Q2011" s="21"/>
      <c r="R2011" s="21"/>
      <c r="S2011" s="21"/>
      <c r="T2011" s="21"/>
      <c r="U2011" s="21"/>
      <c r="V2011" s="21"/>
      <c r="W2011" s="21"/>
      <c r="X2011" s="21"/>
      <c r="Y2011" s="21"/>
      <c r="Z2011" s="21"/>
      <c r="AA2011" s="21"/>
      <c r="AB2011" s="21"/>
      <c r="AC2011" s="16"/>
      <c r="AD2011" s="15"/>
      <c r="AE2011" s="16"/>
      <c r="AF2011" s="15"/>
      <c r="AG2011" s="15"/>
      <c r="AH2011" s="15"/>
      <c r="AI2011" s="15"/>
      <c r="AJ2011" s="15"/>
      <c r="AK2011" s="7"/>
      <c r="AL2011" s="15"/>
      <c r="AM2011" s="16"/>
      <c r="AN2011" s="16"/>
      <c r="AO2011" s="16"/>
      <c r="AP2011" s="16"/>
      <c r="AQ2011" s="16"/>
      <c r="AR2011" s="16"/>
      <c r="AS2011" s="16"/>
      <c r="AT2011" s="16"/>
      <c r="AU2011" s="7"/>
      <c r="AV2011" s="15"/>
      <c r="AW2011" s="16"/>
      <c r="AX2011" s="16"/>
      <c r="AY2011" s="16"/>
      <c r="AZ2011" s="16"/>
      <c r="BA2011" s="16"/>
      <c r="BB2011" s="16"/>
      <c r="BC2011" s="16"/>
      <c r="BD2011" s="16"/>
    </row>
    <row r="2012" spans="1:56" x14ac:dyDescent="0.2">
      <c r="A2012" s="21"/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21"/>
      <c r="O2012" s="21"/>
      <c r="P2012" s="21"/>
      <c r="Q2012" s="21"/>
      <c r="R2012" s="21"/>
      <c r="S2012" s="21"/>
      <c r="T2012" s="21"/>
      <c r="U2012" s="21"/>
      <c r="V2012" s="21"/>
      <c r="W2012" s="21"/>
      <c r="X2012" s="21"/>
      <c r="Y2012" s="21"/>
      <c r="Z2012" s="21"/>
      <c r="AA2012" s="21"/>
      <c r="AB2012" s="21"/>
      <c r="AC2012" s="16"/>
      <c r="AD2012" s="15"/>
      <c r="AE2012" s="16"/>
      <c r="AF2012" s="15"/>
      <c r="AG2012" s="15"/>
      <c r="AH2012" s="15"/>
      <c r="AI2012" s="15"/>
      <c r="AJ2012" s="15"/>
      <c r="AK2012" s="7"/>
      <c r="AL2012" s="15"/>
      <c r="AM2012" s="16"/>
      <c r="AN2012" s="16"/>
      <c r="AO2012" s="16"/>
      <c r="AP2012" s="16"/>
      <c r="AQ2012" s="16"/>
      <c r="AR2012" s="16"/>
      <c r="AS2012" s="16"/>
      <c r="AT2012" s="16"/>
      <c r="AU2012" s="7"/>
      <c r="AV2012" s="15"/>
      <c r="AW2012" s="16"/>
      <c r="AX2012" s="16"/>
      <c r="AY2012" s="16"/>
      <c r="AZ2012" s="16"/>
      <c r="BA2012" s="16"/>
      <c r="BB2012" s="16"/>
      <c r="BC2012" s="16"/>
      <c r="BD2012" s="16"/>
    </row>
    <row r="2013" spans="1:56" x14ac:dyDescent="0.2">
      <c r="A2013" s="21"/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21"/>
      <c r="O2013" s="21"/>
      <c r="P2013" s="21"/>
      <c r="Q2013" s="21"/>
      <c r="R2013" s="21"/>
      <c r="S2013" s="21"/>
      <c r="T2013" s="21"/>
      <c r="U2013" s="21"/>
      <c r="V2013" s="21"/>
      <c r="W2013" s="21"/>
      <c r="X2013" s="21"/>
      <c r="Y2013" s="21"/>
      <c r="Z2013" s="21"/>
      <c r="AA2013" s="21"/>
      <c r="AB2013" s="21"/>
      <c r="AC2013" s="16"/>
      <c r="AD2013" s="15"/>
      <c r="AE2013" s="16"/>
      <c r="AF2013" s="15"/>
      <c r="AG2013" s="15"/>
      <c r="AH2013" s="15"/>
      <c r="AI2013" s="15"/>
      <c r="AJ2013" s="15"/>
      <c r="AK2013" s="7"/>
      <c r="AL2013" s="15"/>
      <c r="AM2013" s="16"/>
      <c r="AN2013" s="16"/>
      <c r="AO2013" s="16"/>
      <c r="AP2013" s="16"/>
      <c r="AQ2013" s="16"/>
      <c r="AR2013" s="16"/>
      <c r="AS2013" s="16"/>
      <c r="AT2013" s="16"/>
      <c r="AU2013" s="7"/>
      <c r="AV2013" s="15"/>
      <c r="AW2013" s="16"/>
      <c r="AX2013" s="16"/>
      <c r="AY2013" s="16"/>
      <c r="AZ2013" s="16"/>
      <c r="BA2013" s="16"/>
      <c r="BB2013" s="16"/>
      <c r="BC2013" s="16"/>
      <c r="BD2013" s="16"/>
    </row>
    <row r="2014" spans="1:56" x14ac:dyDescent="0.2">
      <c r="A2014" s="21"/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21"/>
      <c r="O2014" s="21"/>
      <c r="P2014" s="21"/>
      <c r="Q2014" s="21"/>
      <c r="R2014" s="21"/>
      <c r="S2014" s="21"/>
      <c r="T2014" s="21"/>
      <c r="U2014" s="21"/>
      <c r="V2014" s="21"/>
      <c r="W2014" s="21"/>
      <c r="X2014" s="21"/>
      <c r="Y2014" s="21"/>
      <c r="Z2014" s="21"/>
      <c r="AA2014" s="21"/>
      <c r="AB2014" s="21"/>
      <c r="AC2014" s="16"/>
      <c r="AD2014" s="15"/>
      <c r="AE2014" s="16"/>
      <c r="AF2014" s="15"/>
      <c r="AG2014" s="15"/>
      <c r="AH2014" s="15"/>
      <c r="AI2014" s="15"/>
      <c r="AJ2014" s="15"/>
      <c r="AK2014" s="7"/>
      <c r="AL2014" s="15"/>
      <c r="AM2014" s="16"/>
      <c r="AN2014" s="16"/>
      <c r="AO2014" s="16"/>
      <c r="AP2014" s="16"/>
      <c r="AQ2014" s="16"/>
      <c r="AR2014" s="16"/>
      <c r="AS2014" s="16"/>
      <c r="AT2014" s="16"/>
      <c r="AU2014" s="7"/>
      <c r="AV2014" s="15"/>
      <c r="AW2014" s="16"/>
      <c r="AX2014" s="16"/>
      <c r="AY2014" s="16"/>
      <c r="AZ2014" s="16"/>
      <c r="BA2014" s="16"/>
      <c r="BB2014" s="16"/>
      <c r="BC2014" s="16"/>
      <c r="BD2014" s="16"/>
    </row>
    <row r="2015" spans="1:56" x14ac:dyDescent="0.2">
      <c r="A2015" s="21"/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21"/>
      <c r="O2015" s="21"/>
      <c r="P2015" s="21"/>
      <c r="Q2015" s="21"/>
      <c r="R2015" s="21"/>
      <c r="S2015" s="21"/>
      <c r="T2015" s="21"/>
      <c r="U2015" s="21"/>
      <c r="V2015" s="21"/>
      <c r="W2015" s="21"/>
      <c r="X2015" s="21"/>
      <c r="Y2015" s="21"/>
      <c r="Z2015" s="21"/>
      <c r="AA2015" s="21"/>
      <c r="AB2015" s="21"/>
      <c r="AC2015" s="16"/>
      <c r="AD2015" s="15"/>
      <c r="AE2015" s="16"/>
      <c r="AF2015" s="15"/>
      <c r="AG2015" s="15"/>
      <c r="AH2015" s="15"/>
      <c r="AI2015" s="15"/>
      <c r="AJ2015" s="15"/>
      <c r="AK2015" s="7"/>
      <c r="AL2015" s="15"/>
      <c r="AM2015" s="16"/>
      <c r="AN2015" s="16"/>
      <c r="AO2015" s="16"/>
      <c r="AP2015" s="16"/>
      <c r="AQ2015" s="16"/>
      <c r="AR2015" s="16"/>
      <c r="AS2015" s="16"/>
      <c r="AT2015" s="16"/>
      <c r="AU2015" s="7"/>
      <c r="AV2015" s="15"/>
      <c r="AW2015" s="16"/>
      <c r="AX2015" s="16"/>
      <c r="AY2015" s="16"/>
      <c r="AZ2015" s="16"/>
      <c r="BA2015" s="16"/>
      <c r="BB2015" s="16"/>
      <c r="BC2015" s="16"/>
      <c r="BD2015" s="16"/>
    </row>
    <row r="2016" spans="1:56" x14ac:dyDescent="0.2">
      <c r="A2016" s="21"/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21"/>
      <c r="O2016" s="21"/>
      <c r="P2016" s="21"/>
      <c r="Q2016" s="21"/>
      <c r="R2016" s="21"/>
      <c r="S2016" s="21"/>
      <c r="T2016" s="21"/>
      <c r="U2016" s="21"/>
      <c r="V2016" s="21"/>
      <c r="W2016" s="21"/>
      <c r="X2016" s="21"/>
      <c r="Y2016" s="21"/>
      <c r="Z2016" s="21"/>
      <c r="AA2016" s="21"/>
      <c r="AB2016" s="21"/>
      <c r="AC2016" s="16"/>
      <c r="AD2016" s="15"/>
      <c r="AE2016" s="16"/>
      <c r="AF2016" s="15"/>
      <c r="AG2016" s="15"/>
      <c r="AH2016" s="15"/>
      <c r="AI2016" s="15"/>
      <c r="AJ2016" s="15"/>
      <c r="AK2016" s="7"/>
      <c r="AL2016" s="15"/>
      <c r="AM2016" s="16"/>
      <c r="AN2016" s="16"/>
      <c r="AO2016" s="16"/>
      <c r="AP2016" s="16"/>
      <c r="AQ2016" s="16"/>
      <c r="AR2016" s="16"/>
      <c r="AS2016" s="16"/>
      <c r="AT2016" s="16"/>
      <c r="AU2016" s="7"/>
      <c r="AV2016" s="15"/>
      <c r="AW2016" s="16"/>
      <c r="AX2016" s="16"/>
      <c r="AY2016" s="16"/>
      <c r="AZ2016" s="16"/>
      <c r="BA2016" s="16"/>
      <c r="BB2016" s="16"/>
      <c r="BC2016" s="16"/>
      <c r="BD2016" s="16"/>
    </row>
    <row r="2017" spans="1:56" x14ac:dyDescent="0.2">
      <c r="A2017" s="21"/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21"/>
      <c r="O2017" s="21"/>
      <c r="P2017" s="21"/>
      <c r="Q2017" s="21"/>
      <c r="R2017" s="21"/>
      <c r="S2017" s="21"/>
      <c r="T2017" s="21"/>
      <c r="U2017" s="21"/>
      <c r="V2017" s="21"/>
      <c r="W2017" s="21"/>
      <c r="X2017" s="21"/>
      <c r="Y2017" s="21"/>
      <c r="Z2017" s="21"/>
      <c r="AA2017" s="21"/>
      <c r="AB2017" s="21"/>
      <c r="AC2017" s="16"/>
      <c r="AD2017" s="15"/>
      <c r="AE2017" s="16"/>
      <c r="AF2017" s="15"/>
      <c r="AG2017" s="15"/>
      <c r="AH2017" s="15"/>
      <c r="AI2017" s="15"/>
      <c r="AJ2017" s="15"/>
      <c r="AK2017" s="7"/>
      <c r="AL2017" s="15"/>
      <c r="AM2017" s="16"/>
      <c r="AN2017" s="16"/>
      <c r="AO2017" s="16"/>
      <c r="AP2017" s="16"/>
      <c r="AQ2017" s="16"/>
      <c r="AR2017" s="16"/>
      <c r="AS2017" s="16"/>
      <c r="AT2017" s="16"/>
      <c r="AU2017" s="7"/>
      <c r="AV2017" s="15"/>
      <c r="AW2017" s="16"/>
      <c r="AX2017" s="16"/>
      <c r="AY2017" s="16"/>
      <c r="AZ2017" s="16"/>
      <c r="BA2017" s="16"/>
      <c r="BB2017" s="16"/>
      <c r="BC2017" s="16"/>
      <c r="BD2017" s="16"/>
    </row>
    <row r="2018" spans="1:56" x14ac:dyDescent="0.2">
      <c r="A2018" s="21"/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21"/>
      <c r="O2018" s="21"/>
      <c r="P2018" s="21"/>
      <c r="Q2018" s="21"/>
      <c r="R2018" s="21"/>
      <c r="S2018" s="21"/>
      <c r="T2018" s="21"/>
      <c r="U2018" s="21"/>
      <c r="V2018" s="21"/>
      <c r="W2018" s="21"/>
      <c r="X2018" s="21"/>
      <c r="Y2018" s="21"/>
      <c r="Z2018" s="21"/>
      <c r="AA2018" s="21"/>
      <c r="AB2018" s="21"/>
      <c r="AC2018" s="16"/>
      <c r="AD2018" s="15"/>
      <c r="AE2018" s="16"/>
      <c r="AF2018" s="15"/>
      <c r="AG2018" s="15"/>
      <c r="AH2018" s="15"/>
      <c r="AI2018" s="15"/>
      <c r="AJ2018" s="15"/>
      <c r="AK2018" s="7"/>
      <c r="AL2018" s="15"/>
      <c r="AM2018" s="16"/>
      <c r="AN2018" s="16"/>
      <c r="AO2018" s="16"/>
      <c r="AP2018" s="16"/>
      <c r="AQ2018" s="16"/>
      <c r="AR2018" s="16"/>
      <c r="AS2018" s="16"/>
      <c r="AT2018" s="16"/>
      <c r="AU2018" s="7"/>
      <c r="AV2018" s="15"/>
      <c r="AW2018" s="16"/>
      <c r="AX2018" s="16"/>
      <c r="AY2018" s="16"/>
      <c r="AZ2018" s="16"/>
      <c r="BA2018" s="16"/>
      <c r="BB2018" s="16"/>
      <c r="BC2018" s="16"/>
      <c r="BD2018" s="16"/>
    </row>
    <row r="2019" spans="1:56" x14ac:dyDescent="0.2">
      <c r="A2019" s="21"/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21"/>
      <c r="O2019" s="21"/>
      <c r="P2019" s="21"/>
      <c r="Q2019" s="21"/>
      <c r="R2019" s="21"/>
      <c r="S2019" s="21"/>
      <c r="T2019" s="21"/>
      <c r="U2019" s="21"/>
      <c r="V2019" s="21"/>
      <c r="W2019" s="21"/>
      <c r="X2019" s="21"/>
      <c r="Y2019" s="21"/>
      <c r="Z2019" s="21"/>
      <c r="AA2019" s="21"/>
      <c r="AB2019" s="21"/>
      <c r="AC2019" s="16"/>
      <c r="AD2019" s="15"/>
      <c r="AE2019" s="16"/>
      <c r="AF2019" s="15"/>
      <c r="AG2019" s="15"/>
      <c r="AH2019" s="15"/>
      <c r="AI2019" s="15"/>
      <c r="AJ2019" s="15"/>
      <c r="AK2019" s="7"/>
      <c r="AL2019" s="15"/>
      <c r="AM2019" s="16"/>
      <c r="AN2019" s="16"/>
      <c r="AO2019" s="16"/>
      <c r="AP2019" s="16"/>
      <c r="AQ2019" s="16"/>
      <c r="AR2019" s="16"/>
      <c r="AS2019" s="16"/>
      <c r="AT2019" s="16"/>
      <c r="AU2019" s="7"/>
      <c r="AV2019" s="15"/>
      <c r="AW2019" s="16"/>
      <c r="AX2019" s="16"/>
      <c r="AY2019" s="16"/>
      <c r="AZ2019" s="16"/>
      <c r="BA2019" s="16"/>
      <c r="BB2019" s="16"/>
      <c r="BC2019" s="16"/>
      <c r="BD2019" s="16"/>
    </row>
    <row r="2020" spans="1:56" x14ac:dyDescent="0.2">
      <c r="A2020" s="21"/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21"/>
      <c r="O2020" s="21"/>
      <c r="P2020" s="21"/>
      <c r="Q2020" s="21"/>
      <c r="R2020" s="21"/>
      <c r="S2020" s="21"/>
      <c r="T2020" s="21"/>
      <c r="U2020" s="21"/>
      <c r="V2020" s="21"/>
      <c r="W2020" s="21"/>
      <c r="X2020" s="21"/>
      <c r="Y2020" s="21"/>
      <c r="Z2020" s="21"/>
      <c r="AA2020" s="21"/>
      <c r="AB2020" s="21"/>
      <c r="AC2020" s="16"/>
      <c r="AD2020" s="15"/>
      <c r="AE2020" s="16"/>
      <c r="AF2020" s="15"/>
      <c r="AG2020" s="15"/>
      <c r="AH2020" s="15"/>
      <c r="AI2020" s="15"/>
      <c r="AJ2020" s="15"/>
      <c r="AK2020" s="7"/>
      <c r="AL2020" s="15"/>
      <c r="AM2020" s="16"/>
      <c r="AN2020" s="16"/>
      <c r="AO2020" s="16"/>
      <c r="AP2020" s="16"/>
      <c r="AQ2020" s="16"/>
      <c r="AR2020" s="16"/>
      <c r="AS2020" s="16"/>
      <c r="AT2020" s="16"/>
      <c r="AU2020" s="7"/>
      <c r="AV2020" s="15"/>
      <c r="AW2020" s="16"/>
      <c r="AX2020" s="16"/>
      <c r="AY2020" s="16"/>
      <c r="AZ2020" s="16"/>
      <c r="BA2020" s="16"/>
      <c r="BB2020" s="16"/>
      <c r="BC2020" s="16"/>
      <c r="BD2020" s="16"/>
    </row>
    <row r="2021" spans="1:56" x14ac:dyDescent="0.2">
      <c r="A2021" s="21"/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21"/>
      <c r="O2021" s="21"/>
      <c r="P2021" s="21"/>
      <c r="Q2021" s="21"/>
      <c r="R2021" s="21"/>
      <c r="S2021" s="21"/>
      <c r="T2021" s="21"/>
      <c r="U2021" s="21"/>
      <c r="V2021" s="21"/>
      <c r="W2021" s="21"/>
      <c r="X2021" s="21"/>
      <c r="Y2021" s="21"/>
      <c r="Z2021" s="21"/>
      <c r="AA2021" s="21"/>
      <c r="AB2021" s="21"/>
      <c r="AC2021" s="16"/>
      <c r="AD2021" s="15"/>
      <c r="AE2021" s="16"/>
      <c r="AF2021" s="15"/>
      <c r="AG2021" s="15"/>
      <c r="AH2021" s="15"/>
      <c r="AI2021" s="15"/>
      <c r="AJ2021" s="15"/>
      <c r="AK2021" s="7"/>
      <c r="AL2021" s="15"/>
      <c r="AM2021" s="16"/>
      <c r="AN2021" s="16"/>
      <c r="AO2021" s="16"/>
      <c r="AP2021" s="16"/>
      <c r="AQ2021" s="16"/>
      <c r="AR2021" s="16"/>
      <c r="AS2021" s="16"/>
      <c r="AT2021" s="16"/>
      <c r="AU2021" s="7"/>
      <c r="AV2021" s="15"/>
      <c r="AW2021" s="16"/>
      <c r="AX2021" s="16"/>
      <c r="AY2021" s="16"/>
      <c r="AZ2021" s="16"/>
      <c r="BA2021" s="16"/>
      <c r="BB2021" s="16"/>
      <c r="BC2021" s="16"/>
      <c r="BD2021" s="16"/>
    </row>
    <row r="2022" spans="1:56" x14ac:dyDescent="0.2">
      <c r="A2022" s="21"/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21"/>
      <c r="O2022" s="21"/>
      <c r="P2022" s="21"/>
      <c r="Q2022" s="21"/>
      <c r="R2022" s="21"/>
      <c r="S2022" s="21"/>
      <c r="T2022" s="21"/>
      <c r="U2022" s="21"/>
      <c r="V2022" s="21"/>
      <c r="W2022" s="21"/>
      <c r="X2022" s="21"/>
      <c r="Y2022" s="21"/>
      <c r="Z2022" s="21"/>
      <c r="AA2022" s="21"/>
      <c r="AB2022" s="21"/>
      <c r="AC2022" s="16"/>
      <c r="AD2022" s="15"/>
      <c r="AE2022" s="16"/>
      <c r="AF2022" s="15"/>
      <c r="AG2022" s="15"/>
      <c r="AH2022" s="15"/>
      <c r="AI2022" s="15"/>
      <c r="AJ2022" s="15"/>
      <c r="AK2022" s="7"/>
      <c r="AL2022" s="15"/>
      <c r="AM2022" s="16"/>
      <c r="AN2022" s="16"/>
      <c r="AO2022" s="16"/>
      <c r="AP2022" s="16"/>
      <c r="AQ2022" s="16"/>
      <c r="AR2022" s="16"/>
      <c r="AS2022" s="16"/>
      <c r="AT2022" s="16"/>
      <c r="AU2022" s="7"/>
      <c r="AV2022" s="15"/>
      <c r="AW2022" s="16"/>
      <c r="AX2022" s="16"/>
      <c r="AY2022" s="16"/>
      <c r="AZ2022" s="16"/>
      <c r="BA2022" s="16"/>
      <c r="BB2022" s="16"/>
      <c r="BC2022" s="16"/>
      <c r="BD2022" s="16"/>
    </row>
    <row r="2023" spans="1:56" x14ac:dyDescent="0.2">
      <c r="A2023" s="21"/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21"/>
      <c r="O2023" s="21"/>
      <c r="P2023" s="21"/>
      <c r="Q2023" s="21"/>
      <c r="R2023" s="21"/>
      <c r="S2023" s="21"/>
      <c r="T2023" s="21"/>
      <c r="U2023" s="21"/>
      <c r="V2023" s="21"/>
      <c r="W2023" s="21"/>
      <c r="X2023" s="21"/>
      <c r="Y2023" s="21"/>
      <c r="Z2023" s="21"/>
      <c r="AA2023" s="21"/>
      <c r="AB2023" s="21"/>
      <c r="AC2023" s="16"/>
      <c r="AD2023" s="15"/>
      <c r="AE2023" s="16"/>
      <c r="AF2023" s="15"/>
      <c r="AG2023" s="15"/>
      <c r="AH2023" s="15"/>
      <c r="AI2023" s="15"/>
      <c r="AJ2023" s="15"/>
      <c r="AK2023" s="7"/>
      <c r="AL2023" s="15"/>
      <c r="AM2023" s="16"/>
      <c r="AN2023" s="16"/>
      <c r="AO2023" s="16"/>
      <c r="AP2023" s="16"/>
      <c r="AQ2023" s="16"/>
      <c r="AR2023" s="16"/>
      <c r="AS2023" s="16"/>
      <c r="AT2023" s="16"/>
      <c r="AU2023" s="7"/>
      <c r="AV2023" s="15"/>
      <c r="AW2023" s="16"/>
      <c r="AX2023" s="16"/>
      <c r="AY2023" s="16"/>
      <c r="AZ2023" s="16"/>
      <c r="BA2023" s="16"/>
      <c r="BB2023" s="16"/>
      <c r="BC2023" s="16"/>
      <c r="BD2023" s="16"/>
    </row>
    <row r="2024" spans="1:56" x14ac:dyDescent="0.2">
      <c r="A2024" s="21"/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21"/>
      <c r="O2024" s="21"/>
      <c r="P2024" s="21"/>
      <c r="Q2024" s="21"/>
      <c r="R2024" s="21"/>
      <c r="S2024" s="21"/>
      <c r="T2024" s="21"/>
      <c r="U2024" s="21"/>
      <c r="V2024" s="21"/>
      <c r="W2024" s="21"/>
      <c r="X2024" s="21"/>
      <c r="Y2024" s="21"/>
      <c r="Z2024" s="21"/>
      <c r="AA2024" s="21"/>
      <c r="AB2024" s="21"/>
      <c r="AC2024" s="16"/>
      <c r="AD2024" s="15"/>
      <c r="AE2024" s="16"/>
      <c r="AF2024" s="15"/>
      <c r="AG2024" s="15"/>
      <c r="AH2024" s="15"/>
      <c r="AI2024" s="15"/>
      <c r="AJ2024" s="15"/>
      <c r="AK2024" s="7"/>
      <c r="AL2024" s="15"/>
      <c r="AM2024" s="16"/>
      <c r="AN2024" s="16"/>
      <c r="AO2024" s="16"/>
      <c r="AP2024" s="16"/>
      <c r="AQ2024" s="16"/>
      <c r="AR2024" s="16"/>
      <c r="AS2024" s="16"/>
      <c r="AT2024" s="16"/>
      <c r="AU2024" s="7"/>
      <c r="AV2024" s="15"/>
      <c r="AW2024" s="16"/>
      <c r="AX2024" s="16"/>
      <c r="AY2024" s="16"/>
      <c r="AZ2024" s="16"/>
      <c r="BA2024" s="16"/>
      <c r="BB2024" s="16"/>
      <c r="BC2024" s="16"/>
      <c r="BD2024" s="16"/>
    </row>
    <row r="2025" spans="1:56" x14ac:dyDescent="0.2">
      <c r="A2025" s="21"/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21"/>
      <c r="O2025" s="21"/>
      <c r="P2025" s="21"/>
      <c r="Q2025" s="21"/>
      <c r="R2025" s="21"/>
      <c r="S2025" s="21"/>
      <c r="T2025" s="21"/>
      <c r="U2025" s="21"/>
      <c r="V2025" s="21"/>
      <c r="W2025" s="21"/>
      <c r="X2025" s="21"/>
      <c r="Y2025" s="21"/>
      <c r="Z2025" s="21"/>
      <c r="AA2025" s="21"/>
      <c r="AB2025" s="21"/>
      <c r="AC2025" s="16"/>
      <c r="AD2025" s="15"/>
      <c r="AE2025" s="16"/>
      <c r="AF2025" s="15"/>
      <c r="AG2025" s="15"/>
      <c r="AH2025" s="15"/>
      <c r="AI2025" s="15"/>
      <c r="AJ2025" s="15"/>
      <c r="AK2025" s="7"/>
      <c r="AL2025" s="15"/>
      <c r="AM2025" s="16"/>
      <c r="AN2025" s="16"/>
      <c r="AO2025" s="16"/>
      <c r="AP2025" s="16"/>
      <c r="AQ2025" s="16"/>
      <c r="AR2025" s="16"/>
      <c r="AS2025" s="16"/>
      <c r="AT2025" s="16"/>
      <c r="AU2025" s="7"/>
      <c r="AV2025" s="15"/>
      <c r="AW2025" s="16"/>
      <c r="AX2025" s="16"/>
      <c r="AY2025" s="16"/>
      <c r="AZ2025" s="16"/>
      <c r="BA2025" s="16"/>
      <c r="BB2025" s="16"/>
      <c r="BC2025" s="16"/>
      <c r="BD2025" s="16"/>
    </row>
    <row r="2026" spans="1:56" x14ac:dyDescent="0.2">
      <c r="A2026" s="21"/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21"/>
      <c r="O2026" s="21"/>
      <c r="P2026" s="21"/>
      <c r="Q2026" s="21"/>
      <c r="R2026" s="21"/>
      <c r="S2026" s="21"/>
      <c r="T2026" s="21"/>
      <c r="U2026" s="21"/>
      <c r="V2026" s="21"/>
      <c r="W2026" s="21"/>
      <c r="X2026" s="21"/>
      <c r="Y2026" s="21"/>
      <c r="Z2026" s="21"/>
      <c r="AA2026" s="21"/>
      <c r="AB2026" s="21"/>
      <c r="AC2026" s="16"/>
      <c r="AD2026" s="15"/>
      <c r="AE2026" s="16"/>
      <c r="AF2026" s="15"/>
      <c r="AG2026" s="15"/>
      <c r="AH2026" s="15"/>
      <c r="AI2026" s="15"/>
      <c r="AJ2026" s="15"/>
      <c r="AK2026" s="7"/>
      <c r="AL2026" s="15"/>
      <c r="AM2026" s="16"/>
      <c r="AN2026" s="16"/>
      <c r="AO2026" s="16"/>
      <c r="AP2026" s="16"/>
      <c r="AQ2026" s="16"/>
      <c r="AR2026" s="16"/>
      <c r="AS2026" s="16"/>
      <c r="AT2026" s="16"/>
      <c r="AU2026" s="7"/>
      <c r="AV2026" s="15"/>
      <c r="AW2026" s="16"/>
      <c r="AX2026" s="16"/>
      <c r="AY2026" s="16"/>
      <c r="AZ2026" s="16"/>
      <c r="BA2026" s="16"/>
      <c r="BB2026" s="16"/>
      <c r="BC2026" s="16"/>
      <c r="BD2026" s="16"/>
    </row>
    <row r="2027" spans="1:56" x14ac:dyDescent="0.2">
      <c r="A2027" s="21"/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  <c r="S2027" s="21"/>
      <c r="T2027" s="21"/>
      <c r="U2027" s="21"/>
      <c r="V2027" s="21"/>
      <c r="W2027" s="21"/>
      <c r="X2027" s="21"/>
      <c r="Y2027" s="21"/>
      <c r="Z2027" s="21"/>
      <c r="AA2027" s="21"/>
      <c r="AB2027" s="21"/>
      <c r="AC2027" s="16"/>
      <c r="AD2027" s="15"/>
      <c r="AE2027" s="16"/>
      <c r="AF2027" s="15"/>
      <c r="AG2027" s="15"/>
      <c r="AH2027" s="15"/>
      <c r="AI2027" s="15"/>
      <c r="AJ2027" s="15"/>
      <c r="AK2027" s="7"/>
      <c r="AL2027" s="15"/>
      <c r="AM2027" s="16"/>
      <c r="AN2027" s="16"/>
      <c r="AO2027" s="16"/>
      <c r="AP2027" s="16"/>
      <c r="AQ2027" s="16"/>
      <c r="AR2027" s="16"/>
      <c r="AS2027" s="16"/>
      <c r="AT2027" s="16"/>
      <c r="AU2027" s="7"/>
      <c r="AV2027" s="15"/>
      <c r="AW2027" s="16"/>
      <c r="AX2027" s="16"/>
      <c r="AY2027" s="16"/>
      <c r="AZ2027" s="16"/>
      <c r="BA2027" s="16"/>
      <c r="BB2027" s="16"/>
      <c r="BC2027" s="16"/>
      <c r="BD2027" s="16"/>
    </row>
    <row r="2028" spans="1:56" x14ac:dyDescent="0.2">
      <c r="A2028" s="21"/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21"/>
      <c r="O2028" s="21"/>
      <c r="P2028" s="21"/>
      <c r="Q2028" s="21"/>
      <c r="R2028" s="21"/>
      <c r="S2028" s="21"/>
      <c r="T2028" s="21"/>
      <c r="U2028" s="21"/>
      <c r="V2028" s="21"/>
      <c r="W2028" s="21"/>
      <c r="X2028" s="21"/>
      <c r="Y2028" s="21"/>
      <c r="Z2028" s="21"/>
      <c r="AA2028" s="21"/>
      <c r="AB2028" s="21"/>
      <c r="AC2028" s="16"/>
      <c r="AD2028" s="15"/>
      <c r="AE2028" s="16"/>
      <c r="AF2028" s="15"/>
      <c r="AG2028" s="15"/>
      <c r="AH2028" s="15"/>
      <c r="AI2028" s="15"/>
      <c r="AJ2028" s="15"/>
      <c r="AK2028" s="7"/>
      <c r="AL2028" s="15"/>
      <c r="AM2028" s="16"/>
      <c r="AN2028" s="16"/>
      <c r="AO2028" s="16"/>
      <c r="AP2028" s="16"/>
      <c r="AQ2028" s="16"/>
      <c r="AR2028" s="16"/>
      <c r="AS2028" s="16"/>
      <c r="AT2028" s="16"/>
      <c r="AU2028" s="7"/>
      <c r="AV2028" s="15"/>
      <c r="AW2028" s="16"/>
      <c r="AX2028" s="16"/>
      <c r="AY2028" s="16"/>
      <c r="AZ2028" s="16"/>
      <c r="BA2028" s="16"/>
      <c r="BB2028" s="16"/>
      <c r="BC2028" s="16"/>
      <c r="BD2028" s="16"/>
    </row>
    <row r="2029" spans="1:56" x14ac:dyDescent="0.2">
      <c r="A2029" s="21"/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21"/>
      <c r="O2029" s="21"/>
      <c r="P2029" s="21"/>
      <c r="Q2029" s="21"/>
      <c r="R2029" s="21"/>
      <c r="S2029" s="21"/>
      <c r="T2029" s="21"/>
      <c r="U2029" s="21"/>
      <c r="V2029" s="21"/>
      <c r="W2029" s="21"/>
      <c r="X2029" s="21"/>
      <c r="Y2029" s="21"/>
      <c r="Z2029" s="21"/>
      <c r="AA2029" s="21"/>
      <c r="AB2029" s="21"/>
      <c r="AC2029" s="16"/>
      <c r="AD2029" s="15"/>
      <c r="AE2029" s="16"/>
      <c r="AF2029" s="15"/>
      <c r="AG2029" s="15"/>
      <c r="AH2029" s="15"/>
      <c r="AI2029" s="15"/>
      <c r="AJ2029" s="15"/>
      <c r="AK2029" s="7"/>
      <c r="AL2029" s="15"/>
      <c r="AM2029" s="16"/>
      <c r="AN2029" s="16"/>
      <c r="AO2029" s="16"/>
      <c r="AP2029" s="16"/>
      <c r="AQ2029" s="16"/>
      <c r="AR2029" s="16"/>
      <c r="AS2029" s="16"/>
      <c r="AT2029" s="16"/>
      <c r="AU2029" s="7"/>
      <c r="AV2029" s="15"/>
      <c r="AW2029" s="16"/>
      <c r="AX2029" s="16"/>
      <c r="AY2029" s="16"/>
      <c r="AZ2029" s="16"/>
      <c r="BA2029" s="16"/>
      <c r="BB2029" s="16"/>
      <c r="BC2029" s="16"/>
      <c r="BD2029" s="16"/>
    </row>
    <row r="2030" spans="1:56" x14ac:dyDescent="0.2">
      <c r="A2030" s="21"/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21"/>
      <c r="O2030" s="21"/>
      <c r="P2030" s="21"/>
      <c r="Q2030" s="21"/>
      <c r="R2030" s="21"/>
      <c r="S2030" s="21"/>
      <c r="T2030" s="21"/>
      <c r="U2030" s="21"/>
      <c r="V2030" s="21"/>
      <c r="W2030" s="21"/>
      <c r="X2030" s="21"/>
      <c r="Y2030" s="21"/>
      <c r="Z2030" s="21"/>
      <c r="AA2030" s="21"/>
      <c r="AB2030" s="21"/>
      <c r="AC2030" s="16"/>
      <c r="AD2030" s="15"/>
      <c r="AE2030" s="16"/>
      <c r="AF2030" s="15"/>
      <c r="AG2030" s="15"/>
      <c r="AH2030" s="15"/>
      <c r="AI2030" s="15"/>
      <c r="AJ2030" s="15"/>
      <c r="AK2030" s="7"/>
      <c r="AL2030" s="15"/>
      <c r="AM2030" s="16"/>
      <c r="AN2030" s="16"/>
      <c r="AO2030" s="16"/>
      <c r="AP2030" s="16"/>
      <c r="AQ2030" s="16"/>
      <c r="AR2030" s="16"/>
      <c r="AS2030" s="16"/>
      <c r="AT2030" s="16"/>
      <c r="AU2030" s="7"/>
      <c r="AV2030" s="15"/>
      <c r="AW2030" s="16"/>
      <c r="AX2030" s="16"/>
      <c r="AY2030" s="16"/>
      <c r="AZ2030" s="16"/>
      <c r="BA2030" s="16"/>
      <c r="BB2030" s="16"/>
      <c r="BC2030" s="16"/>
      <c r="BD2030" s="16"/>
    </row>
    <row r="2031" spans="1:56" x14ac:dyDescent="0.2">
      <c r="A2031" s="21"/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21"/>
      <c r="O2031" s="21"/>
      <c r="P2031" s="21"/>
      <c r="Q2031" s="21"/>
      <c r="R2031" s="21"/>
      <c r="S2031" s="21"/>
      <c r="T2031" s="21"/>
      <c r="U2031" s="21"/>
      <c r="V2031" s="21"/>
      <c r="W2031" s="21"/>
      <c r="X2031" s="21"/>
      <c r="Y2031" s="21"/>
      <c r="Z2031" s="21"/>
      <c r="AA2031" s="21"/>
      <c r="AB2031" s="21"/>
      <c r="AC2031" s="16"/>
      <c r="AD2031" s="15"/>
      <c r="AE2031" s="16"/>
      <c r="AF2031" s="15"/>
      <c r="AG2031" s="15"/>
      <c r="AH2031" s="15"/>
      <c r="AI2031" s="15"/>
      <c r="AJ2031" s="15"/>
      <c r="AK2031" s="7"/>
      <c r="AL2031" s="15"/>
      <c r="AM2031" s="16"/>
      <c r="AN2031" s="16"/>
      <c r="AO2031" s="16"/>
      <c r="AP2031" s="16"/>
      <c r="AQ2031" s="16"/>
      <c r="AR2031" s="16"/>
      <c r="AS2031" s="16"/>
      <c r="AT2031" s="16"/>
      <c r="AU2031" s="7"/>
      <c r="AV2031" s="15"/>
      <c r="AW2031" s="16"/>
      <c r="AX2031" s="16"/>
      <c r="AY2031" s="16"/>
      <c r="AZ2031" s="16"/>
      <c r="BA2031" s="16"/>
      <c r="BB2031" s="16"/>
      <c r="BC2031" s="16"/>
      <c r="BD2031" s="16"/>
    </row>
    <row r="2032" spans="1:56" x14ac:dyDescent="0.2">
      <c r="A2032" s="21"/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21"/>
      <c r="O2032" s="21"/>
      <c r="P2032" s="21"/>
      <c r="Q2032" s="21"/>
      <c r="R2032" s="21"/>
      <c r="S2032" s="21"/>
      <c r="T2032" s="21"/>
      <c r="U2032" s="21"/>
      <c r="V2032" s="21"/>
      <c r="W2032" s="21"/>
      <c r="X2032" s="21"/>
      <c r="Y2032" s="21"/>
      <c r="Z2032" s="21"/>
      <c r="AA2032" s="21"/>
      <c r="AB2032" s="21"/>
      <c r="AC2032" s="16"/>
      <c r="AD2032" s="15"/>
      <c r="AE2032" s="16"/>
      <c r="AF2032" s="15"/>
      <c r="AG2032" s="15"/>
      <c r="AH2032" s="15"/>
      <c r="AI2032" s="15"/>
      <c r="AJ2032" s="15"/>
      <c r="AK2032" s="7"/>
      <c r="AL2032" s="15"/>
      <c r="AM2032" s="16"/>
      <c r="AN2032" s="16"/>
      <c r="AO2032" s="16"/>
      <c r="AP2032" s="16"/>
      <c r="AQ2032" s="16"/>
      <c r="AR2032" s="16"/>
      <c r="AS2032" s="16"/>
      <c r="AT2032" s="16"/>
      <c r="AU2032" s="7"/>
      <c r="AV2032" s="15"/>
      <c r="AW2032" s="16"/>
      <c r="AX2032" s="16"/>
      <c r="AY2032" s="16"/>
      <c r="AZ2032" s="16"/>
      <c r="BA2032" s="16"/>
      <c r="BB2032" s="16"/>
      <c r="BC2032" s="16"/>
      <c r="BD2032" s="16"/>
    </row>
    <row r="2033" spans="1:56" x14ac:dyDescent="0.2">
      <c r="A2033" s="21"/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21"/>
      <c r="O2033" s="21"/>
      <c r="P2033" s="21"/>
      <c r="Q2033" s="21"/>
      <c r="R2033" s="21"/>
      <c r="S2033" s="21"/>
      <c r="T2033" s="21"/>
      <c r="U2033" s="21"/>
      <c r="V2033" s="21"/>
      <c r="W2033" s="21"/>
      <c r="X2033" s="21"/>
      <c r="Y2033" s="21"/>
      <c r="Z2033" s="21"/>
      <c r="AA2033" s="21"/>
      <c r="AB2033" s="21"/>
      <c r="AC2033" s="16"/>
      <c r="AD2033" s="15"/>
      <c r="AE2033" s="16"/>
      <c r="AF2033" s="15"/>
      <c r="AG2033" s="15"/>
      <c r="AH2033" s="15"/>
      <c r="AI2033" s="15"/>
      <c r="AJ2033" s="15"/>
      <c r="AK2033" s="7"/>
      <c r="AL2033" s="15"/>
      <c r="AM2033" s="16"/>
      <c r="AN2033" s="16"/>
      <c r="AO2033" s="16"/>
      <c r="AP2033" s="16"/>
      <c r="AQ2033" s="16"/>
      <c r="AR2033" s="16"/>
      <c r="AS2033" s="16"/>
      <c r="AT2033" s="16"/>
      <c r="AU2033" s="7"/>
      <c r="AV2033" s="15"/>
      <c r="AW2033" s="16"/>
      <c r="AX2033" s="16"/>
      <c r="AY2033" s="16"/>
      <c r="AZ2033" s="16"/>
      <c r="BA2033" s="16"/>
      <c r="BB2033" s="16"/>
      <c r="BC2033" s="16"/>
      <c r="BD2033" s="16"/>
    </row>
    <row r="2034" spans="1:56" x14ac:dyDescent="0.2">
      <c r="A2034" s="21"/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21"/>
      <c r="O2034" s="21"/>
      <c r="P2034" s="21"/>
      <c r="Q2034" s="21"/>
      <c r="R2034" s="21"/>
      <c r="S2034" s="21"/>
      <c r="T2034" s="21"/>
      <c r="U2034" s="21"/>
      <c r="V2034" s="21"/>
      <c r="W2034" s="21"/>
      <c r="X2034" s="21"/>
      <c r="Y2034" s="21"/>
      <c r="Z2034" s="21"/>
      <c r="AA2034" s="21"/>
      <c r="AB2034" s="21"/>
      <c r="AC2034" s="16"/>
      <c r="AD2034" s="15"/>
      <c r="AE2034" s="16"/>
      <c r="AF2034" s="15"/>
      <c r="AG2034" s="15"/>
      <c r="AH2034" s="15"/>
      <c r="AI2034" s="15"/>
      <c r="AJ2034" s="15"/>
      <c r="AK2034" s="7"/>
      <c r="AL2034" s="15"/>
      <c r="AM2034" s="16"/>
      <c r="AN2034" s="16"/>
      <c r="AO2034" s="16"/>
      <c r="AP2034" s="16"/>
      <c r="AQ2034" s="16"/>
      <c r="AR2034" s="16"/>
      <c r="AS2034" s="16"/>
      <c r="AT2034" s="16"/>
      <c r="AU2034" s="7"/>
      <c r="AV2034" s="15"/>
      <c r="AW2034" s="16"/>
      <c r="AX2034" s="16"/>
      <c r="AY2034" s="16"/>
      <c r="AZ2034" s="16"/>
      <c r="BA2034" s="16"/>
      <c r="BB2034" s="16"/>
      <c r="BC2034" s="16"/>
      <c r="BD2034" s="16"/>
    </row>
    <row r="2035" spans="1:56" x14ac:dyDescent="0.2">
      <c r="A2035" s="21"/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21"/>
      <c r="O2035" s="21"/>
      <c r="P2035" s="21"/>
      <c r="Q2035" s="21"/>
      <c r="R2035" s="21"/>
      <c r="S2035" s="21"/>
      <c r="T2035" s="21"/>
      <c r="U2035" s="21"/>
      <c r="V2035" s="21"/>
      <c r="W2035" s="21"/>
      <c r="X2035" s="21"/>
      <c r="Y2035" s="21"/>
      <c r="Z2035" s="21"/>
      <c r="AA2035" s="21"/>
      <c r="AB2035" s="21"/>
      <c r="AC2035" s="16"/>
      <c r="AD2035" s="15"/>
      <c r="AE2035" s="16"/>
      <c r="AF2035" s="15"/>
      <c r="AG2035" s="15"/>
      <c r="AH2035" s="15"/>
      <c r="AI2035" s="15"/>
      <c r="AJ2035" s="15"/>
      <c r="AK2035" s="7"/>
      <c r="AL2035" s="15"/>
      <c r="AM2035" s="16"/>
      <c r="AN2035" s="16"/>
      <c r="AO2035" s="16"/>
      <c r="AP2035" s="16"/>
      <c r="AQ2035" s="16"/>
      <c r="AR2035" s="16"/>
      <c r="AS2035" s="16"/>
      <c r="AT2035" s="16"/>
      <c r="AU2035" s="7"/>
      <c r="AV2035" s="15"/>
      <c r="AW2035" s="16"/>
      <c r="AX2035" s="16"/>
      <c r="AY2035" s="16"/>
      <c r="AZ2035" s="16"/>
      <c r="BA2035" s="16"/>
      <c r="BB2035" s="16"/>
      <c r="BC2035" s="16"/>
      <c r="BD2035" s="16"/>
    </row>
    <row r="2036" spans="1:56" x14ac:dyDescent="0.2">
      <c r="A2036" s="21"/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21"/>
      <c r="O2036" s="21"/>
      <c r="P2036" s="21"/>
      <c r="Q2036" s="21"/>
      <c r="R2036" s="21"/>
      <c r="S2036" s="21"/>
      <c r="T2036" s="21"/>
      <c r="U2036" s="21"/>
      <c r="V2036" s="21"/>
      <c r="W2036" s="21"/>
      <c r="X2036" s="21"/>
      <c r="Y2036" s="21"/>
      <c r="Z2036" s="21"/>
      <c r="AA2036" s="21"/>
      <c r="AB2036" s="21"/>
      <c r="AC2036" s="16"/>
      <c r="AD2036" s="15"/>
      <c r="AE2036" s="16"/>
      <c r="AF2036" s="15"/>
      <c r="AG2036" s="15"/>
      <c r="AH2036" s="15"/>
      <c r="AI2036" s="15"/>
      <c r="AJ2036" s="15"/>
      <c r="AK2036" s="7"/>
      <c r="AL2036" s="15"/>
      <c r="AM2036" s="16"/>
      <c r="AN2036" s="16"/>
      <c r="AO2036" s="16"/>
      <c r="AP2036" s="16"/>
      <c r="AQ2036" s="16"/>
      <c r="AR2036" s="16"/>
      <c r="AS2036" s="16"/>
      <c r="AT2036" s="16"/>
      <c r="AU2036" s="7"/>
      <c r="AV2036" s="15"/>
      <c r="AW2036" s="16"/>
      <c r="AX2036" s="16"/>
      <c r="AY2036" s="16"/>
      <c r="AZ2036" s="16"/>
      <c r="BA2036" s="16"/>
      <c r="BB2036" s="16"/>
      <c r="BC2036" s="16"/>
      <c r="BD2036" s="16"/>
    </row>
    <row r="2037" spans="1:56" x14ac:dyDescent="0.2">
      <c r="A2037" s="21"/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21"/>
      <c r="O2037" s="21"/>
      <c r="P2037" s="21"/>
      <c r="Q2037" s="21"/>
      <c r="R2037" s="21"/>
      <c r="S2037" s="21"/>
      <c r="T2037" s="21"/>
      <c r="U2037" s="21"/>
      <c r="V2037" s="21"/>
      <c r="W2037" s="21"/>
      <c r="X2037" s="21"/>
      <c r="Y2037" s="21"/>
      <c r="Z2037" s="21"/>
      <c r="AA2037" s="21"/>
      <c r="AB2037" s="21"/>
      <c r="AC2037" s="16"/>
      <c r="AD2037" s="15"/>
      <c r="AE2037" s="16"/>
      <c r="AF2037" s="15"/>
      <c r="AG2037" s="15"/>
      <c r="AH2037" s="15"/>
      <c r="AI2037" s="15"/>
      <c r="AJ2037" s="15"/>
      <c r="AK2037" s="7"/>
      <c r="AL2037" s="15"/>
      <c r="AM2037" s="16"/>
      <c r="AN2037" s="16"/>
      <c r="AO2037" s="16"/>
      <c r="AP2037" s="16"/>
      <c r="AQ2037" s="16"/>
      <c r="AR2037" s="16"/>
      <c r="AS2037" s="16"/>
      <c r="AT2037" s="16"/>
      <c r="AU2037" s="7"/>
      <c r="AV2037" s="15"/>
      <c r="AW2037" s="16"/>
      <c r="AX2037" s="16"/>
      <c r="AY2037" s="16"/>
      <c r="AZ2037" s="16"/>
      <c r="BA2037" s="16"/>
      <c r="BB2037" s="16"/>
      <c r="BC2037" s="16"/>
      <c r="BD2037" s="16"/>
    </row>
    <row r="2038" spans="1:56" x14ac:dyDescent="0.2">
      <c r="A2038" s="21"/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21"/>
      <c r="O2038" s="21"/>
      <c r="P2038" s="21"/>
      <c r="Q2038" s="21"/>
      <c r="R2038" s="21"/>
      <c r="S2038" s="21"/>
      <c r="T2038" s="21"/>
      <c r="U2038" s="21"/>
      <c r="V2038" s="21"/>
      <c r="W2038" s="21"/>
      <c r="X2038" s="21"/>
      <c r="Y2038" s="21"/>
      <c r="Z2038" s="21"/>
      <c r="AA2038" s="21"/>
      <c r="AB2038" s="21"/>
      <c r="AC2038" s="16"/>
      <c r="AD2038" s="15"/>
      <c r="AE2038" s="16"/>
      <c r="AF2038" s="15"/>
      <c r="AG2038" s="15"/>
      <c r="AH2038" s="15"/>
      <c r="AI2038" s="15"/>
      <c r="AJ2038" s="15"/>
      <c r="AK2038" s="7"/>
      <c r="AL2038" s="15"/>
      <c r="AM2038" s="16"/>
      <c r="AN2038" s="16"/>
      <c r="AO2038" s="16"/>
      <c r="AP2038" s="16"/>
      <c r="AQ2038" s="16"/>
      <c r="AR2038" s="16"/>
      <c r="AS2038" s="16"/>
      <c r="AT2038" s="16"/>
      <c r="AU2038" s="7"/>
      <c r="AV2038" s="15"/>
      <c r="AW2038" s="16"/>
      <c r="AX2038" s="16"/>
      <c r="AY2038" s="16"/>
      <c r="AZ2038" s="16"/>
      <c r="BA2038" s="16"/>
      <c r="BB2038" s="16"/>
      <c r="BC2038" s="16"/>
      <c r="BD2038" s="16"/>
    </row>
    <row r="2039" spans="1:56" x14ac:dyDescent="0.2">
      <c r="A2039" s="21"/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21"/>
      <c r="O2039" s="21"/>
      <c r="P2039" s="21"/>
      <c r="Q2039" s="21"/>
      <c r="R2039" s="21"/>
      <c r="S2039" s="21"/>
      <c r="T2039" s="21"/>
      <c r="U2039" s="21"/>
      <c r="V2039" s="21"/>
      <c r="W2039" s="21"/>
      <c r="X2039" s="21"/>
      <c r="Y2039" s="21"/>
      <c r="Z2039" s="21"/>
      <c r="AA2039" s="21"/>
      <c r="AB2039" s="21"/>
      <c r="AC2039" s="16"/>
      <c r="AD2039" s="15"/>
      <c r="AE2039" s="16"/>
      <c r="AF2039" s="15"/>
      <c r="AG2039" s="15"/>
      <c r="AH2039" s="15"/>
      <c r="AI2039" s="15"/>
      <c r="AJ2039" s="15"/>
      <c r="AK2039" s="7"/>
      <c r="AL2039" s="15"/>
      <c r="AM2039" s="16"/>
      <c r="AN2039" s="16"/>
      <c r="AO2039" s="16"/>
      <c r="AP2039" s="16"/>
      <c r="AQ2039" s="16"/>
      <c r="AR2039" s="16"/>
      <c r="AS2039" s="16"/>
      <c r="AT2039" s="16"/>
      <c r="AU2039" s="7"/>
      <c r="AV2039" s="15"/>
      <c r="AW2039" s="16"/>
      <c r="AX2039" s="16"/>
      <c r="AY2039" s="16"/>
      <c r="AZ2039" s="16"/>
      <c r="BA2039" s="16"/>
      <c r="BB2039" s="16"/>
      <c r="BC2039" s="16"/>
      <c r="BD2039" s="16"/>
    </row>
    <row r="2040" spans="1:56" x14ac:dyDescent="0.2">
      <c r="A2040" s="21"/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21"/>
      <c r="O2040" s="21"/>
      <c r="P2040" s="21"/>
      <c r="Q2040" s="21"/>
      <c r="R2040" s="21"/>
      <c r="S2040" s="21"/>
      <c r="T2040" s="21"/>
      <c r="U2040" s="21"/>
      <c r="V2040" s="21"/>
      <c r="W2040" s="21"/>
      <c r="X2040" s="21"/>
      <c r="Y2040" s="21"/>
      <c r="Z2040" s="21"/>
      <c r="AA2040" s="21"/>
      <c r="AB2040" s="21"/>
      <c r="AC2040" s="16"/>
      <c r="AD2040" s="15"/>
      <c r="AE2040" s="16"/>
      <c r="AF2040" s="15"/>
      <c r="AG2040" s="15"/>
      <c r="AH2040" s="15"/>
      <c r="AI2040" s="15"/>
      <c r="AJ2040" s="15"/>
      <c r="AK2040" s="7"/>
      <c r="AL2040" s="15"/>
      <c r="AM2040" s="16"/>
      <c r="AN2040" s="16"/>
      <c r="AO2040" s="16"/>
      <c r="AP2040" s="16"/>
      <c r="AQ2040" s="16"/>
      <c r="AR2040" s="16"/>
      <c r="AS2040" s="16"/>
      <c r="AT2040" s="16"/>
      <c r="AU2040" s="7"/>
      <c r="AV2040" s="15"/>
      <c r="AW2040" s="16"/>
      <c r="AX2040" s="16"/>
      <c r="AY2040" s="16"/>
      <c r="AZ2040" s="16"/>
      <c r="BA2040" s="16"/>
      <c r="BB2040" s="16"/>
      <c r="BC2040" s="16"/>
      <c r="BD2040" s="16"/>
    </row>
    <row r="2041" spans="1:56" x14ac:dyDescent="0.2">
      <c r="A2041" s="21"/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21"/>
      <c r="O2041" s="21"/>
      <c r="P2041" s="21"/>
      <c r="Q2041" s="21"/>
      <c r="R2041" s="21"/>
      <c r="S2041" s="21"/>
      <c r="T2041" s="21"/>
      <c r="U2041" s="21"/>
      <c r="V2041" s="21"/>
      <c r="W2041" s="21"/>
      <c r="X2041" s="21"/>
      <c r="Y2041" s="21"/>
      <c r="Z2041" s="21"/>
      <c r="AA2041" s="21"/>
      <c r="AB2041" s="21"/>
      <c r="AC2041" s="16"/>
      <c r="AD2041" s="15"/>
      <c r="AE2041" s="16"/>
      <c r="AF2041" s="15"/>
      <c r="AG2041" s="15"/>
      <c r="AH2041" s="15"/>
      <c r="AI2041" s="15"/>
      <c r="AJ2041" s="15"/>
      <c r="AK2041" s="7"/>
      <c r="AL2041" s="15"/>
      <c r="AM2041" s="16"/>
      <c r="AN2041" s="16"/>
      <c r="AO2041" s="16"/>
      <c r="AP2041" s="16"/>
      <c r="AQ2041" s="16"/>
      <c r="AR2041" s="16"/>
      <c r="AS2041" s="16"/>
      <c r="AT2041" s="16"/>
      <c r="AU2041" s="7"/>
      <c r="AV2041" s="15"/>
      <c r="AW2041" s="16"/>
      <c r="AX2041" s="16"/>
      <c r="AY2041" s="16"/>
      <c r="AZ2041" s="16"/>
      <c r="BA2041" s="16"/>
      <c r="BB2041" s="16"/>
      <c r="BC2041" s="16"/>
      <c r="BD2041" s="16"/>
    </row>
    <row r="2042" spans="1:56" x14ac:dyDescent="0.2">
      <c r="A2042" s="21"/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21"/>
      <c r="O2042" s="21"/>
      <c r="P2042" s="21"/>
      <c r="Q2042" s="21"/>
      <c r="R2042" s="21"/>
      <c r="S2042" s="21"/>
      <c r="T2042" s="21"/>
      <c r="U2042" s="21"/>
      <c r="V2042" s="21"/>
      <c r="W2042" s="21"/>
      <c r="X2042" s="21"/>
      <c r="Y2042" s="21"/>
      <c r="Z2042" s="21"/>
      <c r="AA2042" s="21"/>
      <c r="AB2042" s="21"/>
      <c r="AC2042" s="16"/>
      <c r="AD2042" s="15"/>
      <c r="AE2042" s="16"/>
      <c r="AF2042" s="15"/>
      <c r="AG2042" s="15"/>
      <c r="AH2042" s="15"/>
      <c r="AI2042" s="15"/>
      <c r="AJ2042" s="15"/>
      <c r="AK2042" s="7"/>
      <c r="AL2042" s="15"/>
      <c r="AM2042" s="16"/>
      <c r="AN2042" s="16"/>
      <c r="AO2042" s="16"/>
      <c r="AP2042" s="16"/>
      <c r="AQ2042" s="16"/>
      <c r="AR2042" s="16"/>
      <c r="AS2042" s="16"/>
      <c r="AT2042" s="16"/>
      <c r="AU2042" s="7"/>
      <c r="AV2042" s="15"/>
      <c r="AW2042" s="16"/>
      <c r="AX2042" s="16"/>
      <c r="AY2042" s="16"/>
      <c r="AZ2042" s="16"/>
      <c r="BA2042" s="16"/>
      <c r="BB2042" s="16"/>
      <c r="BC2042" s="16"/>
      <c r="BD2042" s="16"/>
    </row>
    <row r="2043" spans="1:56" x14ac:dyDescent="0.2">
      <c r="A2043" s="21"/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21"/>
      <c r="O2043" s="21"/>
      <c r="P2043" s="21"/>
      <c r="Q2043" s="21"/>
      <c r="R2043" s="21"/>
      <c r="S2043" s="21"/>
      <c r="T2043" s="21"/>
      <c r="U2043" s="21"/>
      <c r="V2043" s="21"/>
      <c r="W2043" s="21"/>
      <c r="X2043" s="21"/>
      <c r="Y2043" s="21"/>
      <c r="Z2043" s="21"/>
      <c r="AA2043" s="21"/>
      <c r="AB2043" s="21"/>
      <c r="AC2043" s="16"/>
      <c r="AD2043" s="15"/>
      <c r="AE2043" s="16"/>
      <c r="AF2043" s="15"/>
      <c r="AG2043" s="15"/>
      <c r="AH2043" s="15"/>
      <c r="AI2043" s="15"/>
      <c r="AJ2043" s="15"/>
      <c r="AK2043" s="7"/>
      <c r="AL2043" s="15"/>
      <c r="AM2043" s="16"/>
      <c r="AN2043" s="16"/>
      <c r="AO2043" s="16"/>
      <c r="AP2043" s="16"/>
      <c r="AQ2043" s="16"/>
      <c r="AR2043" s="16"/>
      <c r="AS2043" s="16"/>
      <c r="AT2043" s="16"/>
      <c r="AU2043" s="7"/>
      <c r="AV2043" s="15"/>
      <c r="AW2043" s="16"/>
      <c r="AX2043" s="16"/>
      <c r="AY2043" s="16"/>
      <c r="AZ2043" s="16"/>
      <c r="BA2043" s="16"/>
      <c r="BB2043" s="16"/>
      <c r="BC2043" s="16"/>
      <c r="BD2043" s="16"/>
    </row>
    <row r="2044" spans="1:56" x14ac:dyDescent="0.2">
      <c r="A2044" s="21"/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21"/>
      <c r="O2044" s="21"/>
      <c r="P2044" s="21"/>
      <c r="Q2044" s="21"/>
      <c r="R2044" s="21"/>
      <c r="S2044" s="21"/>
      <c r="T2044" s="21"/>
      <c r="U2044" s="21"/>
      <c r="V2044" s="21"/>
      <c r="W2044" s="21"/>
      <c r="X2044" s="21"/>
      <c r="Y2044" s="21"/>
      <c r="Z2044" s="21"/>
      <c r="AA2044" s="21"/>
      <c r="AB2044" s="21"/>
      <c r="AC2044" s="16"/>
      <c r="AD2044" s="15"/>
      <c r="AE2044" s="16"/>
      <c r="AF2044" s="15"/>
      <c r="AG2044" s="15"/>
      <c r="AH2044" s="15"/>
      <c r="AI2044" s="15"/>
      <c r="AJ2044" s="15"/>
      <c r="AK2044" s="7"/>
      <c r="AL2044" s="15"/>
      <c r="AM2044" s="16"/>
      <c r="AN2044" s="16"/>
      <c r="AO2044" s="16"/>
      <c r="AP2044" s="16"/>
      <c r="AQ2044" s="16"/>
      <c r="AR2044" s="16"/>
      <c r="AS2044" s="16"/>
      <c r="AT2044" s="16"/>
      <c r="AU2044" s="7"/>
      <c r="AV2044" s="15"/>
      <c r="AW2044" s="16"/>
      <c r="AX2044" s="16"/>
      <c r="AY2044" s="16"/>
      <c r="AZ2044" s="16"/>
      <c r="BA2044" s="16"/>
      <c r="BB2044" s="16"/>
      <c r="BC2044" s="16"/>
      <c r="BD2044" s="16"/>
    </row>
    <row r="2045" spans="1:56" x14ac:dyDescent="0.2">
      <c r="A2045" s="21"/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21"/>
      <c r="O2045" s="21"/>
      <c r="P2045" s="21"/>
      <c r="Q2045" s="21"/>
      <c r="R2045" s="21"/>
      <c r="S2045" s="21"/>
      <c r="T2045" s="21"/>
      <c r="U2045" s="21"/>
      <c r="V2045" s="21"/>
      <c r="W2045" s="21"/>
      <c r="X2045" s="21"/>
      <c r="Y2045" s="21"/>
      <c r="Z2045" s="21"/>
      <c r="AA2045" s="21"/>
      <c r="AB2045" s="21"/>
      <c r="AC2045" s="16"/>
      <c r="AD2045" s="15"/>
      <c r="AE2045" s="16"/>
      <c r="AF2045" s="15"/>
      <c r="AG2045" s="15"/>
      <c r="AH2045" s="15"/>
      <c r="AI2045" s="15"/>
      <c r="AJ2045" s="15"/>
      <c r="AK2045" s="7"/>
      <c r="AL2045" s="15"/>
      <c r="AM2045" s="16"/>
      <c r="AN2045" s="16"/>
      <c r="AO2045" s="16"/>
      <c r="AP2045" s="16"/>
      <c r="AQ2045" s="16"/>
      <c r="AR2045" s="16"/>
      <c r="AS2045" s="16"/>
      <c r="AT2045" s="16"/>
      <c r="AU2045" s="7"/>
      <c r="AV2045" s="15"/>
      <c r="AW2045" s="16"/>
      <c r="AX2045" s="16"/>
      <c r="AY2045" s="16"/>
      <c r="AZ2045" s="16"/>
      <c r="BA2045" s="16"/>
      <c r="BB2045" s="16"/>
      <c r="BC2045" s="16"/>
      <c r="BD2045" s="16"/>
    </row>
    <row r="2046" spans="1:56" x14ac:dyDescent="0.2">
      <c r="A2046" s="21"/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21"/>
      <c r="O2046" s="21"/>
      <c r="P2046" s="21"/>
      <c r="Q2046" s="21"/>
      <c r="R2046" s="21"/>
      <c r="S2046" s="21"/>
      <c r="T2046" s="21"/>
      <c r="U2046" s="21"/>
      <c r="V2046" s="21"/>
      <c r="W2046" s="21"/>
      <c r="X2046" s="21"/>
      <c r="Y2046" s="21"/>
      <c r="Z2046" s="21"/>
      <c r="AA2046" s="21"/>
      <c r="AB2046" s="21"/>
      <c r="AC2046" s="16"/>
      <c r="AD2046" s="15"/>
      <c r="AE2046" s="16"/>
      <c r="AF2046" s="15"/>
      <c r="AG2046" s="15"/>
      <c r="AH2046" s="15"/>
      <c r="AI2046" s="15"/>
      <c r="AJ2046" s="15"/>
      <c r="AK2046" s="7"/>
      <c r="AL2046" s="15"/>
      <c r="AM2046" s="16"/>
      <c r="AN2046" s="16"/>
      <c r="AO2046" s="16"/>
      <c r="AP2046" s="16"/>
      <c r="AQ2046" s="16"/>
      <c r="AR2046" s="16"/>
      <c r="AS2046" s="16"/>
      <c r="AT2046" s="16"/>
      <c r="AU2046" s="7"/>
      <c r="AV2046" s="15"/>
      <c r="AW2046" s="16"/>
      <c r="AX2046" s="16"/>
      <c r="AY2046" s="16"/>
      <c r="AZ2046" s="16"/>
      <c r="BA2046" s="16"/>
      <c r="BB2046" s="16"/>
      <c r="BC2046" s="16"/>
      <c r="BD2046" s="16"/>
    </row>
    <row r="2047" spans="1:56" x14ac:dyDescent="0.2">
      <c r="A2047" s="21"/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21"/>
      <c r="O2047" s="21"/>
      <c r="P2047" s="21"/>
      <c r="Q2047" s="21"/>
      <c r="R2047" s="21"/>
      <c r="S2047" s="21"/>
      <c r="T2047" s="21"/>
      <c r="U2047" s="21"/>
      <c r="V2047" s="21"/>
      <c r="W2047" s="21"/>
      <c r="X2047" s="21"/>
      <c r="Y2047" s="21"/>
      <c r="Z2047" s="21"/>
      <c r="AA2047" s="21"/>
      <c r="AB2047" s="21"/>
      <c r="AC2047" s="16"/>
      <c r="AD2047" s="15"/>
      <c r="AE2047" s="16"/>
      <c r="AF2047" s="15"/>
      <c r="AG2047" s="15"/>
      <c r="AH2047" s="15"/>
      <c r="AI2047" s="15"/>
      <c r="AJ2047" s="15"/>
      <c r="AK2047" s="7"/>
      <c r="AL2047" s="15"/>
      <c r="AM2047" s="16"/>
      <c r="AN2047" s="16"/>
      <c r="AO2047" s="16"/>
      <c r="AP2047" s="16"/>
      <c r="AQ2047" s="16"/>
      <c r="AR2047" s="16"/>
      <c r="AS2047" s="16"/>
      <c r="AT2047" s="16"/>
      <c r="AU2047" s="7"/>
      <c r="AV2047" s="15"/>
      <c r="AW2047" s="16"/>
      <c r="AX2047" s="16"/>
      <c r="AY2047" s="16"/>
      <c r="AZ2047" s="16"/>
      <c r="BA2047" s="16"/>
      <c r="BB2047" s="16"/>
      <c r="BC2047" s="16"/>
      <c r="BD2047" s="16"/>
    </row>
    <row r="2048" spans="1:56" x14ac:dyDescent="0.2">
      <c r="A2048" s="21"/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21"/>
      <c r="O2048" s="21"/>
      <c r="P2048" s="21"/>
      <c r="Q2048" s="21"/>
      <c r="R2048" s="21"/>
      <c r="S2048" s="21"/>
      <c r="T2048" s="21"/>
      <c r="U2048" s="21"/>
      <c r="V2048" s="21"/>
      <c r="W2048" s="21"/>
      <c r="X2048" s="21"/>
      <c r="Y2048" s="21"/>
      <c r="Z2048" s="21"/>
      <c r="AA2048" s="21"/>
      <c r="AB2048" s="21"/>
      <c r="AC2048" s="16"/>
      <c r="AD2048" s="15"/>
      <c r="AE2048" s="16"/>
      <c r="AF2048" s="15"/>
      <c r="AG2048" s="15"/>
      <c r="AH2048" s="15"/>
      <c r="AI2048" s="15"/>
      <c r="AJ2048" s="15"/>
      <c r="AK2048" s="7"/>
      <c r="AL2048" s="15"/>
      <c r="AM2048" s="16"/>
      <c r="AN2048" s="16"/>
      <c r="AO2048" s="16"/>
      <c r="AP2048" s="16"/>
      <c r="AQ2048" s="16"/>
      <c r="AR2048" s="16"/>
      <c r="AS2048" s="16"/>
      <c r="AT2048" s="16"/>
      <c r="AU2048" s="7"/>
      <c r="AV2048" s="15"/>
      <c r="AW2048" s="16"/>
      <c r="AX2048" s="16"/>
      <c r="AY2048" s="16"/>
      <c r="AZ2048" s="16"/>
      <c r="BA2048" s="16"/>
      <c r="BB2048" s="16"/>
      <c r="BC2048" s="16"/>
      <c r="BD2048" s="16"/>
    </row>
    <row r="2049" spans="1:56" x14ac:dyDescent="0.2">
      <c r="A2049" s="21"/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21"/>
      <c r="O2049" s="21"/>
      <c r="P2049" s="21"/>
      <c r="Q2049" s="21"/>
      <c r="R2049" s="21"/>
      <c r="S2049" s="21"/>
      <c r="T2049" s="21"/>
      <c r="U2049" s="21"/>
      <c r="V2049" s="21"/>
      <c r="W2049" s="21"/>
      <c r="X2049" s="21"/>
      <c r="Y2049" s="21"/>
      <c r="Z2049" s="21"/>
      <c r="AA2049" s="21"/>
      <c r="AB2049" s="21"/>
      <c r="AC2049" s="16"/>
      <c r="AD2049" s="15"/>
      <c r="AE2049" s="16"/>
      <c r="AF2049" s="15"/>
      <c r="AG2049" s="15"/>
      <c r="AH2049" s="15"/>
      <c r="AI2049" s="15"/>
      <c r="AJ2049" s="15"/>
      <c r="AK2049" s="7"/>
      <c r="AL2049" s="15"/>
      <c r="AM2049" s="16"/>
      <c r="AN2049" s="16"/>
      <c r="AO2049" s="16"/>
      <c r="AP2049" s="16"/>
      <c r="AQ2049" s="16"/>
      <c r="AR2049" s="16"/>
      <c r="AS2049" s="16"/>
      <c r="AT2049" s="16"/>
      <c r="AU2049" s="7"/>
      <c r="AV2049" s="15"/>
      <c r="AW2049" s="16"/>
      <c r="AX2049" s="16"/>
      <c r="AY2049" s="16"/>
      <c r="AZ2049" s="16"/>
      <c r="BA2049" s="16"/>
      <c r="BB2049" s="16"/>
      <c r="BC2049" s="16"/>
      <c r="BD2049" s="16"/>
    </row>
    <row r="2050" spans="1:56" x14ac:dyDescent="0.2">
      <c r="A2050" s="21"/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21"/>
      <c r="O2050" s="21"/>
      <c r="P2050" s="21"/>
      <c r="Q2050" s="21"/>
      <c r="R2050" s="21"/>
      <c r="S2050" s="21"/>
      <c r="T2050" s="21"/>
      <c r="U2050" s="21"/>
      <c r="V2050" s="21"/>
      <c r="W2050" s="21"/>
      <c r="X2050" s="21"/>
      <c r="Y2050" s="21"/>
      <c r="Z2050" s="21"/>
      <c r="AA2050" s="21"/>
      <c r="AB2050" s="21"/>
      <c r="AC2050" s="16"/>
      <c r="AD2050" s="15"/>
      <c r="AE2050" s="16"/>
      <c r="AF2050" s="15"/>
      <c r="AG2050" s="15"/>
      <c r="AH2050" s="15"/>
      <c r="AI2050" s="15"/>
      <c r="AJ2050" s="15"/>
      <c r="AK2050" s="7"/>
      <c r="AL2050" s="15"/>
      <c r="AM2050" s="16"/>
      <c r="AN2050" s="16"/>
      <c r="AO2050" s="16"/>
      <c r="AP2050" s="16"/>
      <c r="AQ2050" s="16"/>
      <c r="AR2050" s="16"/>
      <c r="AS2050" s="16"/>
      <c r="AT2050" s="16"/>
      <c r="AU2050" s="7"/>
      <c r="AV2050" s="15"/>
      <c r="AW2050" s="16"/>
      <c r="AX2050" s="16"/>
      <c r="AY2050" s="16"/>
      <c r="AZ2050" s="16"/>
      <c r="BA2050" s="16"/>
      <c r="BB2050" s="16"/>
      <c r="BC2050" s="16"/>
      <c r="BD2050" s="16"/>
    </row>
    <row r="2051" spans="1:56" x14ac:dyDescent="0.2">
      <c r="A2051" s="21"/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21"/>
      <c r="O2051" s="21"/>
      <c r="P2051" s="21"/>
      <c r="Q2051" s="21"/>
      <c r="R2051" s="21"/>
      <c r="S2051" s="21"/>
      <c r="T2051" s="21"/>
      <c r="U2051" s="21"/>
      <c r="V2051" s="21"/>
      <c r="W2051" s="21"/>
      <c r="X2051" s="21"/>
      <c r="Y2051" s="21"/>
      <c r="Z2051" s="21"/>
      <c r="AA2051" s="21"/>
      <c r="AB2051" s="21"/>
      <c r="AC2051" s="16"/>
      <c r="AD2051" s="15"/>
      <c r="AE2051" s="16"/>
      <c r="AF2051" s="15"/>
      <c r="AG2051" s="15"/>
      <c r="AH2051" s="15"/>
      <c r="AI2051" s="15"/>
      <c r="AJ2051" s="15"/>
      <c r="AK2051" s="7"/>
      <c r="AL2051" s="15"/>
      <c r="AM2051" s="16"/>
      <c r="AN2051" s="16"/>
      <c r="AO2051" s="16"/>
      <c r="AP2051" s="16"/>
      <c r="AQ2051" s="16"/>
      <c r="AR2051" s="16"/>
      <c r="AS2051" s="16"/>
      <c r="AT2051" s="16"/>
      <c r="AU2051" s="7"/>
      <c r="AV2051" s="15"/>
      <c r="AW2051" s="16"/>
      <c r="AX2051" s="16"/>
      <c r="AY2051" s="16"/>
      <c r="AZ2051" s="16"/>
      <c r="BA2051" s="16"/>
      <c r="BB2051" s="16"/>
      <c r="BC2051" s="16"/>
      <c r="BD2051" s="16"/>
    </row>
    <row r="2052" spans="1:56" x14ac:dyDescent="0.2">
      <c r="A2052" s="21"/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21"/>
      <c r="O2052" s="21"/>
      <c r="P2052" s="21"/>
      <c r="Q2052" s="21"/>
      <c r="R2052" s="21"/>
      <c r="S2052" s="21"/>
      <c r="T2052" s="21"/>
      <c r="U2052" s="21"/>
      <c r="V2052" s="21"/>
      <c r="W2052" s="21"/>
      <c r="X2052" s="21"/>
      <c r="Y2052" s="21"/>
      <c r="Z2052" s="21"/>
      <c r="AA2052" s="21"/>
      <c r="AB2052" s="21"/>
      <c r="AC2052" s="16"/>
      <c r="AD2052" s="15"/>
      <c r="AE2052" s="16"/>
      <c r="AF2052" s="15"/>
      <c r="AG2052" s="15"/>
      <c r="AH2052" s="15"/>
      <c r="AI2052" s="15"/>
      <c r="AJ2052" s="15"/>
      <c r="AK2052" s="7"/>
      <c r="AL2052" s="15"/>
      <c r="AM2052" s="16"/>
      <c r="AN2052" s="16"/>
      <c r="AO2052" s="16"/>
      <c r="AP2052" s="16"/>
      <c r="AQ2052" s="16"/>
      <c r="AR2052" s="16"/>
      <c r="AS2052" s="16"/>
      <c r="AT2052" s="16"/>
      <c r="AU2052" s="7"/>
      <c r="AV2052" s="15"/>
      <c r="AW2052" s="16"/>
      <c r="AX2052" s="16"/>
      <c r="AY2052" s="16"/>
      <c r="AZ2052" s="16"/>
      <c r="BA2052" s="16"/>
      <c r="BB2052" s="16"/>
      <c r="BC2052" s="16"/>
      <c r="BD2052" s="16"/>
    </row>
    <row r="2053" spans="1:56" x14ac:dyDescent="0.2">
      <c r="A2053" s="21"/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21"/>
      <c r="O2053" s="21"/>
      <c r="P2053" s="21"/>
      <c r="Q2053" s="21"/>
      <c r="R2053" s="21"/>
      <c r="S2053" s="21"/>
      <c r="T2053" s="21"/>
      <c r="U2053" s="21"/>
      <c r="V2053" s="21"/>
      <c r="W2053" s="21"/>
      <c r="X2053" s="21"/>
      <c r="Y2053" s="21"/>
      <c r="Z2053" s="21"/>
      <c r="AA2053" s="21"/>
      <c r="AB2053" s="21"/>
      <c r="AC2053" s="16"/>
      <c r="AD2053" s="15"/>
      <c r="AE2053" s="16"/>
      <c r="AF2053" s="15"/>
      <c r="AG2053" s="15"/>
      <c r="AH2053" s="15"/>
      <c r="AI2053" s="15"/>
      <c r="AJ2053" s="15"/>
      <c r="AK2053" s="7"/>
      <c r="AL2053" s="15"/>
      <c r="AM2053" s="16"/>
      <c r="AN2053" s="16"/>
      <c r="AO2053" s="16"/>
      <c r="AP2053" s="16"/>
      <c r="AQ2053" s="16"/>
      <c r="AR2053" s="16"/>
      <c r="AS2053" s="16"/>
      <c r="AT2053" s="16"/>
      <c r="AU2053" s="7"/>
      <c r="AV2053" s="15"/>
      <c r="AW2053" s="16"/>
      <c r="AX2053" s="16"/>
      <c r="AY2053" s="16"/>
      <c r="AZ2053" s="16"/>
      <c r="BA2053" s="16"/>
      <c r="BB2053" s="16"/>
      <c r="BC2053" s="16"/>
      <c r="BD2053" s="16"/>
    </row>
    <row r="2054" spans="1:56" x14ac:dyDescent="0.2">
      <c r="A2054" s="21"/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21"/>
      <c r="O2054" s="21"/>
      <c r="P2054" s="21"/>
      <c r="Q2054" s="21"/>
      <c r="R2054" s="21"/>
      <c r="S2054" s="21"/>
      <c r="T2054" s="21"/>
      <c r="U2054" s="21"/>
      <c r="V2054" s="21"/>
      <c r="W2054" s="21"/>
      <c r="X2054" s="21"/>
      <c r="Y2054" s="21"/>
      <c r="Z2054" s="21"/>
      <c r="AA2054" s="21"/>
      <c r="AB2054" s="21"/>
      <c r="AC2054" s="16"/>
      <c r="AD2054" s="15"/>
      <c r="AE2054" s="16"/>
      <c r="AF2054" s="15"/>
      <c r="AG2054" s="15"/>
      <c r="AH2054" s="15"/>
      <c r="AI2054" s="15"/>
      <c r="AJ2054" s="15"/>
      <c r="AK2054" s="7"/>
      <c r="AL2054" s="15"/>
      <c r="AM2054" s="16"/>
      <c r="AN2054" s="16"/>
      <c r="AO2054" s="16"/>
      <c r="AP2054" s="16"/>
      <c r="AQ2054" s="16"/>
      <c r="AR2054" s="16"/>
      <c r="AS2054" s="16"/>
      <c r="AT2054" s="16"/>
      <c r="AU2054" s="7"/>
      <c r="AV2054" s="15"/>
      <c r="AW2054" s="16"/>
      <c r="AX2054" s="16"/>
      <c r="AY2054" s="16"/>
      <c r="AZ2054" s="16"/>
      <c r="BA2054" s="16"/>
      <c r="BB2054" s="16"/>
      <c r="BC2054" s="16"/>
      <c r="BD2054" s="16"/>
    </row>
    <row r="2055" spans="1:56" x14ac:dyDescent="0.2">
      <c r="A2055" s="21"/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21"/>
      <c r="O2055" s="21"/>
      <c r="P2055" s="21"/>
      <c r="Q2055" s="21"/>
      <c r="R2055" s="21"/>
      <c r="S2055" s="21"/>
      <c r="T2055" s="21"/>
      <c r="U2055" s="21"/>
      <c r="V2055" s="21"/>
      <c r="W2055" s="21"/>
      <c r="X2055" s="21"/>
      <c r="Y2055" s="21"/>
      <c r="Z2055" s="21"/>
      <c r="AA2055" s="21"/>
      <c r="AB2055" s="21"/>
      <c r="AC2055" s="16"/>
      <c r="AD2055" s="15"/>
      <c r="AE2055" s="16"/>
      <c r="AF2055" s="15"/>
      <c r="AG2055" s="15"/>
      <c r="AH2055" s="15"/>
      <c r="AI2055" s="15"/>
      <c r="AJ2055" s="15"/>
      <c r="AK2055" s="7"/>
      <c r="AL2055" s="15"/>
      <c r="AM2055" s="16"/>
      <c r="AN2055" s="16"/>
      <c r="AO2055" s="16"/>
      <c r="AP2055" s="16"/>
      <c r="AQ2055" s="16"/>
      <c r="AR2055" s="16"/>
      <c r="AS2055" s="16"/>
      <c r="AT2055" s="16"/>
      <c r="AU2055" s="7"/>
      <c r="AV2055" s="15"/>
      <c r="AW2055" s="16"/>
      <c r="AX2055" s="16"/>
      <c r="AY2055" s="16"/>
      <c r="AZ2055" s="16"/>
      <c r="BA2055" s="16"/>
      <c r="BB2055" s="16"/>
      <c r="BC2055" s="16"/>
      <c r="BD2055" s="16"/>
    </row>
    <row r="2056" spans="1:56" x14ac:dyDescent="0.2">
      <c r="A2056" s="21"/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21"/>
      <c r="O2056" s="21"/>
      <c r="P2056" s="21"/>
      <c r="Q2056" s="21"/>
      <c r="R2056" s="21"/>
      <c r="S2056" s="21"/>
      <c r="T2056" s="21"/>
      <c r="U2056" s="21"/>
      <c r="V2056" s="21"/>
      <c r="W2056" s="21"/>
      <c r="X2056" s="21"/>
      <c r="Y2056" s="21"/>
      <c r="Z2056" s="21"/>
      <c r="AA2056" s="21"/>
      <c r="AB2056" s="21"/>
      <c r="AC2056" s="16"/>
      <c r="AD2056" s="15"/>
      <c r="AE2056" s="16"/>
      <c r="AF2056" s="15"/>
      <c r="AG2056" s="15"/>
      <c r="AH2056" s="15"/>
      <c r="AI2056" s="15"/>
      <c r="AJ2056" s="15"/>
      <c r="AK2056" s="7"/>
      <c r="AL2056" s="15"/>
      <c r="AM2056" s="16"/>
      <c r="AN2056" s="16"/>
      <c r="AO2056" s="16"/>
      <c r="AP2056" s="16"/>
      <c r="AQ2056" s="16"/>
      <c r="AR2056" s="16"/>
      <c r="AS2056" s="16"/>
      <c r="AT2056" s="16"/>
      <c r="AU2056" s="7"/>
      <c r="AV2056" s="15"/>
      <c r="AW2056" s="16"/>
      <c r="AX2056" s="16"/>
      <c r="AY2056" s="16"/>
      <c r="AZ2056" s="16"/>
      <c r="BA2056" s="16"/>
      <c r="BB2056" s="16"/>
      <c r="BC2056" s="16"/>
      <c r="BD2056" s="16"/>
    </row>
    <row r="2057" spans="1:56" x14ac:dyDescent="0.2">
      <c r="A2057" s="21"/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21"/>
      <c r="O2057" s="21"/>
      <c r="P2057" s="21"/>
      <c r="Q2057" s="21"/>
      <c r="R2057" s="21"/>
      <c r="S2057" s="21"/>
      <c r="T2057" s="21"/>
      <c r="U2057" s="21"/>
      <c r="V2057" s="21"/>
      <c r="W2057" s="21"/>
      <c r="X2057" s="21"/>
      <c r="Y2057" s="21"/>
      <c r="Z2057" s="21"/>
      <c r="AA2057" s="21"/>
      <c r="AB2057" s="21"/>
      <c r="AC2057" s="16"/>
      <c r="AD2057" s="15"/>
      <c r="AE2057" s="16"/>
      <c r="AF2057" s="15"/>
      <c r="AG2057" s="15"/>
      <c r="AH2057" s="15"/>
      <c r="AI2057" s="15"/>
      <c r="AJ2057" s="15"/>
      <c r="AK2057" s="7"/>
      <c r="AL2057" s="15"/>
      <c r="AM2057" s="16"/>
      <c r="AN2057" s="16"/>
      <c r="AO2057" s="16"/>
      <c r="AP2057" s="16"/>
      <c r="AQ2057" s="16"/>
      <c r="AR2057" s="16"/>
      <c r="AS2057" s="16"/>
      <c r="AT2057" s="16"/>
      <c r="AU2057" s="7"/>
      <c r="AV2057" s="15"/>
      <c r="AW2057" s="16"/>
      <c r="AX2057" s="16"/>
      <c r="AY2057" s="16"/>
      <c r="AZ2057" s="16"/>
      <c r="BA2057" s="16"/>
      <c r="BB2057" s="16"/>
      <c r="BC2057" s="16"/>
      <c r="BD2057" s="16"/>
    </row>
    <row r="2058" spans="1:56" x14ac:dyDescent="0.2">
      <c r="A2058" s="21"/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21"/>
      <c r="O2058" s="21"/>
      <c r="P2058" s="21"/>
      <c r="Q2058" s="21"/>
      <c r="R2058" s="21"/>
      <c r="S2058" s="21"/>
      <c r="T2058" s="21"/>
      <c r="U2058" s="21"/>
      <c r="V2058" s="21"/>
      <c r="W2058" s="21"/>
      <c r="X2058" s="21"/>
      <c r="Y2058" s="21"/>
      <c r="Z2058" s="21"/>
      <c r="AA2058" s="21"/>
      <c r="AB2058" s="21"/>
      <c r="AC2058" s="16"/>
      <c r="AD2058" s="15"/>
      <c r="AE2058" s="16"/>
      <c r="AF2058" s="15"/>
      <c r="AG2058" s="15"/>
      <c r="AH2058" s="15"/>
      <c r="AI2058" s="15"/>
      <c r="AJ2058" s="15"/>
      <c r="AK2058" s="7"/>
      <c r="AL2058" s="15"/>
      <c r="AM2058" s="16"/>
      <c r="AN2058" s="16"/>
      <c r="AO2058" s="16"/>
      <c r="AP2058" s="16"/>
      <c r="AQ2058" s="16"/>
      <c r="AR2058" s="16"/>
      <c r="AS2058" s="16"/>
      <c r="AT2058" s="16"/>
      <c r="AU2058" s="7"/>
      <c r="AV2058" s="15"/>
      <c r="AW2058" s="16"/>
      <c r="AX2058" s="16"/>
      <c r="AY2058" s="16"/>
      <c r="AZ2058" s="16"/>
      <c r="BA2058" s="16"/>
      <c r="BB2058" s="16"/>
      <c r="BC2058" s="16"/>
      <c r="BD2058" s="16"/>
    </row>
    <row r="2059" spans="1:56" x14ac:dyDescent="0.2">
      <c r="A2059" s="21"/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21"/>
      <c r="O2059" s="21"/>
      <c r="P2059" s="21"/>
      <c r="Q2059" s="21"/>
      <c r="R2059" s="21"/>
      <c r="S2059" s="21"/>
      <c r="T2059" s="21"/>
      <c r="U2059" s="21"/>
      <c r="V2059" s="21"/>
      <c r="W2059" s="21"/>
      <c r="X2059" s="21"/>
      <c r="Y2059" s="21"/>
      <c r="Z2059" s="21"/>
      <c r="AA2059" s="21"/>
      <c r="AB2059" s="21"/>
      <c r="AC2059" s="16"/>
      <c r="AD2059" s="15"/>
      <c r="AE2059" s="16"/>
      <c r="AF2059" s="15"/>
      <c r="AG2059" s="15"/>
      <c r="AH2059" s="15"/>
      <c r="AI2059" s="15"/>
      <c r="AJ2059" s="15"/>
      <c r="AK2059" s="7"/>
      <c r="AL2059" s="15"/>
      <c r="AM2059" s="16"/>
      <c r="AN2059" s="16"/>
      <c r="AO2059" s="16"/>
      <c r="AP2059" s="16"/>
      <c r="AQ2059" s="16"/>
      <c r="AR2059" s="16"/>
      <c r="AS2059" s="16"/>
      <c r="AT2059" s="16"/>
      <c r="AU2059" s="7"/>
      <c r="AV2059" s="15"/>
      <c r="AW2059" s="16"/>
      <c r="AX2059" s="16"/>
      <c r="AY2059" s="16"/>
      <c r="AZ2059" s="16"/>
      <c r="BA2059" s="16"/>
      <c r="BB2059" s="16"/>
      <c r="BC2059" s="16"/>
      <c r="BD2059" s="16"/>
    </row>
    <row r="2060" spans="1:56" x14ac:dyDescent="0.2">
      <c r="A2060" s="21"/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21"/>
      <c r="O2060" s="21"/>
      <c r="P2060" s="21"/>
      <c r="Q2060" s="21"/>
      <c r="R2060" s="21"/>
      <c r="S2060" s="21"/>
      <c r="T2060" s="21"/>
      <c r="U2060" s="21"/>
      <c r="V2060" s="21"/>
      <c r="W2060" s="21"/>
      <c r="X2060" s="21"/>
      <c r="Y2060" s="21"/>
      <c r="Z2060" s="21"/>
      <c r="AA2060" s="21"/>
      <c r="AB2060" s="21"/>
      <c r="AC2060" s="16"/>
      <c r="AD2060" s="15"/>
      <c r="AE2060" s="16"/>
      <c r="AF2060" s="15"/>
      <c r="AG2060" s="15"/>
      <c r="AH2060" s="15"/>
      <c r="AI2060" s="15"/>
      <c r="AJ2060" s="15"/>
      <c r="AK2060" s="7"/>
      <c r="AL2060" s="15"/>
      <c r="AM2060" s="16"/>
      <c r="AN2060" s="16"/>
      <c r="AO2060" s="16"/>
      <c r="AP2060" s="16"/>
      <c r="AQ2060" s="16"/>
      <c r="AR2060" s="16"/>
      <c r="AS2060" s="16"/>
      <c r="AT2060" s="16"/>
      <c r="AU2060" s="7"/>
      <c r="AV2060" s="15"/>
      <c r="AW2060" s="16"/>
      <c r="AX2060" s="16"/>
      <c r="AY2060" s="16"/>
      <c r="AZ2060" s="16"/>
      <c r="BA2060" s="16"/>
      <c r="BB2060" s="16"/>
      <c r="BC2060" s="16"/>
      <c r="BD2060" s="16"/>
    </row>
    <row r="2061" spans="1:56" x14ac:dyDescent="0.2">
      <c r="A2061" s="21"/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21"/>
      <c r="O2061" s="21"/>
      <c r="P2061" s="21"/>
      <c r="Q2061" s="21"/>
      <c r="R2061" s="21"/>
      <c r="S2061" s="21"/>
      <c r="T2061" s="21"/>
      <c r="U2061" s="21"/>
      <c r="V2061" s="21"/>
      <c r="W2061" s="21"/>
      <c r="X2061" s="21"/>
      <c r="Y2061" s="21"/>
      <c r="Z2061" s="21"/>
      <c r="AA2061" s="21"/>
      <c r="AB2061" s="21"/>
      <c r="AC2061" s="16"/>
      <c r="AD2061" s="15"/>
      <c r="AE2061" s="16"/>
      <c r="AF2061" s="15"/>
      <c r="AG2061" s="15"/>
      <c r="AH2061" s="15"/>
      <c r="AI2061" s="15"/>
      <c r="AJ2061" s="15"/>
      <c r="AK2061" s="7"/>
      <c r="AL2061" s="15"/>
      <c r="AM2061" s="16"/>
      <c r="AN2061" s="16"/>
      <c r="AO2061" s="16"/>
      <c r="AP2061" s="16"/>
      <c r="AQ2061" s="16"/>
      <c r="AR2061" s="16"/>
      <c r="AS2061" s="16"/>
      <c r="AT2061" s="16"/>
      <c r="AU2061" s="7"/>
      <c r="AV2061" s="15"/>
      <c r="AW2061" s="16"/>
      <c r="AX2061" s="16"/>
      <c r="AY2061" s="16"/>
      <c r="AZ2061" s="16"/>
      <c r="BA2061" s="16"/>
      <c r="BB2061" s="16"/>
      <c r="BC2061" s="16"/>
      <c r="BD2061" s="16"/>
    </row>
    <row r="2062" spans="1:56" x14ac:dyDescent="0.2">
      <c r="A2062" s="21"/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21"/>
      <c r="O2062" s="21"/>
      <c r="P2062" s="21"/>
      <c r="Q2062" s="21"/>
      <c r="R2062" s="21"/>
      <c r="S2062" s="21"/>
      <c r="T2062" s="21"/>
      <c r="U2062" s="21"/>
      <c r="V2062" s="21"/>
      <c r="W2062" s="21"/>
      <c r="X2062" s="21"/>
      <c r="Y2062" s="21"/>
      <c r="Z2062" s="21"/>
      <c r="AA2062" s="21"/>
      <c r="AB2062" s="21"/>
      <c r="AC2062" s="16"/>
      <c r="AD2062" s="15"/>
      <c r="AE2062" s="16"/>
      <c r="AF2062" s="15"/>
      <c r="AG2062" s="15"/>
      <c r="AH2062" s="15"/>
      <c r="AI2062" s="15"/>
      <c r="AJ2062" s="15"/>
      <c r="AK2062" s="7"/>
      <c r="AL2062" s="15"/>
      <c r="AM2062" s="16"/>
      <c r="AN2062" s="16"/>
      <c r="AO2062" s="16"/>
      <c r="AP2062" s="16"/>
      <c r="AQ2062" s="16"/>
      <c r="AR2062" s="16"/>
      <c r="AS2062" s="16"/>
      <c r="AT2062" s="16"/>
      <c r="AU2062" s="7"/>
      <c r="AV2062" s="15"/>
      <c r="AW2062" s="16"/>
      <c r="AX2062" s="16"/>
      <c r="AY2062" s="16"/>
      <c r="AZ2062" s="16"/>
      <c r="BA2062" s="16"/>
      <c r="BB2062" s="16"/>
      <c r="BC2062" s="16"/>
      <c r="BD2062" s="16"/>
    </row>
    <row r="2063" spans="1:56" x14ac:dyDescent="0.2">
      <c r="A2063" s="21"/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21"/>
      <c r="O2063" s="21"/>
      <c r="P2063" s="21"/>
      <c r="Q2063" s="21"/>
      <c r="R2063" s="21"/>
      <c r="S2063" s="21"/>
      <c r="T2063" s="21"/>
      <c r="U2063" s="21"/>
      <c r="V2063" s="21"/>
      <c r="W2063" s="21"/>
      <c r="X2063" s="21"/>
      <c r="Y2063" s="21"/>
      <c r="Z2063" s="21"/>
      <c r="AA2063" s="21"/>
      <c r="AB2063" s="21"/>
      <c r="AC2063" s="16"/>
      <c r="AD2063" s="15"/>
      <c r="AE2063" s="16"/>
      <c r="AF2063" s="15"/>
      <c r="AG2063" s="15"/>
      <c r="AH2063" s="15"/>
      <c r="AI2063" s="15"/>
      <c r="AJ2063" s="15"/>
      <c r="AK2063" s="7"/>
      <c r="AL2063" s="15"/>
      <c r="AM2063" s="16"/>
      <c r="AN2063" s="16"/>
      <c r="AO2063" s="16"/>
      <c r="AP2063" s="16"/>
      <c r="AQ2063" s="16"/>
      <c r="AR2063" s="16"/>
      <c r="AS2063" s="16"/>
      <c r="AT2063" s="16"/>
      <c r="AU2063" s="7"/>
      <c r="AV2063" s="15"/>
      <c r="AW2063" s="16"/>
      <c r="AX2063" s="16"/>
      <c r="AY2063" s="16"/>
      <c r="AZ2063" s="16"/>
      <c r="BA2063" s="16"/>
      <c r="BB2063" s="16"/>
      <c r="BC2063" s="16"/>
      <c r="BD2063" s="16"/>
    </row>
    <row r="2064" spans="1:56" x14ac:dyDescent="0.2">
      <c r="A2064" s="21"/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21"/>
      <c r="O2064" s="21"/>
      <c r="P2064" s="21"/>
      <c r="Q2064" s="21"/>
      <c r="R2064" s="21"/>
      <c r="S2064" s="21"/>
      <c r="T2064" s="21"/>
      <c r="U2064" s="21"/>
      <c r="V2064" s="21"/>
      <c r="W2064" s="21"/>
      <c r="X2064" s="21"/>
      <c r="Y2064" s="21"/>
      <c r="Z2064" s="21"/>
      <c r="AA2064" s="21"/>
      <c r="AB2064" s="21"/>
      <c r="AC2064" s="16"/>
      <c r="AD2064" s="15"/>
      <c r="AE2064" s="16"/>
      <c r="AF2064" s="15"/>
      <c r="AG2064" s="15"/>
      <c r="AH2064" s="15"/>
      <c r="AI2064" s="15"/>
      <c r="AJ2064" s="15"/>
      <c r="AK2064" s="7"/>
      <c r="AL2064" s="15"/>
      <c r="AM2064" s="16"/>
      <c r="AN2064" s="16"/>
      <c r="AO2064" s="16"/>
      <c r="AP2064" s="16"/>
      <c r="AQ2064" s="16"/>
      <c r="AR2064" s="16"/>
      <c r="AS2064" s="16"/>
      <c r="AT2064" s="16"/>
      <c r="AU2064" s="7"/>
      <c r="AV2064" s="15"/>
      <c r="AW2064" s="16"/>
      <c r="AX2064" s="16"/>
      <c r="AY2064" s="16"/>
      <c r="AZ2064" s="16"/>
      <c r="BA2064" s="16"/>
      <c r="BB2064" s="16"/>
      <c r="BC2064" s="16"/>
      <c r="BD2064" s="16"/>
    </row>
    <row r="2065" spans="1:56" x14ac:dyDescent="0.2">
      <c r="A2065" s="21"/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21"/>
      <c r="O2065" s="21"/>
      <c r="P2065" s="21"/>
      <c r="Q2065" s="21"/>
      <c r="R2065" s="21"/>
      <c r="S2065" s="21"/>
      <c r="T2065" s="21"/>
      <c r="U2065" s="21"/>
      <c r="V2065" s="21"/>
      <c r="W2065" s="21"/>
      <c r="X2065" s="21"/>
      <c r="Y2065" s="21"/>
      <c r="Z2065" s="21"/>
      <c r="AA2065" s="21"/>
      <c r="AB2065" s="21"/>
      <c r="AC2065" s="16"/>
      <c r="AD2065" s="15"/>
      <c r="AE2065" s="16"/>
      <c r="AF2065" s="15"/>
      <c r="AG2065" s="15"/>
      <c r="AH2065" s="15"/>
      <c r="AI2065" s="15"/>
      <c r="AJ2065" s="15"/>
      <c r="AK2065" s="7"/>
      <c r="AL2065" s="15"/>
      <c r="AM2065" s="16"/>
      <c r="AN2065" s="16"/>
      <c r="AO2065" s="16"/>
      <c r="AP2065" s="16"/>
      <c r="AQ2065" s="16"/>
      <c r="AR2065" s="16"/>
      <c r="AS2065" s="16"/>
      <c r="AT2065" s="16"/>
      <c r="AU2065" s="7"/>
      <c r="AV2065" s="15"/>
      <c r="AW2065" s="16"/>
      <c r="AX2065" s="16"/>
      <c r="AY2065" s="16"/>
      <c r="AZ2065" s="16"/>
      <c r="BA2065" s="16"/>
      <c r="BB2065" s="16"/>
      <c r="BC2065" s="16"/>
      <c r="BD2065" s="16"/>
    </row>
    <row r="2066" spans="1:56" x14ac:dyDescent="0.2">
      <c r="A2066" s="21"/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21"/>
      <c r="O2066" s="21"/>
      <c r="P2066" s="21"/>
      <c r="Q2066" s="21"/>
      <c r="R2066" s="21"/>
      <c r="S2066" s="21"/>
      <c r="T2066" s="21"/>
      <c r="U2066" s="21"/>
      <c r="V2066" s="21"/>
      <c r="W2066" s="21"/>
      <c r="X2066" s="21"/>
      <c r="Y2066" s="21"/>
      <c r="Z2066" s="21"/>
      <c r="AA2066" s="21"/>
      <c r="AB2066" s="21"/>
      <c r="AC2066" s="16"/>
      <c r="AD2066" s="15"/>
      <c r="AE2066" s="16"/>
      <c r="AF2066" s="15"/>
      <c r="AG2066" s="15"/>
      <c r="AH2066" s="15"/>
      <c r="AI2066" s="15"/>
      <c r="AJ2066" s="15"/>
      <c r="AK2066" s="7"/>
      <c r="AL2066" s="15"/>
      <c r="AM2066" s="16"/>
      <c r="AN2066" s="16"/>
      <c r="AO2066" s="16"/>
      <c r="AP2066" s="16"/>
      <c r="AQ2066" s="16"/>
      <c r="AR2066" s="16"/>
      <c r="AS2066" s="16"/>
      <c r="AT2066" s="16"/>
      <c r="AU2066" s="7"/>
      <c r="AV2066" s="15"/>
      <c r="AW2066" s="16"/>
      <c r="AX2066" s="16"/>
      <c r="AY2066" s="16"/>
      <c r="AZ2066" s="16"/>
      <c r="BA2066" s="16"/>
      <c r="BB2066" s="16"/>
      <c r="BC2066" s="16"/>
      <c r="BD2066" s="16"/>
    </row>
    <row r="2067" spans="1:56" x14ac:dyDescent="0.2">
      <c r="A2067" s="21"/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21"/>
      <c r="O2067" s="21"/>
      <c r="P2067" s="21"/>
      <c r="Q2067" s="21"/>
      <c r="R2067" s="21"/>
      <c r="S2067" s="21"/>
      <c r="T2067" s="21"/>
      <c r="U2067" s="21"/>
      <c r="V2067" s="21"/>
      <c r="W2067" s="21"/>
      <c r="X2067" s="21"/>
      <c r="Y2067" s="21"/>
      <c r="Z2067" s="21"/>
      <c r="AA2067" s="21"/>
      <c r="AB2067" s="21"/>
      <c r="AC2067" s="16"/>
      <c r="AD2067" s="15"/>
      <c r="AE2067" s="16"/>
      <c r="AF2067" s="15"/>
      <c r="AG2067" s="15"/>
      <c r="AH2067" s="15"/>
      <c r="AI2067" s="15"/>
      <c r="AJ2067" s="15"/>
      <c r="AK2067" s="7"/>
      <c r="AL2067" s="15"/>
      <c r="AM2067" s="16"/>
      <c r="AN2067" s="16"/>
      <c r="AO2067" s="16"/>
      <c r="AP2067" s="16"/>
      <c r="AQ2067" s="16"/>
      <c r="AR2067" s="16"/>
      <c r="AS2067" s="16"/>
      <c r="AT2067" s="16"/>
      <c r="AU2067" s="7"/>
      <c r="AV2067" s="15"/>
      <c r="AW2067" s="16"/>
      <c r="AX2067" s="16"/>
      <c r="AY2067" s="16"/>
      <c r="AZ2067" s="16"/>
      <c r="BA2067" s="16"/>
      <c r="BB2067" s="16"/>
      <c r="BC2067" s="16"/>
      <c r="BD2067" s="16"/>
    </row>
    <row r="2068" spans="1:56" x14ac:dyDescent="0.2">
      <c r="A2068" s="21"/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21"/>
      <c r="O2068" s="21"/>
      <c r="P2068" s="21"/>
      <c r="Q2068" s="21"/>
      <c r="R2068" s="21"/>
      <c r="S2068" s="21"/>
      <c r="T2068" s="21"/>
      <c r="U2068" s="21"/>
      <c r="V2068" s="21"/>
      <c r="W2068" s="21"/>
      <c r="X2068" s="21"/>
      <c r="Y2068" s="21"/>
      <c r="Z2068" s="21"/>
      <c r="AA2068" s="21"/>
      <c r="AB2068" s="21"/>
      <c r="AC2068" s="16"/>
      <c r="AD2068" s="15"/>
      <c r="AE2068" s="16"/>
      <c r="AF2068" s="15"/>
      <c r="AG2068" s="15"/>
      <c r="AH2068" s="15"/>
      <c r="AI2068" s="15"/>
      <c r="AJ2068" s="15"/>
      <c r="AK2068" s="7"/>
      <c r="AL2068" s="15"/>
      <c r="AM2068" s="16"/>
      <c r="AN2068" s="16"/>
      <c r="AO2068" s="16"/>
      <c r="AP2068" s="16"/>
      <c r="AQ2068" s="16"/>
      <c r="AR2068" s="16"/>
      <c r="AS2068" s="16"/>
      <c r="AT2068" s="16"/>
      <c r="AU2068" s="7"/>
      <c r="AV2068" s="15"/>
      <c r="AW2068" s="16"/>
      <c r="AX2068" s="16"/>
      <c r="AY2068" s="16"/>
      <c r="AZ2068" s="16"/>
      <c r="BA2068" s="16"/>
      <c r="BB2068" s="16"/>
      <c r="BC2068" s="16"/>
      <c r="BD2068" s="16"/>
    </row>
    <row r="2069" spans="1:56" x14ac:dyDescent="0.2">
      <c r="A2069" s="21"/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21"/>
      <c r="O2069" s="21"/>
      <c r="P2069" s="21"/>
      <c r="Q2069" s="21"/>
      <c r="R2069" s="21"/>
      <c r="S2069" s="21"/>
      <c r="T2069" s="21"/>
      <c r="U2069" s="21"/>
      <c r="V2069" s="21"/>
      <c r="W2069" s="21"/>
      <c r="X2069" s="21"/>
      <c r="Y2069" s="21"/>
      <c r="Z2069" s="21"/>
      <c r="AA2069" s="21"/>
      <c r="AB2069" s="21"/>
      <c r="AC2069" s="16"/>
      <c r="AD2069" s="15"/>
      <c r="AE2069" s="16"/>
      <c r="AF2069" s="15"/>
      <c r="AG2069" s="15"/>
      <c r="AH2069" s="15"/>
      <c r="AI2069" s="15"/>
      <c r="AJ2069" s="15"/>
      <c r="AK2069" s="7"/>
      <c r="AL2069" s="15"/>
      <c r="AM2069" s="16"/>
      <c r="AN2069" s="16"/>
      <c r="AO2069" s="16"/>
      <c r="AP2069" s="16"/>
      <c r="AQ2069" s="16"/>
      <c r="AR2069" s="16"/>
      <c r="AS2069" s="16"/>
      <c r="AT2069" s="16"/>
      <c r="AU2069" s="7"/>
      <c r="AV2069" s="15"/>
      <c r="AW2069" s="16"/>
      <c r="AX2069" s="16"/>
      <c r="AY2069" s="16"/>
      <c r="AZ2069" s="16"/>
      <c r="BA2069" s="16"/>
      <c r="BB2069" s="16"/>
      <c r="BC2069" s="16"/>
      <c r="BD2069" s="16"/>
    </row>
    <row r="2070" spans="1:56" x14ac:dyDescent="0.2">
      <c r="A2070" s="21"/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21"/>
      <c r="O2070" s="21"/>
      <c r="P2070" s="21"/>
      <c r="Q2070" s="21"/>
      <c r="R2070" s="21"/>
      <c r="S2070" s="21"/>
      <c r="T2070" s="21"/>
      <c r="U2070" s="21"/>
      <c r="V2070" s="21"/>
      <c r="W2070" s="21"/>
      <c r="X2070" s="21"/>
      <c r="Y2070" s="21"/>
      <c r="Z2070" s="21"/>
      <c r="AA2070" s="21"/>
      <c r="AB2070" s="21"/>
      <c r="AC2070" s="16"/>
      <c r="AD2070" s="15"/>
      <c r="AE2070" s="16"/>
      <c r="AF2070" s="15"/>
      <c r="AG2070" s="15"/>
      <c r="AH2070" s="15"/>
      <c r="AI2070" s="15"/>
      <c r="AJ2070" s="15"/>
      <c r="AK2070" s="7"/>
      <c r="AL2070" s="15"/>
      <c r="AM2070" s="16"/>
      <c r="AN2070" s="16"/>
      <c r="AO2070" s="16"/>
      <c r="AP2070" s="16"/>
      <c r="AQ2070" s="16"/>
      <c r="AR2070" s="16"/>
      <c r="AS2070" s="16"/>
      <c r="AT2070" s="16"/>
      <c r="AU2070" s="7"/>
      <c r="AV2070" s="15"/>
      <c r="AW2070" s="16"/>
      <c r="AX2070" s="16"/>
      <c r="AY2070" s="16"/>
      <c r="AZ2070" s="16"/>
      <c r="BA2070" s="16"/>
      <c r="BB2070" s="16"/>
      <c r="BC2070" s="16"/>
      <c r="BD2070" s="16"/>
    </row>
    <row r="2071" spans="1:56" x14ac:dyDescent="0.2">
      <c r="A2071" s="21"/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21"/>
      <c r="O2071" s="21"/>
      <c r="P2071" s="21"/>
      <c r="Q2071" s="21"/>
      <c r="R2071" s="21"/>
      <c r="S2071" s="21"/>
      <c r="T2071" s="21"/>
      <c r="U2071" s="21"/>
      <c r="V2071" s="21"/>
      <c r="W2071" s="21"/>
      <c r="X2071" s="21"/>
      <c r="Y2071" s="21"/>
      <c r="Z2071" s="21"/>
      <c r="AA2071" s="21"/>
      <c r="AB2071" s="21"/>
      <c r="AC2071" s="16"/>
      <c r="AD2071" s="15"/>
      <c r="AE2071" s="16"/>
      <c r="AF2071" s="15"/>
      <c r="AG2071" s="15"/>
      <c r="AH2071" s="15"/>
      <c r="AI2071" s="15"/>
      <c r="AJ2071" s="15"/>
      <c r="AK2071" s="7"/>
      <c r="AL2071" s="15"/>
      <c r="AM2071" s="16"/>
      <c r="AN2071" s="16"/>
      <c r="AO2071" s="16"/>
      <c r="AP2071" s="16"/>
      <c r="AQ2071" s="16"/>
      <c r="AR2071" s="16"/>
      <c r="AS2071" s="16"/>
      <c r="AT2071" s="16"/>
      <c r="AU2071" s="7"/>
      <c r="AV2071" s="15"/>
      <c r="AW2071" s="16"/>
      <c r="AX2071" s="16"/>
      <c r="AY2071" s="16"/>
      <c r="AZ2071" s="16"/>
      <c r="BA2071" s="16"/>
      <c r="BB2071" s="16"/>
      <c r="BC2071" s="16"/>
      <c r="BD2071" s="16"/>
    </row>
    <row r="2072" spans="1:56" x14ac:dyDescent="0.2">
      <c r="A2072" s="21"/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21"/>
      <c r="O2072" s="21"/>
      <c r="P2072" s="21"/>
      <c r="Q2072" s="21"/>
      <c r="R2072" s="21"/>
      <c r="S2072" s="21"/>
      <c r="T2072" s="21"/>
      <c r="U2072" s="21"/>
      <c r="V2072" s="21"/>
      <c r="W2072" s="21"/>
      <c r="X2072" s="21"/>
      <c r="Y2072" s="21"/>
      <c r="Z2072" s="21"/>
      <c r="AA2072" s="21"/>
      <c r="AB2072" s="21"/>
      <c r="AC2072" s="16"/>
      <c r="AD2072" s="15"/>
      <c r="AE2072" s="16"/>
      <c r="AF2072" s="15"/>
      <c r="AG2072" s="15"/>
      <c r="AH2072" s="15"/>
      <c r="AI2072" s="15"/>
      <c r="AJ2072" s="15"/>
      <c r="AK2072" s="7"/>
      <c r="AL2072" s="15"/>
      <c r="AM2072" s="16"/>
      <c r="AN2072" s="16"/>
      <c r="AO2072" s="16"/>
      <c r="AP2072" s="16"/>
      <c r="AQ2072" s="16"/>
      <c r="AR2072" s="16"/>
      <c r="AS2072" s="16"/>
      <c r="AT2072" s="16"/>
      <c r="AU2072" s="7"/>
      <c r="AV2072" s="15"/>
      <c r="AW2072" s="16"/>
      <c r="AX2072" s="16"/>
      <c r="AY2072" s="16"/>
      <c r="AZ2072" s="16"/>
      <c r="BA2072" s="16"/>
      <c r="BB2072" s="16"/>
      <c r="BC2072" s="16"/>
      <c r="BD2072" s="16"/>
    </row>
    <row r="2073" spans="1:56" x14ac:dyDescent="0.2">
      <c r="A2073" s="21"/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21"/>
      <c r="O2073" s="21"/>
      <c r="P2073" s="21"/>
      <c r="Q2073" s="21"/>
      <c r="R2073" s="21"/>
      <c r="S2073" s="21"/>
      <c r="T2073" s="21"/>
      <c r="U2073" s="21"/>
      <c r="V2073" s="21"/>
      <c r="W2073" s="21"/>
      <c r="X2073" s="21"/>
      <c r="Y2073" s="21"/>
      <c r="Z2073" s="21"/>
      <c r="AA2073" s="21"/>
      <c r="AB2073" s="21"/>
      <c r="AC2073" s="16"/>
      <c r="AD2073" s="15"/>
      <c r="AE2073" s="16"/>
      <c r="AF2073" s="15"/>
      <c r="AG2073" s="15"/>
      <c r="AH2073" s="15"/>
      <c r="AI2073" s="15"/>
      <c r="AJ2073" s="15"/>
      <c r="AK2073" s="7"/>
      <c r="AL2073" s="15"/>
      <c r="AM2073" s="16"/>
      <c r="AN2073" s="16"/>
      <c r="AO2073" s="16"/>
      <c r="AP2073" s="16"/>
      <c r="AQ2073" s="16"/>
      <c r="AR2073" s="16"/>
      <c r="AS2073" s="16"/>
      <c r="AT2073" s="16"/>
      <c r="AU2073" s="7"/>
      <c r="AV2073" s="15"/>
      <c r="AW2073" s="16"/>
      <c r="AX2073" s="16"/>
      <c r="AY2073" s="16"/>
      <c r="AZ2073" s="16"/>
      <c r="BA2073" s="16"/>
      <c r="BB2073" s="16"/>
      <c r="BC2073" s="16"/>
      <c r="BD2073" s="16"/>
    </row>
    <row r="2074" spans="1:56" x14ac:dyDescent="0.2">
      <c r="A2074" s="21"/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21"/>
      <c r="O2074" s="21"/>
      <c r="P2074" s="21"/>
      <c r="Q2074" s="21"/>
      <c r="R2074" s="21"/>
      <c r="S2074" s="21"/>
      <c r="T2074" s="21"/>
      <c r="U2074" s="21"/>
      <c r="V2074" s="21"/>
      <c r="W2074" s="21"/>
      <c r="X2074" s="21"/>
      <c r="Y2074" s="21"/>
      <c r="Z2074" s="21"/>
      <c r="AA2074" s="21"/>
      <c r="AB2074" s="21"/>
      <c r="AC2074" s="16"/>
      <c r="AD2074" s="15"/>
      <c r="AE2074" s="16"/>
      <c r="AF2074" s="15"/>
      <c r="AG2074" s="15"/>
      <c r="AH2074" s="15"/>
      <c r="AI2074" s="15"/>
      <c r="AJ2074" s="15"/>
      <c r="AK2074" s="7"/>
      <c r="AL2074" s="15"/>
      <c r="AM2074" s="16"/>
      <c r="AN2074" s="16"/>
      <c r="AO2074" s="16"/>
      <c r="AP2074" s="16"/>
      <c r="AQ2074" s="16"/>
      <c r="AR2074" s="16"/>
      <c r="AS2074" s="16"/>
      <c r="AT2074" s="16"/>
      <c r="AU2074" s="7"/>
      <c r="AV2074" s="15"/>
      <c r="AW2074" s="16"/>
      <c r="AX2074" s="16"/>
      <c r="AY2074" s="16"/>
      <c r="AZ2074" s="16"/>
      <c r="BA2074" s="16"/>
      <c r="BB2074" s="16"/>
      <c r="BC2074" s="16"/>
      <c r="BD2074" s="16"/>
    </row>
    <row r="2075" spans="1:56" x14ac:dyDescent="0.2">
      <c r="A2075" s="21"/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21"/>
      <c r="O2075" s="21"/>
      <c r="P2075" s="21"/>
      <c r="Q2075" s="21"/>
      <c r="R2075" s="21"/>
      <c r="S2075" s="21"/>
      <c r="T2075" s="21"/>
      <c r="U2075" s="21"/>
      <c r="V2075" s="21"/>
      <c r="W2075" s="21"/>
      <c r="X2075" s="21"/>
      <c r="Y2075" s="21"/>
      <c r="Z2075" s="21"/>
      <c r="AA2075" s="21"/>
      <c r="AB2075" s="21"/>
      <c r="AC2075" s="16"/>
      <c r="AD2075" s="15"/>
      <c r="AE2075" s="16"/>
      <c r="AF2075" s="15"/>
      <c r="AG2075" s="15"/>
      <c r="AH2075" s="15"/>
      <c r="AI2075" s="15"/>
      <c r="AJ2075" s="15"/>
      <c r="AK2075" s="7"/>
      <c r="AL2075" s="15"/>
      <c r="AM2075" s="16"/>
      <c r="AN2075" s="16"/>
      <c r="AO2075" s="16"/>
      <c r="AP2075" s="16"/>
      <c r="AQ2075" s="16"/>
      <c r="AR2075" s="16"/>
      <c r="AS2075" s="16"/>
      <c r="AT2075" s="16"/>
      <c r="AU2075" s="7"/>
      <c r="AV2075" s="15"/>
      <c r="AW2075" s="16"/>
      <c r="AX2075" s="16"/>
      <c r="AY2075" s="16"/>
      <c r="AZ2075" s="16"/>
      <c r="BA2075" s="16"/>
      <c r="BB2075" s="16"/>
      <c r="BC2075" s="16"/>
      <c r="BD2075" s="16"/>
    </row>
    <row r="2076" spans="1:56" x14ac:dyDescent="0.2">
      <c r="A2076" s="21"/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21"/>
      <c r="O2076" s="21"/>
      <c r="P2076" s="21"/>
      <c r="Q2076" s="21"/>
      <c r="R2076" s="21"/>
      <c r="S2076" s="21"/>
      <c r="T2076" s="21"/>
      <c r="U2076" s="21"/>
      <c r="V2076" s="21"/>
      <c r="W2076" s="21"/>
      <c r="X2076" s="21"/>
      <c r="Y2076" s="21"/>
      <c r="Z2076" s="21"/>
      <c r="AA2076" s="21"/>
      <c r="AB2076" s="21"/>
      <c r="AC2076" s="16"/>
      <c r="AD2076" s="15"/>
      <c r="AE2076" s="16"/>
      <c r="AF2076" s="15"/>
      <c r="AG2076" s="15"/>
      <c r="AH2076" s="15"/>
      <c r="AI2076" s="15"/>
      <c r="AJ2076" s="15"/>
      <c r="AK2076" s="7"/>
      <c r="AL2076" s="15"/>
      <c r="AM2076" s="16"/>
      <c r="AN2076" s="16"/>
      <c r="AO2076" s="16"/>
      <c r="AP2076" s="16"/>
      <c r="AQ2076" s="16"/>
      <c r="AR2076" s="16"/>
      <c r="AS2076" s="16"/>
      <c r="AT2076" s="16"/>
      <c r="AU2076" s="7"/>
      <c r="AV2076" s="15"/>
      <c r="AW2076" s="16"/>
      <c r="AX2076" s="16"/>
      <c r="AY2076" s="16"/>
      <c r="AZ2076" s="16"/>
      <c r="BA2076" s="16"/>
      <c r="BB2076" s="16"/>
      <c r="BC2076" s="16"/>
      <c r="BD2076" s="16"/>
    </row>
    <row r="2077" spans="1:56" x14ac:dyDescent="0.2">
      <c r="A2077" s="21"/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21"/>
      <c r="O2077" s="21"/>
      <c r="P2077" s="21"/>
      <c r="Q2077" s="21"/>
      <c r="R2077" s="21"/>
      <c r="S2077" s="21"/>
      <c r="T2077" s="21"/>
      <c r="U2077" s="21"/>
      <c r="V2077" s="21"/>
      <c r="W2077" s="21"/>
      <c r="X2077" s="21"/>
      <c r="Y2077" s="21"/>
      <c r="Z2077" s="21"/>
      <c r="AA2077" s="21"/>
      <c r="AB2077" s="21"/>
      <c r="AC2077" s="16"/>
      <c r="AD2077" s="15"/>
      <c r="AE2077" s="16"/>
      <c r="AF2077" s="15"/>
      <c r="AG2077" s="15"/>
      <c r="AH2077" s="15"/>
      <c r="AI2077" s="15"/>
      <c r="AJ2077" s="15"/>
      <c r="AK2077" s="7"/>
      <c r="AL2077" s="15"/>
      <c r="AM2077" s="16"/>
      <c r="AN2077" s="16"/>
      <c r="AO2077" s="16"/>
      <c r="AP2077" s="16"/>
      <c r="AQ2077" s="16"/>
      <c r="AR2077" s="16"/>
      <c r="AS2077" s="16"/>
      <c r="AT2077" s="16"/>
      <c r="AU2077" s="7"/>
      <c r="AV2077" s="15"/>
      <c r="AW2077" s="16"/>
      <c r="AX2077" s="16"/>
      <c r="AY2077" s="16"/>
      <c r="AZ2077" s="16"/>
      <c r="BA2077" s="16"/>
      <c r="BB2077" s="16"/>
      <c r="BC2077" s="16"/>
      <c r="BD2077" s="16"/>
    </row>
    <row r="2078" spans="1:56" x14ac:dyDescent="0.2">
      <c r="A2078" s="21"/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21"/>
      <c r="O2078" s="21"/>
      <c r="P2078" s="21"/>
      <c r="Q2078" s="21"/>
      <c r="R2078" s="21"/>
      <c r="S2078" s="21"/>
      <c r="T2078" s="21"/>
      <c r="U2078" s="21"/>
      <c r="V2078" s="21"/>
      <c r="W2078" s="21"/>
      <c r="X2078" s="21"/>
      <c r="Y2078" s="21"/>
      <c r="Z2078" s="21"/>
      <c r="AA2078" s="21"/>
      <c r="AB2078" s="21"/>
      <c r="AC2078" s="16"/>
      <c r="AD2078" s="15"/>
      <c r="AE2078" s="16"/>
      <c r="AF2078" s="15"/>
      <c r="AG2078" s="15"/>
      <c r="AH2078" s="15"/>
      <c r="AI2078" s="15"/>
      <c r="AJ2078" s="15"/>
      <c r="AK2078" s="7"/>
      <c r="AL2078" s="15"/>
      <c r="AM2078" s="16"/>
      <c r="AN2078" s="16"/>
      <c r="AO2078" s="16"/>
      <c r="AP2078" s="16"/>
      <c r="AQ2078" s="16"/>
      <c r="AR2078" s="16"/>
      <c r="AS2078" s="16"/>
      <c r="AT2078" s="16"/>
      <c r="AU2078" s="7"/>
      <c r="AV2078" s="15"/>
      <c r="AW2078" s="16"/>
      <c r="AX2078" s="16"/>
      <c r="AY2078" s="16"/>
      <c r="AZ2078" s="16"/>
      <c r="BA2078" s="16"/>
      <c r="BB2078" s="16"/>
      <c r="BC2078" s="16"/>
      <c r="BD2078" s="16"/>
    </row>
    <row r="2079" spans="1:56" x14ac:dyDescent="0.2">
      <c r="A2079" s="21"/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21"/>
      <c r="O2079" s="21"/>
      <c r="P2079" s="21"/>
      <c r="Q2079" s="21"/>
      <c r="R2079" s="21"/>
      <c r="S2079" s="21"/>
      <c r="T2079" s="21"/>
      <c r="U2079" s="21"/>
      <c r="V2079" s="21"/>
      <c r="W2079" s="21"/>
      <c r="X2079" s="21"/>
      <c r="Y2079" s="21"/>
      <c r="Z2079" s="21"/>
      <c r="AA2079" s="21"/>
      <c r="AB2079" s="21"/>
      <c r="AC2079" s="16"/>
      <c r="AD2079" s="15"/>
      <c r="AE2079" s="16"/>
      <c r="AF2079" s="15"/>
      <c r="AG2079" s="15"/>
      <c r="AH2079" s="15"/>
      <c r="AI2079" s="15"/>
      <c r="AJ2079" s="15"/>
      <c r="AK2079" s="7"/>
      <c r="AL2079" s="15"/>
      <c r="AM2079" s="16"/>
      <c r="AN2079" s="16"/>
      <c r="AO2079" s="16"/>
      <c r="AP2079" s="16"/>
      <c r="AQ2079" s="16"/>
      <c r="AR2079" s="16"/>
      <c r="AS2079" s="16"/>
      <c r="AT2079" s="16"/>
      <c r="AU2079" s="7"/>
      <c r="AV2079" s="15"/>
      <c r="AW2079" s="16"/>
      <c r="AX2079" s="16"/>
      <c r="AY2079" s="16"/>
      <c r="AZ2079" s="16"/>
      <c r="BA2079" s="16"/>
      <c r="BB2079" s="16"/>
      <c r="BC2079" s="16"/>
      <c r="BD2079" s="16"/>
    </row>
    <row r="2080" spans="1:56" x14ac:dyDescent="0.2">
      <c r="A2080" s="21"/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21"/>
      <c r="O2080" s="21"/>
      <c r="P2080" s="21"/>
      <c r="Q2080" s="21"/>
      <c r="R2080" s="21"/>
      <c r="S2080" s="21"/>
      <c r="T2080" s="21"/>
      <c r="U2080" s="21"/>
      <c r="V2080" s="21"/>
      <c r="W2080" s="21"/>
      <c r="X2080" s="21"/>
      <c r="Y2080" s="21"/>
      <c r="Z2080" s="21"/>
      <c r="AA2080" s="21"/>
      <c r="AB2080" s="21"/>
      <c r="AC2080" s="16"/>
      <c r="AD2080" s="15"/>
      <c r="AE2080" s="16"/>
      <c r="AF2080" s="15"/>
      <c r="AG2080" s="15"/>
      <c r="AH2080" s="15"/>
      <c r="AI2080" s="15"/>
      <c r="AJ2080" s="15"/>
      <c r="AK2080" s="7"/>
      <c r="AL2080" s="15"/>
      <c r="AM2080" s="16"/>
      <c r="AN2080" s="16"/>
      <c r="AO2080" s="16"/>
      <c r="AP2080" s="16"/>
      <c r="AQ2080" s="16"/>
      <c r="AR2080" s="16"/>
      <c r="AS2080" s="16"/>
      <c r="AT2080" s="16"/>
      <c r="AU2080" s="7"/>
      <c r="AV2080" s="15"/>
      <c r="AW2080" s="16"/>
      <c r="AX2080" s="16"/>
      <c r="AY2080" s="16"/>
      <c r="AZ2080" s="16"/>
      <c r="BA2080" s="16"/>
      <c r="BB2080" s="16"/>
      <c r="BC2080" s="16"/>
      <c r="BD2080" s="16"/>
    </row>
    <row r="2081" spans="1:56" x14ac:dyDescent="0.2">
      <c r="A2081" s="21"/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21"/>
      <c r="O2081" s="21"/>
      <c r="P2081" s="21"/>
      <c r="Q2081" s="21"/>
      <c r="R2081" s="21"/>
      <c r="S2081" s="21"/>
      <c r="T2081" s="21"/>
      <c r="U2081" s="21"/>
      <c r="V2081" s="21"/>
      <c r="W2081" s="21"/>
      <c r="X2081" s="21"/>
      <c r="Y2081" s="21"/>
      <c r="Z2081" s="21"/>
      <c r="AA2081" s="21"/>
      <c r="AB2081" s="21"/>
      <c r="AC2081" s="16"/>
      <c r="AD2081" s="15"/>
      <c r="AE2081" s="16"/>
      <c r="AF2081" s="15"/>
      <c r="AG2081" s="15"/>
      <c r="AH2081" s="15"/>
      <c r="AI2081" s="15"/>
      <c r="AJ2081" s="15"/>
      <c r="AK2081" s="7"/>
      <c r="AL2081" s="15"/>
      <c r="AM2081" s="16"/>
      <c r="AN2081" s="16"/>
      <c r="AO2081" s="16"/>
      <c r="AP2081" s="16"/>
      <c r="AQ2081" s="16"/>
      <c r="AR2081" s="16"/>
      <c r="AS2081" s="16"/>
      <c r="AT2081" s="16"/>
      <c r="AU2081" s="7"/>
      <c r="AV2081" s="15"/>
      <c r="AW2081" s="16"/>
      <c r="AX2081" s="16"/>
      <c r="AY2081" s="16"/>
      <c r="AZ2081" s="16"/>
      <c r="BA2081" s="16"/>
      <c r="BB2081" s="16"/>
      <c r="BC2081" s="16"/>
      <c r="BD2081" s="16"/>
    </row>
    <row r="2082" spans="1:56" x14ac:dyDescent="0.2">
      <c r="A2082" s="21"/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21"/>
      <c r="O2082" s="21"/>
      <c r="P2082" s="21"/>
      <c r="Q2082" s="21"/>
      <c r="R2082" s="21"/>
      <c r="S2082" s="21"/>
      <c r="T2082" s="21"/>
      <c r="U2082" s="21"/>
      <c r="V2082" s="21"/>
      <c r="W2082" s="21"/>
      <c r="X2082" s="21"/>
      <c r="Y2082" s="21"/>
      <c r="Z2082" s="21"/>
      <c r="AA2082" s="21"/>
      <c r="AB2082" s="21"/>
      <c r="AC2082" s="16"/>
      <c r="AD2082" s="15"/>
      <c r="AE2082" s="16"/>
      <c r="AF2082" s="15"/>
      <c r="AG2082" s="15"/>
      <c r="AH2082" s="15"/>
      <c r="AI2082" s="15"/>
      <c r="AJ2082" s="15"/>
      <c r="AK2082" s="7"/>
      <c r="AL2082" s="15"/>
      <c r="AM2082" s="16"/>
      <c r="AN2082" s="16"/>
      <c r="AO2082" s="16"/>
      <c r="AP2082" s="16"/>
      <c r="AQ2082" s="16"/>
      <c r="AR2082" s="16"/>
      <c r="AS2082" s="16"/>
      <c r="AT2082" s="16"/>
      <c r="AU2082" s="7"/>
      <c r="AV2082" s="15"/>
      <c r="AW2082" s="16"/>
      <c r="AX2082" s="16"/>
      <c r="AY2082" s="16"/>
      <c r="AZ2082" s="16"/>
      <c r="BA2082" s="16"/>
      <c r="BB2082" s="16"/>
      <c r="BC2082" s="16"/>
      <c r="BD2082" s="16"/>
    </row>
    <row r="2083" spans="1:56" x14ac:dyDescent="0.2">
      <c r="A2083" s="21"/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21"/>
      <c r="O2083" s="21"/>
      <c r="P2083" s="21"/>
      <c r="Q2083" s="21"/>
      <c r="R2083" s="21"/>
      <c r="S2083" s="21"/>
      <c r="T2083" s="21"/>
      <c r="U2083" s="21"/>
      <c r="V2083" s="21"/>
      <c r="W2083" s="21"/>
      <c r="X2083" s="21"/>
      <c r="Y2083" s="21"/>
      <c r="Z2083" s="21"/>
      <c r="AA2083" s="21"/>
      <c r="AB2083" s="21"/>
      <c r="AC2083" s="16"/>
      <c r="AD2083" s="15"/>
      <c r="AE2083" s="16"/>
      <c r="AF2083" s="15"/>
      <c r="AG2083" s="15"/>
      <c r="AH2083" s="15"/>
      <c r="AI2083" s="15"/>
      <c r="AJ2083" s="15"/>
      <c r="AK2083" s="7"/>
      <c r="AL2083" s="15"/>
      <c r="AM2083" s="16"/>
      <c r="AN2083" s="16"/>
      <c r="AO2083" s="16"/>
      <c r="AP2083" s="16"/>
      <c r="AQ2083" s="16"/>
      <c r="AR2083" s="16"/>
      <c r="AS2083" s="16"/>
      <c r="AT2083" s="16"/>
      <c r="AU2083" s="7"/>
      <c r="AV2083" s="15"/>
      <c r="AW2083" s="16"/>
      <c r="AX2083" s="16"/>
      <c r="AY2083" s="16"/>
      <c r="AZ2083" s="16"/>
      <c r="BA2083" s="16"/>
      <c r="BB2083" s="16"/>
      <c r="BC2083" s="16"/>
      <c r="BD2083" s="16"/>
    </row>
    <row r="2084" spans="1:56" x14ac:dyDescent="0.2">
      <c r="A2084" s="21"/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21"/>
      <c r="O2084" s="21"/>
      <c r="P2084" s="21"/>
      <c r="Q2084" s="21"/>
      <c r="R2084" s="21"/>
      <c r="S2084" s="21"/>
      <c r="T2084" s="21"/>
      <c r="U2084" s="21"/>
      <c r="V2084" s="21"/>
      <c r="W2084" s="21"/>
      <c r="X2084" s="21"/>
      <c r="Y2084" s="21"/>
      <c r="Z2084" s="21"/>
      <c r="AA2084" s="21"/>
      <c r="AB2084" s="21"/>
      <c r="AC2084" s="16"/>
      <c r="AD2084" s="15"/>
      <c r="AE2084" s="16"/>
      <c r="AF2084" s="15"/>
      <c r="AG2084" s="15"/>
      <c r="AH2084" s="15"/>
      <c r="AI2084" s="15"/>
      <c r="AJ2084" s="15"/>
      <c r="AK2084" s="7"/>
      <c r="AL2084" s="15"/>
      <c r="AM2084" s="16"/>
      <c r="AN2084" s="16"/>
      <c r="AO2084" s="16"/>
      <c r="AP2084" s="16"/>
      <c r="AQ2084" s="16"/>
      <c r="AR2084" s="16"/>
      <c r="AS2084" s="16"/>
      <c r="AT2084" s="16"/>
      <c r="AU2084" s="7"/>
      <c r="AV2084" s="15"/>
      <c r="AW2084" s="16"/>
      <c r="AX2084" s="16"/>
      <c r="AY2084" s="16"/>
      <c r="AZ2084" s="16"/>
      <c r="BA2084" s="16"/>
      <c r="BB2084" s="16"/>
      <c r="BC2084" s="16"/>
      <c r="BD2084" s="16"/>
    </row>
    <row r="2085" spans="1:56" x14ac:dyDescent="0.2">
      <c r="A2085" s="21"/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21"/>
      <c r="O2085" s="21"/>
      <c r="P2085" s="21"/>
      <c r="Q2085" s="21"/>
      <c r="R2085" s="21"/>
      <c r="S2085" s="21"/>
      <c r="T2085" s="21"/>
      <c r="U2085" s="21"/>
      <c r="V2085" s="21"/>
      <c r="W2085" s="21"/>
      <c r="X2085" s="21"/>
      <c r="Y2085" s="21"/>
      <c r="Z2085" s="21"/>
      <c r="AA2085" s="21"/>
      <c r="AB2085" s="21"/>
      <c r="AC2085" s="16"/>
      <c r="AD2085" s="15"/>
      <c r="AE2085" s="16"/>
      <c r="AF2085" s="15"/>
      <c r="AG2085" s="15"/>
      <c r="AH2085" s="15"/>
      <c r="AI2085" s="15"/>
      <c r="AJ2085" s="15"/>
      <c r="AK2085" s="7"/>
      <c r="AL2085" s="15"/>
      <c r="AM2085" s="16"/>
      <c r="AN2085" s="16"/>
      <c r="AO2085" s="16"/>
      <c r="AP2085" s="16"/>
      <c r="AQ2085" s="16"/>
      <c r="AR2085" s="16"/>
      <c r="AS2085" s="16"/>
      <c r="AT2085" s="16"/>
      <c r="AU2085" s="7"/>
      <c r="AV2085" s="15"/>
      <c r="AW2085" s="16"/>
      <c r="AX2085" s="16"/>
      <c r="AY2085" s="16"/>
      <c r="AZ2085" s="16"/>
      <c r="BA2085" s="16"/>
      <c r="BB2085" s="16"/>
      <c r="BC2085" s="16"/>
      <c r="BD2085" s="16"/>
    </row>
    <row r="2086" spans="1:56" x14ac:dyDescent="0.2">
      <c r="A2086" s="21"/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21"/>
      <c r="O2086" s="21"/>
      <c r="P2086" s="21"/>
      <c r="Q2086" s="21"/>
      <c r="R2086" s="21"/>
      <c r="S2086" s="21"/>
      <c r="T2086" s="21"/>
      <c r="U2086" s="21"/>
      <c r="V2086" s="21"/>
      <c r="W2086" s="21"/>
      <c r="X2086" s="21"/>
      <c r="Y2086" s="21"/>
      <c r="Z2086" s="21"/>
      <c r="AA2086" s="21"/>
      <c r="AB2086" s="21"/>
      <c r="AC2086" s="16"/>
      <c r="AD2086" s="15"/>
      <c r="AE2086" s="16"/>
      <c r="AF2086" s="15"/>
      <c r="AG2086" s="15"/>
      <c r="AH2086" s="15"/>
      <c r="AI2086" s="15"/>
      <c r="AJ2086" s="15"/>
      <c r="AK2086" s="7"/>
      <c r="AL2086" s="15"/>
      <c r="AM2086" s="16"/>
      <c r="AN2086" s="16"/>
      <c r="AO2086" s="16"/>
      <c r="AP2086" s="16"/>
      <c r="AQ2086" s="16"/>
      <c r="AR2086" s="16"/>
      <c r="AS2086" s="16"/>
      <c r="AT2086" s="16"/>
      <c r="AU2086" s="7"/>
      <c r="AV2086" s="15"/>
      <c r="AW2086" s="16"/>
      <c r="AX2086" s="16"/>
      <c r="AY2086" s="16"/>
      <c r="AZ2086" s="16"/>
      <c r="BA2086" s="16"/>
      <c r="BB2086" s="16"/>
      <c r="BC2086" s="16"/>
      <c r="BD2086" s="16"/>
    </row>
    <row r="2087" spans="1:56" x14ac:dyDescent="0.2">
      <c r="A2087" s="21"/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21"/>
      <c r="O2087" s="21"/>
      <c r="P2087" s="21"/>
      <c r="Q2087" s="21"/>
      <c r="R2087" s="21"/>
      <c r="S2087" s="21"/>
      <c r="T2087" s="21"/>
      <c r="U2087" s="21"/>
      <c r="V2087" s="21"/>
      <c r="W2087" s="21"/>
      <c r="X2087" s="21"/>
      <c r="Y2087" s="21"/>
      <c r="Z2087" s="21"/>
      <c r="AA2087" s="21"/>
      <c r="AB2087" s="21"/>
      <c r="AC2087" s="16"/>
      <c r="AD2087" s="15"/>
      <c r="AE2087" s="16"/>
      <c r="AF2087" s="15"/>
      <c r="AG2087" s="15"/>
      <c r="AH2087" s="15"/>
      <c r="AI2087" s="15"/>
      <c r="AJ2087" s="15"/>
      <c r="AK2087" s="7"/>
      <c r="AL2087" s="15"/>
      <c r="AM2087" s="16"/>
      <c r="AN2087" s="16"/>
      <c r="AO2087" s="16"/>
      <c r="AP2087" s="16"/>
      <c r="AQ2087" s="16"/>
      <c r="AR2087" s="16"/>
      <c r="AS2087" s="16"/>
      <c r="AT2087" s="16"/>
      <c r="AU2087" s="7"/>
      <c r="AV2087" s="15"/>
      <c r="AW2087" s="16"/>
      <c r="AX2087" s="16"/>
      <c r="AY2087" s="16"/>
      <c r="AZ2087" s="16"/>
      <c r="BA2087" s="16"/>
      <c r="BB2087" s="16"/>
      <c r="BC2087" s="16"/>
      <c r="BD2087" s="16"/>
    </row>
    <row r="2088" spans="1:56" x14ac:dyDescent="0.2">
      <c r="A2088" s="21"/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21"/>
      <c r="O2088" s="21"/>
      <c r="P2088" s="21"/>
      <c r="Q2088" s="21"/>
      <c r="R2088" s="21"/>
      <c r="S2088" s="21"/>
      <c r="T2088" s="21"/>
      <c r="U2088" s="21"/>
      <c r="V2088" s="21"/>
      <c r="W2088" s="21"/>
      <c r="X2088" s="21"/>
      <c r="Y2088" s="21"/>
      <c r="Z2088" s="21"/>
      <c r="AA2088" s="21"/>
      <c r="AB2088" s="21"/>
      <c r="AC2088" s="16"/>
      <c r="AD2088" s="15"/>
      <c r="AE2088" s="16"/>
      <c r="AF2088" s="15"/>
      <c r="AG2088" s="15"/>
      <c r="AH2088" s="15"/>
      <c r="AI2088" s="15"/>
      <c r="AJ2088" s="15"/>
      <c r="AK2088" s="7"/>
      <c r="AL2088" s="15"/>
      <c r="AM2088" s="16"/>
      <c r="AN2088" s="16"/>
      <c r="AO2088" s="16"/>
      <c r="AP2088" s="16"/>
      <c r="AQ2088" s="16"/>
      <c r="AR2088" s="16"/>
      <c r="AS2088" s="16"/>
      <c r="AT2088" s="16"/>
      <c r="AU2088" s="7"/>
      <c r="AV2088" s="15"/>
      <c r="AW2088" s="16"/>
      <c r="AX2088" s="16"/>
      <c r="AY2088" s="16"/>
      <c r="AZ2088" s="16"/>
      <c r="BA2088" s="16"/>
      <c r="BB2088" s="16"/>
      <c r="BC2088" s="16"/>
      <c r="BD2088" s="16"/>
    </row>
    <row r="2089" spans="1:56" x14ac:dyDescent="0.2">
      <c r="A2089" s="21"/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21"/>
      <c r="O2089" s="21"/>
      <c r="P2089" s="21"/>
      <c r="Q2089" s="21"/>
      <c r="R2089" s="21"/>
      <c r="S2089" s="21"/>
      <c r="T2089" s="21"/>
      <c r="U2089" s="21"/>
      <c r="V2089" s="21"/>
      <c r="W2089" s="21"/>
      <c r="X2089" s="21"/>
      <c r="Y2089" s="21"/>
      <c r="Z2089" s="21"/>
      <c r="AA2089" s="21"/>
      <c r="AB2089" s="21"/>
      <c r="AC2089" s="16"/>
      <c r="AD2089" s="15"/>
      <c r="AE2089" s="16"/>
      <c r="AF2089" s="15"/>
      <c r="AG2089" s="15"/>
      <c r="AH2089" s="15"/>
      <c r="AI2089" s="15"/>
      <c r="AJ2089" s="15"/>
      <c r="AK2089" s="7"/>
      <c r="AL2089" s="15"/>
      <c r="AM2089" s="16"/>
      <c r="AN2089" s="16"/>
      <c r="AO2089" s="16"/>
      <c r="AP2089" s="16"/>
      <c r="AQ2089" s="16"/>
      <c r="AR2089" s="16"/>
      <c r="AS2089" s="16"/>
      <c r="AT2089" s="16"/>
      <c r="AU2089" s="7"/>
      <c r="AV2089" s="15"/>
      <c r="AW2089" s="16"/>
      <c r="AX2089" s="16"/>
      <c r="AY2089" s="16"/>
      <c r="AZ2089" s="16"/>
      <c r="BA2089" s="16"/>
      <c r="BB2089" s="16"/>
      <c r="BC2089" s="16"/>
      <c r="BD2089" s="16"/>
    </row>
    <row r="2090" spans="1:56" x14ac:dyDescent="0.2">
      <c r="A2090" s="21"/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21"/>
      <c r="O2090" s="21"/>
      <c r="P2090" s="21"/>
      <c r="Q2090" s="21"/>
      <c r="R2090" s="21"/>
      <c r="S2090" s="21"/>
      <c r="T2090" s="21"/>
      <c r="U2090" s="21"/>
      <c r="V2090" s="21"/>
      <c r="W2090" s="21"/>
      <c r="X2090" s="21"/>
      <c r="Y2090" s="21"/>
      <c r="Z2090" s="21"/>
      <c r="AA2090" s="21"/>
      <c r="AB2090" s="21"/>
      <c r="AC2090" s="16"/>
      <c r="AD2090" s="15"/>
      <c r="AE2090" s="16"/>
      <c r="AF2090" s="15"/>
      <c r="AG2090" s="15"/>
      <c r="AH2090" s="15"/>
      <c r="AI2090" s="15"/>
      <c r="AJ2090" s="15"/>
      <c r="AK2090" s="7"/>
      <c r="AL2090" s="15"/>
      <c r="AM2090" s="16"/>
      <c r="AN2090" s="16"/>
      <c r="AO2090" s="16"/>
      <c r="AP2090" s="16"/>
      <c r="AQ2090" s="16"/>
      <c r="AR2090" s="16"/>
      <c r="AS2090" s="16"/>
      <c r="AT2090" s="16"/>
      <c r="AU2090" s="7"/>
      <c r="AV2090" s="15"/>
      <c r="AW2090" s="16"/>
      <c r="AX2090" s="16"/>
      <c r="AY2090" s="16"/>
      <c r="AZ2090" s="16"/>
      <c r="BA2090" s="16"/>
      <c r="BB2090" s="16"/>
      <c r="BC2090" s="16"/>
      <c r="BD2090" s="16"/>
    </row>
    <row r="2091" spans="1:56" x14ac:dyDescent="0.2">
      <c r="A2091" s="21"/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21"/>
      <c r="O2091" s="21"/>
      <c r="P2091" s="21"/>
      <c r="Q2091" s="21"/>
      <c r="R2091" s="21"/>
      <c r="S2091" s="21"/>
      <c r="T2091" s="21"/>
      <c r="U2091" s="21"/>
      <c r="V2091" s="21"/>
      <c r="W2091" s="21"/>
      <c r="X2091" s="21"/>
      <c r="Y2091" s="21"/>
      <c r="Z2091" s="21"/>
      <c r="AA2091" s="21"/>
      <c r="AB2091" s="21"/>
      <c r="AC2091" s="16"/>
      <c r="AD2091" s="15"/>
      <c r="AE2091" s="16"/>
      <c r="AF2091" s="15"/>
      <c r="AG2091" s="15"/>
      <c r="AH2091" s="15"/>
      <c r="AI2091" s="15"/>
      <c r="AJ2091" s="15"/>
      <c r="AK2091" s="7"/>
      <c r="AL2091" s="15"/>
      <c r="AM2091" s="16"/>
      <c r="AN2091" s="16"/>
      <c r="AO2091" s="16"/>
      <c r="AP2091" s="16"/>
      <c r="AQ2091" s="16"/>
      <c r="AR2091" s="16"/>
      <c r="AS2091" s="16"/>
      <c r="AT2091" s="16"/>
      <c r="AU2091" s="7"/>
      <c r="AV2091" s="15"/>
      <c r="AW2091" s="16"/>
      <c r="AX2091" s="16"/>
      <c r="AY2091" s="16"/>
      <c r="AZ2091" s="16"/>
      <c r="BA2091" s="16"/>
      <c r="BB2091" s="16"/>
      <c r="BC2091" s="16"/>
      <c r="BD2091" s="16"/>
    </row>
    <row r="2092" spans="1:56" x14ac:dyDescent="0.2">
      <c r="A2092" s="21"/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21"/>
      <c r="O2092" s="21"/>
      <c r="P2092" s="21"/>
      <c r="Q2092" s="21"/>
      <c r="R2092" s="21"/>
      <c r="S2092" s="21"/>
      <c r="T2092" s="21"/>
      <c r="U2092" s="21"/>
      <c r="V2092" s="21"/>
      <c r="W2092" s="21"/>
      <c r="X2092" s="21"/>
      <c r="Y2092" s="21"/>
      <c r="Z2092" s="21"/>
      <c r="AA2092" s="21"/>
      <c r="AB2092" s="21"/>
      <c r="AC2092" s="16"/>
      <c r="AD2092" s="15"/>
      <c r="AE2092" s="16"/>
      <c r="AF2092" s="15"/>
      <c r="AG2092" s="15"/>
      <c r="AH2092" s="15"/>
      <c r="AI2092" s="15"/>
      <c r="AJ2092" s="15"/>
      <c r="AK2092" s="7"/>
      <c r="AL2092" s="15"/>
      <c r="AM2092" s="16"/>
      <c r="AN2092" s="16"/>
      <c r="AO2092" s="16"/>
      <c r="AP2092" s="16"/>
      <c r="AQ2092" s="16"/>
      <c r="AR2092" s="16"/>
      <c r="AS2092" s="16"/>
      <c r="AT2092" s="16"/>
      <c r="AU2092" s="7"/>
      <c r="AV2092" s="15"/>
      <c r="AW2092" s="16"/>
      <c r="AX2092" s="16"/>
      <c r="AY2092" s="16"/>
      <c r="AZ2092" s="16"/>
      <c r="BA2092" s="16"/>
      <c r="BB2092" s="16"/>
      <c r="BC2092" s="16"/>
      <c r="BD2092" s="16"/>
    </row>
    <row r="2093" spans="1:56" x14ac:dyDescent="0.2">
      <c r="A2093" s="21"/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21"/>
      <c r="O2093" s="21"/>
      <c r="P2093" s="21"/>
      <c r="Q2093" s="21"/>
      <c r="R2093" s="21"/>
      <c r="S2093" s="21"/>
      <c r="T2093" s="21"/>
      <c r="U2093" s="21"/>
      <c r="V2093" s="21"/>
      <c r="W2093" s="21"/>
      <c r="X2093" s="21"/>
      <c r="Y2093" s="21"/>
      <c r="Z2093" s="21"/>
      <c r="AA2093" s="21"/>
      <c r="AB2093" s="21"/>
      <c r="AC2093" s="16"/>
      <c r="AD2093" s="15"/>
      <c r="AE2093" s="16"/>
      <c r="AF2093" s="15"/>
      <c r="AG2093" s="15"/>
      <c r="AH2093" s="15"/>
      <c r="AI2093" s="15"/>
      <c r="AJ2093" s="15"/>
      <c r="AK2093" s="7"/>
      <c r="AL2093" s="15"/>
      <c r="AM2093" s="16"/>
      <c r="AN2093" s="16"/>
      <c r="AO2093" s="16"/>
      <c r="AP2093" s="16"/>
      <c r="AQ2093" s="16"/>
      <c r="AR2093" s="16"/>
      <c r="AS2093" s="16"/>
      <c r="AT2093" s="16"/>
      <c r="AU2093" s="7"/>
      <c r="AV2093" s="15"/>
      <c r="AW2093" s="16"/>
      <c r="AX2093" s="16"/>
      <c r="AY2093" s="16"/>
      <c r="AZ2093" s="16"/>
      <c r="BA2093" s="16"/>
      <c r="BB2093" s="16"/>
      <c r="BC2093" s="16"/>
      <c r="BD2093" s="16"/>
    </row>
    <row r="2094" spans="1:56" x14ac:dyDescent="0.2">
      <c r="A2094" s="21"/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21"/>
      <c r="O2094" s="21"/>
      <c r="P2094" s="21"/>
      <c r="Q2094" s="21"/>
      <c r="R2094" s="21"/>
      <c r="S2094" s="21"/>
      <c r="T2094" s="21"/>
      <c r="U2094" s="21"/>
      <c r="V2094" s="21"/>
      <c r="W2094" s="21"/>
      <c r="X2094" s="21"/>
      <c r="Y2094" s="21"/>
      <c r="Z2094" s="21"/>
      <c r="AA2094" s="21"/>
      <c r="AB2094" s="21"/>
      <c r="AC2094" s="16"/>
      <c r="AD2094" s="15"/>
      <c r="AE2094" s="16"/>
      <c r="AF2094" s="15"/>
      <c r="AG2094" s="15"/>
      <c r="AH2094" s="15"/>
      <c r="AI2094" s="15"/>
      <c r="AJ2094" s="15"/>
      <c r="AK2094" s="7"/>
      <c r="AL2094" s="15"/>
      <c r="AM2094" s="16"/>
      <c r="AN2094" s="16"/>
      <c r="AO2094" s="16"/>
      <c r="AP2094" s="16"/>
      <c r="AQ2094" s="16"/>
      <c r="AR2094" s="16"/>
      <c r="AS2094" s="16"/>
      <c r="AT2094" s="16"/>
      <c r="AU2094" s="7"/>
      <c r="AV2094" s="15"/>
      <c r="AW2094" s="16"/>
      <c r="AX2094" s="16"/>
      <c r="AY2094" s="16"/>
      <c r="AZ2094" s="16"/>
      <c r="BA2094" s="16"/>
      <c r="BB2094" s="16"/>
      <c r="BC2094" s="16"/>
      <c r="BD2094" s="16"/>
    </row>
    <row r="2095" spans="1:56" x14ac:dyDescent="0.2">
      <c r="A2095" s="21"/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21"/>
      <c r="O2095" s="21"/>
      <c r="P2095" s="21"/>
      <c r="Q2095" s="21"/>
      <c r="R2095" s="21"/>
      <c r="S2095" s="21"/>
      <c r="T2095" s="21"/>
      <c r="U2095" s="21"/>
      <c r="V2095" s="21"/>
      <c r="W2095" s="21"/>
      <c r="X2095" s="21"/>
      <c r="Y2095" s="21"/>
      <c r="Z2095" s="21"/>
      <c r="AA2095" s="21"/>
      <c r="AB2095" s="21"/>
      <c r="AC2095" s="16"/>
      <c r="AD2095" s="15"/>
      <c r="AE2095" s="16"/>
      <c r="AF2095" s="15"/>
      <c r="AG2095" s="15"/>
      <c r="AH2095" s="15"/>
      <c r="AI2095" s="15"/>
      <c r="AJ2095" s="15"/>
      <c r="AK2095" s="7"/>
      <c r="AL2095" s="15"/>
      <c r="AM2095" s="16"/>
      <c r="AN2095" s="16"/>
      <c r="AO2095" s="16"/>
      <c r="AP2095" s="16"/>
      <c r="AQ2095" s="16"/>
      <c r="AR2095" s="16"/>
      <c r="AS2095" s="16"/>
      <c r="AT2095" s="16"/>
      <c r="AU2095" s="7"/>
      <c r="AV2095" s="15"/>
      <c r="AW2095" s="16"/>
      <c r="AX2095" s="16"/>
      <c r="AY2095" s="16"/>
      <c r="AZ2095" s="16"/>
      <c r="BA2095" s="16"/>
      <c r="BB2095" s="16"/>
      <c r="BC2095" s="16"/>
      <c r="BD2095" s="16"/>
    </row>
    <row r="2096" spans="1:56" x14ac:dyDescent="0.2">
      <c r="A2096" s="21"/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21"/>
      <c r="O2096" s="21"/>
      <c r="P2096" s="21"/>
      <c r="Q2096" s="21"/>
      <c r="R2096" s="21"/>
      <c r="S2096" s="21"/>
      <c r="T2096" s="21"/>
      <c r="U2096" s="21"/>
      <c r="V2096" s="21"/>
      <c r="W2096" s="21"/>
      <c r="X2096" s="21"/>
      <c r="Y2096" s="21"/>
      <c r="Z2096" s="21"/>
      <c r="AA2096" s="21"/>
      <c r="AB2096" s="21"/>
      <c r="AC2096" s="16"/>
      <c r="AD2096" s="15"/>
      <c r="AE2096" s="16"/>
      <c r="AF2096" s="15"/>
      <c r="AG2096" s="15"/>
      <c r="AH2096" s="15"/>
      <c r="AI2096" s="15"/>
      <c r="AJ2096" s="15"/>
      <c r="AK2096" s="7"/>
      <c r="AL2096" s="15"/>
      <c r="AM2096" s="16"/>
      <c r="AN2096" s="16"/>
      <c r="AO2096" s="16"/>
      <c r="AP2096" s="16"/>
      <c r="AQ2096" s="16"/>
      <c r="AR2096" s="16"/>
      <c r="AS2096" s="16"/>
      <c r="AT2096" s="16"/>
      <c r="AU2096" s="7"/>
      <c r="AV2096" s="15"/>
      <c r="AW2096" s="16"/>
      <c r="AX2096" s="16"/>
      <c r="AY2096" s="16"/>
      <c r="AZ2096" s="16"/>
      <c r="BA2096" s="16"/>
      <c r="BB2096" s="16"/>
      <c r="BC2096" s="16"/>
      <c r="BD2096" s="16"/>
    </row>
    <row r="2097" spans="1:56" x14ac:dyDescent="0.2">
      <c r="A2097" s="21"/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21"/>
      <c r="O2097" s="21"/>
      <c r="P2097" s="21"/>
      <c r="Q2097" s="21"/>
      <c r="R2097" s="21"/>
      <c r="S2097" s="21"/>
      <c r="T2097" s="21"/>
      <c r="U2097" s="21"/>
      <c r="V2097" s="21"/>
      <c r="W2097" s="21"/>
      <c r="X2097" s="21"/>
      <c r="Y2097" s="21"/>
      <c r="Z2097" s="21"/>
      <c r="AA2097" s="21"/>
      <c r="AB2097" s="21"/>
      <c r="AC2097" s="16"/>
      <c r="AD2097" s="15"/>
      <c r="AE2097" s="16"/>
      <c r="AF2097" s="15"/>
      <c r="AG2097" s="15"/>
      <c r="AH2097" s="15"/>
      <c r="AI2097" s="15"/>
      <c r="AJ2097" s="15"/>
      <c r="AK2097" s="7"/>
      <c r="AL2097" s="15"/>
      <c r="AM2097" s="16"/>
      <c r="AN2097" s="16"/>
      <c r="AO2097" s="16"/>
      <c r="AP2097" s="16"/>
      <c r="AQ2097" s="16"/>
      <c r="AR2097" s="16"/>
      <c r="AS2097" s="16"/>
      <c r="AT2097" s="16"/>
      <c r="AU2097" s="7"/>
      <c r="AV2097" s="15"/>
      <c r="AW2097" s="16"/>
      <c r="AX2097" s="16"/>
      <c r="AY2097" s="16"/>
      <c r="AZ2097" s="16"/>
      <c r="BA2097" s="16"/>
      <c r="BB2097" s="16"/>
      <c r="BC2097" s="16"/>
      <c r="BD2097" s="16"/>
    </row>
    <row r="2098" spans="1:56" x14ac:dyDescent="0.2">
      <c r="A2098" s="21"/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21"/>
      <c r="O2098" s="21"/>
      <c r="P2098" s="21"/>
      <c r="Q2098" s="21"/>
      <c r="R2098" s="21"/>
      <c r="S2098" s="21"/>
      <c r="T2098" s="21"/>
      <c r="U2098" s="21"/>
      <c r="V2098" s="21"/>
      <c r="W2098" s="21"/>
      <c r="X2098" s="21"/>
      <c r="Y2098" s="21"/>
      <c r="Z2098" s="21"/>
      <c r="AA2098" s="21"/>
      <c r="AB2098" s="21"/>
      <c r="AC2098" s="16"/>
      <c r="AD2098" s="15"/>
      <c r="AE2098" s="16"/>
      <c r="AF2098" s="15"/>
      <c r="AG2098" s="15"/>
      <c r="AH2098" s="15"/>
      <c r="AI2098" s="15"/>
      <c r="AJ2098" s="15"/>
      <c r="AK2098" s="7"/>
      <c r="AL2098" s="15"/>
      <c r="AM2098" s="16"/>
      <c r="AN2098" s="16"/>
      <c r="AO2098" s="16"/>
      <c r="AP2098" s="16"/>
      <c r="AQ2098" s="16"/>
      <c r="AR2098" s="16"/>
      <c r="AS2098" s="16"/>
      <c r="AT2098" s="16"/>
      <c r="AU2098" s="7"/>
      <c r="AV2098" s="15"/>
      <c r="AW2098" s="16"/>
      <c r="AX2098" s="16"/>
      <c r="AY2098" s="16"/>
      <c r="AZ2098" s="16"/>
      <c r="BA2098" s="16"/>
      <c r="BB2098" s="16"/>
      <c r="BC2098" s="16"/>
      <c r="BD2098" s="16"/>
    </row>
    <row r="2099" spans="1:56" x14ac:dyDescent="0.2">
      <c r="A2099" s="21"/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21"/>
      <c r="O2099" s="21"/>
      <c r="P2099" s="21"/>
      <c r="Q2099" s="21"/>
      <c r="R2099" s="21"/>
      <c r="S2099" s="21"/>
      <c r="T2099" s="21"/>
      <c r="U2099" s="21"/>
      <c r="V2099" s="21"/>
      <c r="W2099" s="21"/>
      <c r="X2099" s="21"/>
      <c r="Y2099" s="21"/>
      <c r="Z2099" s="21"/>
      <c r="AA2099" s="21"/>
      <c r="AB2099" s="21"/>
      <c r="AC2099" s="16"/>
      <c r="AD2099" s="15"/>
      <c r="AE2099" s="16"/>
      <c r="AF2099" s="15"/>
      <c r="AG2099" s="15"/>
      <c r="AH2099" s="15"/>
      <c r="AI2099" s="15"/>
      <c r="AJ2099" s="15"/>
      <c r="AK2099" s="7"/>
      <c r="AL2099" s="15"/>
      <c r="AM2099" s="16"/>
      <c r="AN2099" s="16"/>
      <c r="AO2099" s="16"/>
      <c r="AP2099" s="16"/>
      <c r="AQ2099" s="16"/>
      <c r="AR2099" s="16"/>
      <c r="AS2099" s="16"/>
      <c r="AT2099" s="16"/>
      <c r="AU2099" s="7"/>
      <c r="AV2099" s="15"/>
      <c r="AW2099" s="16"/>
      <c r="AX2099" s="16"/>
      <c r="AY2099" s="16"/>
      <c r="AZ2099" s="16"/>
      <c r="BA2099" s="16"/>
      <c r="BB2099" s="16"/>
      <c r="BC2099" s="16"/>
      <c r="BD2099" s="16"/>
    </row>
    <row r="2100" spans="1:56" x14ac:dyDescent="0.2">
      <c r="A2100" s="21"/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21"/>
      <c r="O2100" s="21"/>
      <c r="P2100" s="21"/>
      <c r="Q2100" s="21"/>
      <c r="R2100" s="21"/>
      <c r="S2100" s="21"/>
      <c r="T2100" s="21"/>
      <c r="U2100" s="21"/>
      <c r="V2100" s="21"/>
      <c r="W2100" s="21"/>
      <c r="X2100" s="21"/>
      <c r="Y2100" s="21"/>
      <c r="Z2100" s="21"/>
      <c r="AA2100" s="21"/>
      <c r="AB2100" s="21"/>
      <c r="AC2100" s="16"/>
      <c r="AD2100" s="15"/>
      <c r="AE2100" s="16"/>
      <c r="AF2100" s="15"/>
      <c r="AG2100" s="15"/>
      <c r="AH2100" s="15"/>
      <c r="AI2100" s="15"/>
      <c r="AJ2100" s="15"/>
      <c r="AK2100" s="7"/>
      <c r="AL2100" s="15"/>
      <c r="AM2100" s="16"/>
      <c r="AN2100" s="16"/>
      <c r="AO2100" s="16"/>
      <c r="AP2100" s="16"/>
      <c r="AQ2100" s="16"/>
      <c r="AR2100" s="16"/>
      <c r="AS2100" s="16"/>
      <c r="AT2100" s="16"/>
      <c r="AU2100" s="7"/>
      <c r="AV2100" s="15"/>
      <c r="AW2100" s="16"/>
      <c r="AX2100" s="16"/>
      <c r="AY2100" s="16"/>
      <c r="AZ2100" s="16"/>
      <c r="BA2100" s="16"/>
      <c r="BB2100" s="16"/>
      <c r="BC2100" s="16"/>
      <c r="BD2100" s="16"/>
    </row>
    <row r="2101" spans="1:56" x14ac:dyDescent="0.2">
      <c r="A2101" s="21"/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21"/>
      <c r="O2101" s="21"/>
      <c r="P2101" s="21"/>
      <c r="Q2101" s="21"/>
      <c r="R2101" s="21"/>
      <c r="S2101" s="21"/>
      <c r="T2101" s="21"/>
      <c r="U2101" s="21"/>
      <c r="V2101" s="21"/>
      <c r="W2101" s="21"/>
      <c r="X2101" s="21"/>
      <c r="Y2101" s="21"/>
      <c r="Z2101" s="21"/>
      <c r="AA2101" s="21"/>
      <c r="AB2101" s="21"/>
      <c r="AC2101" s="16"/>
      <c r="AD2101" s="15"/>
      <c r="AE2101" s="16"/>
      <c r="AF2101" s="15"/>
      <c r="AG2101" s="15"/>
      <c r="AH2101" s="15"/>
      <c r="AI2101" s="15"/>
      <c r="AJ2101" s="15"/>
      <c r="AK2101" s="7"/>
      <c r="AL2101" s="15"/>
      <c r="AM2101" s="16"/>
      <c r="AN2101" s="16"/>
      <c r="AO2101" s="16"/>
      <c r="AP2101" s="16"/>
      <c r="AQ2101" s="16"/>
      <c r="AR2101" s="16"/>
      <c r="AS2101" s="16"/>
      <c r="AT2101" s="16"/>
      <c r="AU2101" s="7"/>
      <c r="AV2101" s="15"/>
      <c r="AW2101" s="16"/>
      <c r="AX2101" s="16"/>
      <c r="AY2101" s="16"/>
      <c r="AZ2101" s="16"/>
      <c r="BA2101" s="16"/>
      <c r="BB2101" s="16"/>
      <c r="BC2101" s="16"/>
      <c r="BD2101" s="16"/>
    </row>
    <row r="2102" spans="1:56" x14ac:dyDescent="0.2">
      <c r="A2102" s="21"/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21"/>
      <c r="O2102" s="21"/>
      <c r="P2102" s="21"/>
      <c r="Q2102" s="21"/>
      <c r="R2102" s="21"/>
      <c r="S2102" s="21"/>
      <c r="T2102" s="21"/>
      <c r="U2102" s="21"/>
      <c r="V2102" s="21"/>
      <c r="W2102" s="21"/>
      <c r="X2102" s="21"/>
      <c r="Y2102" s="21"/>
      <c r="Z2102" s="21"/>
      <c r="AA2102" s="21"/>
      <c r="AB2102" s="21"/>
      <c r="AC2102" s="16"/>
      <c r="AD2102" s="15"/>
      <c r="AE2102" s="16"/>
      <c r="AF2102" s="15"/>
      <c r="AG2102" s="15"/>
      <c r="AH2102" s="15"/>
      <c r="AI2102" s="15"/>
      <c r="AJ2102" s="15"/>
      <c r="AK2102" s="7"/>
      <c r="AL2102" s="15"/>
      <c r="AM2102" s="16"/>
      <c r="AN2102" s="16"/>
      <c r="AO2102" s="16"/>
      <c r="AP2102" s="16"/>
      <c r="AQ2102" s="16"/>
      <c r="AR2102" s="16"/>
      <c r="AS2102" s="16"/>
      <c r="AT2102" s="16"/>
      <c r="AU2102" s="7"/>
      <c r="AV2102" s="15"/>
      <c r="AW2102" s="16"/>
      <c r="AX2102" s="16"/>
      <c r="AY2102" s="16"/>
      <c r="AZ2102" s="16"/>
      <c r="BA2102" s="16"/>
      <c r="BB2102" s="16"/>
      <c r="BC2102" s="16"/>
      <c r="BD2102" s="16"/>
    </row>
    <row r="2103" spans="1:56" x14ac:dyDescent="0.2">
      <c r="A2103" s="21"/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21"/>
      <c r="O2103" s="21"/>
      <c r="P2103" s="21"/>
      <c r="Q2103" s="21"/>
      <c r="R2103" s="21"/>
      <c r="S2103" s="21"/>
      <c r="T2103" s="21"/>
      <c r="U2103" s="21"/>
      <c r="V2103" s="21"/>
      <c r="W2103" s="21"/>
      <c r="X2103" s="21"/>
      <c r="Y2103" s="21"/>
      <c r="Z2103" s="21"/>
      <c r="AA2103" s="21"/>
      <c r="AB2103" s="21"/>
      <c r="AC2103" s="16"/>
      <c r="AD2103" s="15"/>
      <c r="AE2103" s="16"/>
      <c r="AF2103" s="15"/>
      <c r="AG2103" s="15"/>
      <c r="AH2103" s="15"/>
      <c r="AI2103" s="15"/>
      <c r="AJ2103" s="15"/>
      <c r="AK2103" s="7"/>
      <c r="AL2103" s="15"/>
      <c r="AM2103" s="16"/>
      <c r="AN2103" s="16"/>
      <c r="AO2103" s="16"/>
      <c r="AP2103" s="16"/>
      <c r="AQ2103" s="16"/>
      <c r="AR2103" s="16"/>
      <c r="AS2103" s="16"/>
      <c r="AT2103" s="16"/>
      <c r="AU2103" s="7"/>
      <c r="AV2103" s="15"/>
      <c r="AW2103" s="16"/>
      <c r="AX2103" s="16"/>
      <c r="AY2103" s="16"/>
      <c r="AZ2103" s="16"/>
      <c r="BA2103" s="16"/>
      <c r="BB2103" s="16"/>
      <c r="BC2103" s="16"/>
      <c r="BD2103" s="16"/>
    </row>
    <row r="2104" spans="1:56" x14ac:dyDescent="0.2">
      <c r="A2104" s="21"/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21"/>
      <c r="O2104" s="21"/>
      <c r="P2104" s="21"/>
      <c r="Q2104" s="21"/>
      <c r="R2104" s="21"/>
      <c r="S2104" s="21"/>
      <c r="T2104" s="21"/>
      <c r="U2104" s="21"/>
      <c r="V2104" s="21"/>
      <c r="W2104" s="21"/>
      <c r="X2104" s="21"/>
      <c r="Y2104" s="21"/>
      <c r="Z2104" s="21"/>
      <c r="AA2104" s="21"/>
      <c r="AB2104" s="21"/>
      <c r="AC2104" s="16"/>
      <c r="AD2104" s="15"/>
      <c r="AE2104" s="16"/>
      <c r="AF2104" s="15"/>
      <c r="AG2104" s="15"/>
      <c r="AH2104" s="15"/>
      <c r="AI2104" s="15"/>
      <c r="AJ2104" s="15"/>
      <c r="AK2104" s="7"/>
      <c r="AL2104" s="15"/>
      <c r="AM2104" s="16"/>
      <c r="AN2104" s="16"/>
      <c r="AO2104" s="16"/>
      <c r="AP2104" s="16"/>
      <c r="AQ2104" s="16"/>
      <c r="AR2104" s="16"/>
      <c r="AS2104" s="16"/>
      <c r="AT2104" s="16"/>
      <c r="AU2104" s="7"/>
      <c r="AV2104" s="15"/>
      <c r="AW2104" s="16"/>
      <c r="AX2104" s="16"/>
      <c r="AY2104" s="16"/>
      <c r="AZ2104" s="16"/>
      <c r="BA2104" s="16"/>
      <c r="BB2104" s="16"/>
      <c r="BC2104" s="16"/>
      <c r="BD2104" s="16"/>
    </row>
    <row r="2105" spans="1:56" x14ac:dyDescent="0.2">
      <c r="A2105" s="21"/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21"/>
      <c r="O2105" s="21"/>
      <c r="P2105" s="21"/>
      <c r="Q2105" s="21"/>
      <c r="R2105" s="21"/>
      <c r="S2105" s="21"/>
      <c r="T2105" s="21"/>
      <c r="U2105" s="21"/>
      <c r="V2105" s="21"/>
      <c r="W2105" s="21"/>
      <c r="X2105" s="21"/>
      <c r="Y2105" s="21"/>
      <c r="Z2105" s="21"/>
      <c r="AA2105" s="21"/>
      <c r="AB2105" s="21"/>
      <c r="AC2105" s="16"/>
      <c r="AD2105" s="15"/>
      <c r="AE2105" s="16"/>
      <c r="AF2105" s="15"/>
      <c r="AG2105" s="15"/>
      <c r="AH2105" s="15"/>
      <c r="AI2105" s="15"/>
      <c r="AJ2105" s="15"/>
      <c r="AK2105" s="7"/>
      <c r="AL2105" s="15"/>
      <c r="AM2105" s="16"/>
      <c r="AN2105" s="16"/>
      <c r="AO2105" s="16"/>
      <c r="AP2105" s="16"/>
      <c r="AQ2105" s="16"/>
      <c r="AR2105" s="16"/>
      <c r="AS2105" s="16"/>
      <c r="AT2105" s="16"/>
      <c r="AU2105" s="7"/>
      <c r="AV2105" s="15"/>
      <c r="AW2105" s="16"/>
      <c r="AX2105" s="16"/>
      <c r="AY2105" s="16"/>
      <c r="AZ2105" s="16"/>
      <c r="BA2105" s="16"/>
      <c r="BB2105" s="16"/>
      <c r="BC2105" s="16"/>
      <c r="BD2105" s="16"/>
    </row>
    <row r="2106" spans="1:56" x14ac:dyDescent="0.2">
      <c r="A2106" s="21"/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21"/>
      <c r="O2106" s="21"/>
      <c r="P2106" s="21"/>
      <c r="Q2106" s="21"/>
      <c r="R2106" s="21"/>
      <c r="S2106" s="21"/>
      <c r="T2106" s="21"/>
      <c r="U2106" s="21"/>
      <c r="V2106" s="21"/>
      <c r="W2106" s="21"/>
      <c r="X2106" s="21"/>
      <c r="Y2106" s="21"/>
      <c r="Z2106" s="21"/>
      <c r="AA2106" s="21"/>
      <c r="AB2106" s="21"/>
      <c r="AC2106" s="16"/>
      <c r="AD2106" s="15"/>
      <c r="AE2106" s="16"/>
      <c r="AF2106" s="15"/>
      <c r="AG2106" s="15"/>
      <c r="AH2106" s="15"/>
      <c r="AI2106" s="15"/>
      <c r="AJ2106" s="15"/>
      <c r="AK2106" s="7"/>
      <c r="AL2106" s="15"/>
      <c r="AM2106" s="16"/>
      <c r="AN2106" s="16"/>
      <c r="AO2106" s="16"/>
      <c r="AP2106" s="16"/>
      <c r="AQ2106" s="16"/>
      <c r="AR2106" s="16"/>
      <c r="AS2106" s="16"/>
      <c r="AT2106" s="16"/>
      <c r="AU2106" s="7"/>
      <c r="AV2106" s="15"/>
      <c r="AW2106" s="16"/>
      <c r="AX2106" s="16"/>
      <c r="AY2106" s="16"/>
      <c r="AZ2106" s="16"/>
      <c r="BA2106" s="16"/>
      <c r="BB2106" s="16"/>
      <c r="BC2106" s="16"/>
      <c r="BD2106" s="16"/>
    </row>
    <row r="2107" spans="1:56" x14ac:dyDescent="0.2">
      <c r="A2107" s="21"/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21"/>
      <c r="O2107" s="21"/>
      <c r="P2107" s="21"/>
      <c r="Q2107" s="21"/>
      <c r="R2107" s="21"/>
      <c r="S2107" s="21"/>
      <c r="T2107" s="21"/>
      <c r="U2107" s="21"/>
      <c r="V2107" s="21"/>
      <c r="W2107" s="21"/>
      <c r="X2107" s="21"/>
      <c r="Y2107" s="21"/>
      <c r="Z2107" s="21"/>
      <c r="AA2107" s="21"/>
      <c r="AB2107" s="21"/>
      <c r="AC2107" s="16"/>
      <c r="AD2107" s="15"/>
      <c r="AE2107" s="16"/>
      <c r="AF2107" s="15"/>
      <c r="AG2107" s="15"/>
      <c r="AH2107" s="15"/>
      <c r="AI2107" s="15"/>
      <c r="AJ2107" s="15"/>
      <c r="AK2107" s="7"/>
      <c r="AL2107" s="15"/>
      <c r="AM2107" s="16"/>
      <c r="AN2107" s="16"/>
      <c r="AO2107" s="16"/>
      <c r="AP2107" s="16"/>
      <c r="AQ2107" s="16"/>
      <c r="AR2107" s="16"/>
      <c r="AS2107" s="16"/>
      <c r="AT2107" s="16"/>
      <c r="AU2107" s="7"/>
      <c r="AV2107" s="15"/>
      <c r="AW2107" s="16"/>
      <c r="AX2107" s="16"/>
      <c r="AY2107" s="16"/>
      <c r="AZ2107" s="16"/>
      <c r="BA2107" s="16"/>
      <c r="BB2107" s="16"/>
      <c r="BC2107" s="16"/>
      <c r="BD2107" s="16"/>
    </row>
    <row r="2108" spans="1:56" x14ac:dyDescent="0.2">
      <c r="A2108" s="21"/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21"/>
      <c r="O2108" s="21"/>
      <c r="P2108" s="21"/>
      <c r="Q2108" s="21"/>
      <c r="R2108" s="21"/>
      <c r="S2108" s="21"/>
      <c r="T2108" s="21"/>
      <c r="U2108" s="21"/>
      <c r="V2108" s="21"/>
      <c r="W2108" s="21"/>
      <c r="X2108" s="21"/>
      <c r="Y2108" s="21"/>
      <c r="Z2108" s="21"/>
      <c r="AA2108" s="21"/>
      <c r="AB2108" s="21"/>
      <c r="AC2108" s="16"/>
      <c r="AD2108" s="15"/>
      <c r="AE2108" s="16"/>
      <c r="AF2108" s="15"/>
      <c r="AG2108" s="15"/>
      <c r="AH2108" s="15"/>
      <c r="AI2108" s="15"/>
      <c r="AJ2108" s="15"/>
      <c r="AK2108" s="7"/>
      <c r="AL2108" s="15"/>
      <c r="AM2108" s="16"/>
      <c r="AN2108" s="16"/>
      <c r="AO2108" s="16"/>
      <c r="AP2108" s="16"/>
      <c r="AQ2108" s="16"/>
      <c r="AR2108" s="16"/>
      <c r="AS2108" s="16"/>
      <c r="AT2108" s="16"/>
      <c r="AU2108" s="7"/>
      <c r="AV2108" s="15"/>
      <c r="AW2108" s="16"/>
      <c r="AX2108" s="16"/>
      <c r="AY2108" s="16"/>
      <c r="AZ2108" s="16"/>
      <c r="BA2108" s="16"/>
      <c r="BB2108" s="16"/>
      <c r="BC2108" s="16"/>
      <c r="BD2108" s="16"/>
    </row>
    <row r="2109" spans="1:56" x14ac:dyDescent="0.2">
      <c r="A2109" s="21"/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21"/>
      <c r="O2109" s="21"/>
      <c r="P2109" s="21"/>
      <c r="Q2109" s="21"/>
      <c r="R2109" s="21"/>
      <c r="S2109" s="21"/>
      <c r="T2109" s="21"/>
      <c r="U2109" s="21"/>
      <c r="V2109" s="21"/>
      <c r="W2109" s="21"/>
      <c r="X2109" s="21"/>
      <c r="Y2109" s="21"/>
      <c r="Z2109" s="21"/>
      <c r="AA2109" s="21"/>
      <c r="AB2109" s="21"/>
      <c r="AC2109" s="16"/>
      <c r="AD2109" s="15"/>
      <c r="AE2109" s="16"/>
      <c r="AF2109" s="15"/>
      <c r="AG2109" s="15"/>
      <c r="AH2109" s="15"/>
      <c r="AI2109" s="15"/>
      <c r="AJ2109" s="15"/>
      <c r="AK2109" s="7"/>
      <c r="AL2109" s="15"/>
      <c r="AM2109" s="16"/>
      <c r="AN2109" s="16"/>
      <c r="AO2109" s="16"/>
      <c r="AP2109" s="16"/>
      <c r="AQ2109" s="16"/>
      <c r="AR2109" s="16"/>
      <c r="AS2109" s="16"/>
      <c r="AT2109" s="16"/>
      <c r="AU2109" s="7"/>
      <c r="AV2109" s="15"/>
      <c r="AW2109" s="16"/>
      <c r="AX2109" s="16"/>
      <c r="AY2109" s="16"/>
      <c r="AZ2109" s="16"/>
      <c r="BA2109" s="16"/>
      <c r="BB2109" s="16"/>
      <c r="BC2109" s="16"/>
      <c r="BD2109" s="16"/>
    </row>
    <row r="2110" spans="1:56" x14ac:dyDescent="0.2">
      <c r="A2110" s="21"/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21"/>
      <c r="O2110" s="21"/>
      <c r="P2110" s="21"/>
      <c r="Q2110" s="21"/>
      <c r="R2110" s="21"/>
      <c r="S2110" s="21"/>
      <c r="T2110" s="21"/>
      <c r="U2110" s="21"/>
      <c r="V2110" s="21"/>
      <c r="W2110" s="21"/>
      <c r="X2110" s="21"/>
      <c r="Y2110" s="21"/>
      <c r="Z2110" s="21"/>
      <c r="AA2110" s="21"/>
      <c r="AB2110" s="21"/>
      <c r="AC2110" s="16"/>
      <c r="AD2110" s="15"/>
      <c r="AE2110" s="16"/>
      <c r="AF2110" s="15"/>
      <c r="AG2110" s="15"/>
      <c r="AH2110" s="15"/>
      <c r="AI2110" s="15"/>
      <c r="AJ2110" s="15"/>
      <c r="AK2110" s="7"/>
      <c r="AL2110" s="15"/>
      <c r="AM2110" s="16"/>
      <c r="AN2110" s="16"/>
      <c r="AO2110" s="16"/>
      <c r="AP2110" s="16"/>
      <c r="AQ2110" s="16"/>
      <c r="AR2110" s="16"/>
      <c r="AS2110" s="16"/>
      <c r="AT2110" s="16"/>
      <c r="AU2110" s="7"/>
      <c r="AV2110" s="15"/>
      <c r="AW2110" s="16"/>
      <c r="AX2110" s="16"/>
      <c r="AY2110" s="16"/>
      <c r="AZ2110" s="16"/>
      <c r="BA2110" s="16"/>
      <c r="BB2110" s="16"/>
      <c r="BC2110" s="16"/>
      <c r="BD2110" s="16"/>
    </row>
    <row r="2111" spans="1:56" x14ac:dyDescent="0.2">
      <c r="A2111" s="21"/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21"/>
      <c r="O2111" s="21"/>
      <c r="P2111" s="21"/>
      <c r="Q2111" s="21"/>
      <c r="R2111" s="21"/>
      <c r="S2111" s="21"/>
      <c r="T2111" s="21"/>
      <c r="U2111" s="21"/>
      <c r="V2111" s="21"/>
      <c r="W2111" s="21"/>
      <c r="X2111" s="21"/>
      <c r="Y2111" s="21"/>
      <c r="Z2111" s="21"/>
      <c r="AA2111" s="21"/>
      <c r="AB2111" s="21"/>
      <c r="AC2111" s="16"/>
      <c r="AD2111" s="15"/>
      <c r="AE2111" s="16"/>
      <c r="AF2111" s="15"/>
      <c r="AG2111" s="15"/>
      <c r="AH2111" s="15"/>
      <c r="AI2111" s="15"/>
      <c r="AJ2111" s="15"/>
      <c r="AK2111" s="7"/>
      <c r="AL2111" s="15"/>
      <c r="AM2111" s="16"/>
      <c r="AN2111" s="16"/>
      <c r="AO2111" s="16"/>
      <c r="AP2111" s="16"/>
      <c r="AQ2111" s="16"/>
      <c r="AR2111" s="16"/>
      <c r="AS2111" s="16"/>
      <c r="AT2111" s="16"/>
      <c r="AU2111" s="7"/>
      <c r="AV2111" s="15"/>
      <c r="AW2111" s="16"/>
      <c r="AX2111" s="16"/>
      <c r="AY2111" s="16"/>
      <c r="AZ2111" s="16"/>
      <c r="BA2111" s="16"/>
      <c r="BB2111" s="16"/>
      <c r="BC2111" s="16"/>
      <c r="BD2111" s="16"/>
    </row>
    <row r="2112" spans="1:56" x14ac:dyDescent="0.2">
      <c r="A2112" s="21"/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21"/>
      <c r="O2112" s="21"/>
      <c r="P2112" s="21"/>
      <c r="Q2112" s="21"/>
      <c r="R2112" s="21"/>
      <c r="S2112" s="21"/>
      <c r="T2112" s="21"/>
      <c r="U2112" s="21"/>
      <c r="V2112" s="21"/>
      <c r="W2112" s="21"/>
      <c r="X2112" s="21"/>
      <c r="Y2112" s="21"/>
      <c r="Z2112" s="21"/>
      <c r="AA2112" s="21"/>
      <c r="AB2112" s="21"/>
      <c r="AC2112" s="16"/>
      <c r="AD2112" s="15"/>
      <c r="AE2112" s="16"/>
      <c r="AF2112" s="15"/>
      <c r="AG2112" s="15"/>
      <c r="AH2112" s="15"/>
      <c r="AI2112" s="15"/>
      <c r="AJ2112" s="15"/>
      <c r="AK2112" s="7"/>
      <c r="AL2112" s="15"/>
      <c r="AM2112" s="16"/>
      <c r="AN2112" s="16"/>
      <c r="AO2112" s="16"/>
      <c r="AP2112" s="16"/>
      <c r="AQ2112" s="16"/>
      <c r="AR2112" s="16"/>
      <c r="AS2112" s="16"/>
      <c r="AT2112" s="16"/>
      <c r="AU2112" s="7"/>
      <c r="AV2112" s="15"/>
      <c r="AW2112" s="16"/>
      <c r="AX2112" s="16"/>
      <c r="AY2112" s="16"/>
      <c r="AZ2112" s="16"/>
      <c r="BA2112" s="16"/>
      <c r="BB2112" s="16"/>
      <c r="BC2112" s="16"/>
      <c r="BD2112" s="16"/>
    </row>
    <row r="2113" spans="1:56" x14ac:dyDescent="0.2">
      <c r="A2113" s="21"/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21"/>
      <c r="O2113" s="21"/>
      <c r="P2113" s="21"/>
      <c r="Q2113" s="21"/>
      <c r="R2113" s="21"/>
      <c r="S2113" s="21"/>
      <c r="T2113" s="21"/>
      <c r="U2113" s="21"/>
      <c r="V2113" s="21"/>
      <c r="W2113" s="21"/>
      <c r="X2113" s="21"/>
      <c r="Y2113" s="21"/>
      <c r="Z2113" s="21"/>
      <c r="AA2113" s="21"/>
      <c r="AB2113" s="21"/>
      <c r="AC2113" s="16"/>
      <c r="AD2113" s="15"/>
      <c r="AE2113" s="16"/>
      <c r="AF2113" s="15"/>
      <c r="AG2113" s="15"/>
      <c r="AH2113" s="15"/>
      <c r="AI2113" s="15"/>
      <c r="AJ2113" s="15"/>
      <c r="AK2113" s="7"/>
      <c r="AL2113" s="15"/>
      <c r="AM2113" s="16"/>
      <c r="AN2113" s="16"/>
      <c r="AO2113" s="16"/>
      <c r="AP2113" s="16"/>
      <c r="AQ2113" s="16"/>
      <c r="AR2113" s="16"/>
      <c r="AS2113" s="16"/>
      <c r="AT2113" s="16"/>
      <c r="AU2113" s="7"/>
      <c r="AV2113" s="15"/>
      <c r="AW2113" s="16"/>
      <c r="AX2113" s="16"/>
      <c r="AY2113" s="16"/>
      <c r="AZ2113" s="16"/>
      <c r="BA2113" s="16"/>
      <c r="BB2113" s="16"/>
      <c r="BC2113" s="16"/>
      <c r="BD2113" s="16"/>
    </row>
    <row r="2114" spans="1:56" x14ac:dyDescent="0.2">
      <c r="A2114" s="21"/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21"/>
      <c r="O2114" s="21"/>
      <c r="P2114" s="21"/>
      <c r="Q2114" s="21"/>
      <c r="R2114" s="21"/>
      <c r="S2114" s="21"/>
      <c r="T2114" s="21"/>
      <c r="U2114" s="21"/>
      <c r="V2114" s="21"/>
      <c r="W2114" s="21"/>
      <c r="X2114" s="21"/>
      <c r="Y2114" s="21"/>
      <c r="Z2114" s="21"/>
      <c r="AA2114" s="21"/>
      <c r="AB2114" s="21"/>
      <c r="AC2114" s="16"/>
      <c r="AD2114" s="15"/>
      <c r="AE2114" s="16"/>
      <c r="AF2114" s="15"/>
      <c r="AG2114" s="15"/>
      <c r="AH2114" s="15"/>
      <c r="AI2114" s="15"/>
      <c r="AJ2114" s="15"/>
      <c r="AK2114" s="7"/>
      <c r="AL2114" s="15"/>
      <c r="AM2114" s="16"/>
      <c r="AN2114" s="16"/>
      <c r="AO2114" s="16"/>
      <c r="AP2114" s="16"/>
      <c r="AQ2114" s="16"/>
      <c r="AR2114" s="16"/>
      <c r="AS2114" s="16"/>
      <c r="AT2114" s="16"/>
      <c r="AU2114" s="7"/>
      <c r="AV2114" s="15"/>
      <c r="AW2114" s="16"/>
      <c r="AX2114" s="16"/>
      <c r="AY2114" s="16"/>
      <c r="AZ2114" s="16"/>
      <c r="BA2114" s="16"/>
      <c r="BB2114" s="16"/>
      <c r="BC2114" s="16"/>
      <c r="BD2114" s="16"/>
    </row>
    <row r="2115" spans="1:56" x14ac:dyDescent="0.2">
      <c r="A2115" s="21"/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21"/>
      <c r="O2115" s="21"/>
      <c r="P2115" s="21"/>
      <c r="Q2115" s="21"/>
      <c r="R2115" s="21"/>
      <c r="S2115" s="21"/>
      <c r="T2115" s="21"/>
      <c r="U2115" s="21"/>
      <c r="V2115" s="21"/>
      <c r="W2115" s="21"/>
      <c r="X2115" s="21"/>
      <c r="Y2115" s="21"/>
      <c r="Z2115" s="21"/>
      <c r="AA2115" s="21"/>
      <c r="AB2115" s="21"/>
      <c r="AC2115" s="16"/>
      <c r="AD2115" s="15"/>
      <c r="AE2115" s="16"/>
      <c r="AF2115" s="15"/>
      <c r="AG2115" s="15"/>
      <c r="AH2115" s="15"/>
      <c r="AI2115" s="15"/>
      <c r="AJ2115" s="15"/>
      <c r="AK2115" s="7"/>
      <c r="AL2115" s="15"/>
      <c r="AM2115" s="16"/>
      <c r="AN2115" s="16"/>
      <c r="AO2115" s="16"/>
      <c r="AP2115" s="16"/>
      <c r="AQ2115" s="16"/>
      <c r="AR2115" s="16"/>
      <c r="AS2115" s="16"/>
      <c r="AT2115" s="16"/>
      <c r="AU2115" s="7"/>
      <c r="AV2115" s="15"/>
      <c r="AW2115" s="16"/>
      <c r="AX2115" s="16"/>
      <c r="AY2115" s="16"/>
      <c r="AZ2115" s="16"/>
      <c r="BA2115" s="16"/>
      <c r="BB2115" s="16"/>
      <c r="BC2115" s="16"/>
      <c r="BD2115" s="16"/>
    </row>
    <row r="2116" spans="1:56" x14ac:dyDescent="0.2">
      <c r="A2116" s="21"/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21"/>
      <c r="O2116" s="21"/>
      <c r="P2116" s="21"/>
      <c r="Q2116" s="21"/>
      <c r="R2116" s="21"/>
      <c r="S2116" s="21"/>
      <c r="T2116" s="21"/>
      <c r="U2116" s="21"/>
      <c r="V2116" s="21"/>
      <c r="W2116" s="21"/>
      <c r="X2116" s="21"/>
      <c r="Y2116" s="21"/>
      <c r="Z2116" s="21"/>
      <c r="AA2116" s="21"/>
      <c r="AB2116" s="21"/>
      <c r="AC2116" s="16"/>
      <c r="AD2116" s="15"/>
      <c r="AE2116" s="16"/>
      <c r="AF2116" s="15"/>
      <c r="AG2116" s="15"/>
      <c r="AH2116" s="15"/>
      <c r="AI2116" s="15"/>
      <c r="AJ2116" s="15"/>
      <c r="AK2116" s="7"/>
      <c r="AL2116" s="15"/>
      <c r="AM2116" s="16"/>
      <c r="AN2116" s="16"/>
      <c r="AO2116" s="16"/>
      <c r="AP2116" s="16"/>
      <c r="AQ2116" s="16"/>
      <c r="AR2116" s="16"/>
      <c r="AS2116" s="16"/>
      <c r="AT2116" s="16"/>
      <c r="AU2116" s="7"/>
      <c r="AV2116" s="15"/>
      <c r="AW2116" s="16"/>
      <c r="AX2116" s="16"/>
      <c r="AY2116" s="16"/>
      <c r="AZ2116" s="16"/>
      <c r="BA2116" s="16"/>
      <c r="BB2116" s="16"/>
      <c r="BC2116" s="16"/>
      <c r="BD2116" s="16"/>
    </row>
    <row r="2117" spans="1:56" x14ac:dyDescent="0.2">
      <c r="A2117" s="21"/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21"/>
      <c r="O2117" s="21"/>
      <c r="P2117" s="21"/>
      <c r="Q2117" s="21"/>
      <c r="R2117" s="21"/>
      <c r="S2117" s="21"/>
      <c r="T2117" s="21"/>
      <c r="U2117" s="21"/>
      <c r="V2117" s="21"/>
      <c r="W2117" s="21"/>
      <c r="X2117" s="21"/>
      <c r="Y2117" s="21"/>
      <c r="Z2117" s="21"/>
      <c r="AA2117" s="21"/>
      <c r="AB2117" s="21"/>
      <c r="AC2117" s="16"/>
      <c r="AD2117" s="15"/>
      <c r="AE2117" s="16"/>
      <c r="AF2117" s="15"/>
      <c r="AG2117" s="15"/>
      <c r="AH2117" s="15"/>
      <c r="AI2117" s="15"/>
      <c r="AJ2117" s="15"/>
      <c r="AK2117" s="7"/>
      <c r="AL2117" s="15"/>
      <c r="AM2117" s="16"/>
      <c r="AN2117" s="16"/>
      <c r="AO2117" s="16"/>
      <c r="AP2117" s="16"/>
      <c r="AQ2117" s="16"/>
      <c r="AR2117" s="16"/>
      <c r="AS2117" s="16"/>
      <c r="AT2117" s="16"/>
      <c r="AU2117" s="7"/>
      <c r="AV2117" s="15"/>
      <c r="AW2117" s="16"/>
      <c r="AX2117" s="16"/>
      <c r="AY2117" s="16"/>
      <c r="AZ2117" s="16"/>
      <c r="BA2117" s="16"/>
      <c r="BB2117" s="16"/>
      <c r="BC2117" s="16"/>
      <c r="BD2117" s="16"/>
    </row>
    <row r="2118" spans="1:56" x14ac:dyDescent="0.2">
      <c r="A2118" s="21"/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21"/>
      <c r="O2118" s="21"/>
      <c r="P2118" s="21"/>
      <c r="Q2118" s="21"/>
      <c r="R2118" s="21"/>
      <c r="S2118" s="21"/>
      <c r="T2118" s="21"/>
      <c r="U2118" s="21"/>
      <c r="V2118" s="21"/>
      <c r="W2118" s="21"/>
      <c r="X2118" s="21"/>
      <c r="Y2118" s="21"/>
      <c r="Z2118" s="21"/>
      <c r="AA2118" s="21"/>
      <c r="AB2118" s="21"/>
      <c r="AC2118" s="16"/>
      <c r="AD2118" s="15"/>
      <c r="AE2118" s="16"/>
      <c r="AF2118" s="15"/>
      <c r="AG2118" s="15"/>
      <c r="AH2118" s="15"/>
      <c r="AI2118" s="15"/>
      <c r="AJ2118" s="15"/>
      <c r="AK2118" s="7"/>
      <c r="AL2118" s="15"/>
      <c r="AM2118" s="16"/>
      <c r="AN2118" s="16"/>
      <c r="AO2118" s="16"/>
      <c r="AP2118" s="16"/>
      <c r="AQ2118" s="16"/>
      <c r="AR2118" s="16"/>
      <c r="AS2118" s="16"/>
      <c r="AT2118" s="16"/>
      <c r="AU2118" s="7"/>
      <c r="AV2118" s="15"/>
      <c r="AW2118" s="16"/>
      <c r="AX2118" s="16"/>
      <c r="AY2118" s="16"/>
      <c r="AZ2118" s="16"/>
      <c r="BA2118" s="16"/>
      <c r="BB2118" s="16"/>
      <c r="BC2118" s="16"/>
      <c r="BD2118" s="16"/>
    </row>
    <row r="2119" spans="1:56" x14ac:dyDescent="0.2">
      <c r="A2119" s="21"/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21"/>
      <c r="O2119" s="21"/>
      <c r="P2119" s="21"/>
      <c r="Q2119" s="21"/>
      <c r="R2119" s="21"/>
      <c r="S2119" s="21"/>
      <c r="T2119" s="21"/>
      <c r="U2119" s="21"/>
      <c r="V2119" s="21"/>
      <c r="W2119" s="21"/>
      <c r="X2119" s="21"/>
      <c r="Y2119" s="21"/>
      <c r="Z2119" s="21"/>
      <c r="AA2119" s="21"/>
      <c r="AB2119" s="21"/>
      <c r="AC2119" s="16"/>
      <c r="AD2119" s="15"/>
      <c r="AE2119" s="16"/>
      <c r="AF2119" s="15"/>
      <c r="AG2119" s="15"/>
      <c r="AH2119" s="15"/>
      <c r="AI2119" s="15"/>
      <c r="AJ2119" s="15"/>
      <c r="AK2119" s="7"/>
      <c r="AL2119" s="15"/>
      <c r="AM2119" s="16"/>
      <c r="AN2119" s="16"/>
      <c r="AO2119" s="16"/>
      <c r="AP2119" s="16"/>
      <c r="AQ2119" s="16"/>
      <c r="AR2119" s="16"/>
      <c r="AS2119" s="16"/>
      <c r="AT2119" s="16"/>
      <c r="AU2119" s="7"/>
      <c r="AV2119" s="15"/>
      <c r="AW2119" s="16"/>
      <c r="AX2119" s="16"/>
      <c r="AY2119" s="16"/>
      <c r="AZ2119" s="16"/>
      <c r="BA2119" s="16"/>
      <c r="BB2119" s="16"/>
      <c r="BC2119" s="16"/>
      <c r="BD2119" s="16"/>
    </row>
    <row r="2120" spans="1:56" x14ac:dyDescent="0.2">
      <c r="A2120" s="21"/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21"/>
      <c r="O2120" s="21"/>
      <c r="P2120" s="21"/>
      <c r="Q2120" s="21"/>
      <c r="R2120" s="21"/>
      <c r="S2120" s="21"/>
      <c r="T2120" s="21"/>
      <c r="U2120" s="21"/>
      <c r="V2120" s="21"/>
      <c r="W2120" s="21"/>
      <c r="X2120" s="21"/>
      <c r="Y2120" s="21"/>
      <c r="Z2120" s="21"/>
      <c r="AA2120" s="21"/>
      <c r="AB2120" s="21"/>
      <c r="AC2120" s="16"/>
      <c r="AD2120" s="15"/>
      <c r="AE2120" s="16"/>
      <c r="AF2120" s="15"/>
      <c r="AG2120" s="15"/>
      <c r="AH2120" s="15"/>
      <c r="AI2120" s="15"/>
      <c r="AJ2120" s="15"/>
      <c r="AK2120" s="7"/>
      <c r="AL2120" s="15"/>
      <c r="AM2120" s="16"/>
      <c r="AN2120" s="16"/>
      <c r="AO2120" s="16"/>
      <c r="AP2120" s="16"/>
      <c r="AQ2120" s="16"/>
      <c r="AR2120" s="16"/>
      <c r="AS2120" s="16"/>
      <c r="AT2120" s="16"/>
      <c r="AU2120" s="7"/>
      <c r="AV2120" s="15"/>
      <c r="AW2120" s="16"/>
      <c r="AX2120" s="16"/>
      <c r="AY2120" s="16"/>
      <c r="AZ2120" s="16"/>
      <c r="BA2120" s="16"/>
      <c r="BB2120" s="16"/>
      <c r="BC2120" s="16"/>
      <c r="BD2120" s="16"/>
    </row>
    <row r="2121" spans="1:56" x14ac:dyDescent="0.2">
      <c r="A2121" s="21"/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21"/>
      <c r="O2121" s="21"/>
      <c r="P2121" s="21"/>
      <c r="Q2121" s="21"/>
      <c r="R2121" s="21"/>
      <c r="S2121" s="21"/>
      <c r="T2121" s="21"/>
      <c r="U2121" s="21"/>
      <c r="V2121" s="21"/>
      <c r="W2121" s="21"/>
      <c r="X2121" s="21"/>
      <c r="Y2121" s="21"/>
      <c r="Z2121" s="21"/>
      <c r="AA2121" s="21"/>
      <c r="AB2121" s="21"/>
      <c r="AC2121" s="16"/>
      <c r="AD2121" s="15"/>
      <c r="AE2121" s="16"/>
      <c r="AF2121" s="15"/>
      <c r="AG2121" s="15"/>
      <c r="AH2121" s="15"/>
      <c r="AI2121" s="15"/>
      <c r="AJ2121" s="15"/>
      <c r="AK2121" s="7"/>
      <c r="AL2121" s="15"/>
      <c r="AM2121" s="16"/>
      <c r="AN2121" s="16"/>
      <c r="AO2121" s="16"/>
      <c r="AP2121" s="16"/>
      <c r="AQ2121" s="16"/>
      <c r="AR2121" s="16"/>
      <c r="AS2121" s="16"/>
      <c r="AT2121" s="16"/>
      <c r="AU2121" s="7"/>
      <c r="AV2121" s="15"/>
      <c r="AW2121" s="16"/>
      <c r="AX2121" s="16"/>
      <c r="AY2121" s="16"/>
      <c r="AZ2121" s="16"/>
      <c r="BA2121" s="16"/>
      <c r="BB2121" s="16"/>
      <c r="BC2121" s="16"/>
      <c r="BD2121" s="16"/>
    </row>
    <row r="2122" spans="1:56" x14ac:dyDescent="0.2">
      <c r="A2122" s="21"/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21"/>
      <c r="O2122" s="21"/>
      <c r="P2122" s="21"/>
      <c r="Q2122" s="21"/>
      <c r="R2122" s="21"/>
      <c r="S2122" s="21"/>
      <c r="T2122" s="21"/>
      <c r="U2122" s="21"/>
      <c r="V2122" s="21"/>
      <c r="W2122" s="21"/>
      <c r="X2122" s="21"/>
      <c r="Y2122" s="21"/>
      <c r="Z2122" s="21"/>
      <c r="AA2122" s="21"/>
      <c r="AB2122" s="21"/>
      <c r="AC2122" s="16"/>
      <c r="AD2122" s="15"/>
      <c r="AE2122" s="16"/>
      <c r="AF2122" s="15"/>
      <c r="AG2122" s="15"/>
      <c r="AH2122" s="15"/>
      <c r="AI2122" s="15"/>
      <c r="AJ2122" s="15"/>
      <c r="AK2122" s="7"/>
      <c r="AL2122" s="15"/>
      <c r="AM2122" s="16"/>
      <c r="AN2122" s="16"/>
      <c r="AO2122" s="16"/>
      <c r="AP2122" s="16"/>
      <c r="AQ2122" s="16"/>
      <c r="AR2122" s="16"/>
      <c r="AS2122" s="16"/>
      <c r="AT2122" s="16"/>
      <c r="AU2122" s="7"/>
      <c r="AV2122" s="15"/>
      <c r="AW2122" s="16"/>
      <c r="AX2122" s="16"/>
      <c r="AY2122" s="16"/>
      <c r="AZ2122" s="16"/>
      <c r="BA2122" s="16"/>
      <c r="BB2122" s="16"/>
      <c r="BC2122" s="16"/>
      <c r="BD2122" s="16"/>
    </row>
    <row r="2123" spans="1:56" x14ac:dyDescent="0.2">
      <c r="A2123" s="21"/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21"/>
      <c r="O2123" s="21"/>
      <c r="P2123" s="21"/>
      <c r="Q2123" s="21"/>
      <c r="R2123" s="21"/>
      <c r="S2123" s="21"/>
      <c r="T2123" s="21"/>
      <c r="U2123" s="21"/>
      <c r="V2123" s="21"/>
      <c r="W2123" s="21"/>
      <c r="X2123" s="21"/>
      <c r="Y2123" s="21"/>
      <c r="Z2123" s="21"/>
      <c r="AA2123" s="21"/>
      <c r="AB2123" s="21"/>
      <c r="AC2123" s="16"/>
      <c r="AD2123" s="15"/>
      <c r="AE2123" s="16"/>
      <c r="AF2123" s="15"/>
      <c r="AG2123" s="15"/>
      <c r="AH2123" s="15"/>
      <c r="AI2123" s="15"/>
      <c r="AJ2123" s="15"/>
      <c r="AK2123" s="7"/>
      <c r="AL2123" s="15"/>
      <c r="AM2123" s="16"/>
      <c r="AN2123" s="16"/>
      <c r="AO2123" s="16"/>
      <c r="AP2123" s="16"/>
      <c r="AQ2123" s="16"/>
      <c r="AR2123" s="16"/>
      <c r="AS2123" s="16"/>
      <c r="AT2123" s="16"/>
      <c r="AU2123" s="7"/>
      <c r="AV2123" s="15"/>
      <c r="AW2123" s="16"/>
      <c r="AX2123" s="16"/>
      <c r="AY2123" s="16"/>
      <c r="AZ2123" s="16"/>
      <c r="BA2123" s="16"/>
      <c r="BB2123" s="16"/>
      <c r="BC2123" s="16"/>
      <c r="BD2123" s="16"/>
    </row>
    <row r="2124" spans="1:56" x14ac:dyDescent="0.2">
      <c r="A2124" s="21"/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21"/>
      <c r="O2124" s="21"/>
      <c r="P2124" s="21"/>
      <c r="Q2124" s="21"/>
      <c r="R2124" s="21"/>
      <c r="S2124" s="21"/>
      <c r="T2124" s="21"/>
      <c r="U2124" s="21"/>
      <c r="V2124" s="21"/>
      <c r="W2124" s="21"/>
      <c r="X2124" s="21"/>
      <c r="Y2124" s="21"/>
      <c r="Z2124" s="21"/>
      <c r="AA2124" s="21"/>
      <c r="AB2124" s="21"/>
      <c r="AC2124" s="16"/>
      <c r="AD2124" s="15"/>
      <c r="AE2124" s="16"/>
      <c r="AF2124" s="15"/>
      <c r="AG2124" s="15"/>
      <c r="AH2124" s="15"/>
      <c r="AI2124" s="15"/>
      <c r="AJ2124" s="15"/>
      <c r="AK2124" s="7"/>
      <c r="AL2124" s="15"/>
      <c r="AM2124" s="16"/>
      <c r="AN2124" s="16"/>
      <c r="AO2124" s="16"/>
      <c r="AP2124" s="16"/>
      <c r="AQ2124" s="16"/>
      <c r="AR2124" s="16"/>
      <c r="AS2124" s="16"/>
      <c r="AT2124" s="16"/>
      <c r="AU2124" s="7"/>
      <c r="AV2124" s="15"/>
      <c r="AW2124" s="16"/>
      <c r="AX2124" s="16"/>
      <c r="AY2124" s="16"/>
      <c r="AZ2124" s="16"/>
      <c r="BA2124" s="16"/>
      <c r="BB2124" s="16"/>
      <c r="BC2124" s="16"/>
      <c r="BD2124" s="16"/>
    </row>
    <row r="2125" spans="1:56" x14ac:dyDescent="0.2">
      <c r="A2125" s="21"/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21"/>
      <c r="O2125" s="21"/>
      <c r="P2125" s="21"/>
      <c r="Q2125" s="21"/>
      <c r="R2125" s="21"/>
      <c r="S2125" s="21"/>
      <c r="T2125" s="21"/>
      <c r="U2125" s="21"/>
      <c r="V2125" s="21"/>
      <c r="W2125" s="21"/>
      <c r="X2125" s="21"/>
      <c r="Y2125" s="21"/>
      <c r="Z2125" s="21"/>
      <c r="AA2125" s="21"/>
      <c r="AB2125" s="21"/>
      <c r="AC2125" s="16"/>
      <c r="AD2125" s="15"/>
      <c r="AE2125" s="16"/>
      <c r="AF2125" s="15"/>
      <c r="AG2125" s="15"/>
      <c r="AH2125" s="15"/>
      <c r="AI2125" s="15"/>
      <c r="AJ2125" s="15"/>
      <c r="AK2125" s="7"/>
      <c r="AL2125" s="15"/>
      <c r="AM2125" s="16"/>
      <c r="AN2125" s="16"/>
      <c r="AO2125" s="16"/>
      <c r="AP2125" s="16"/>
      <c r="AQ2125" s="16"/>
      <c r="AR2125" s="16"/>
      <c r="AS2125" s="16"/>
      <c r="AT2125" s="16"/>
      <c r="AU2125" s="7"/>
      <c r="AV2125" s="15"/>
      <c r="AW2125" s="16"/>
      <c r="AX2125" s="16"/>
      <c r="AY2125" s="16"/>
      <c r="AZ2125" s="16"/>
      <c r="BA2125" s="16"/>
      <c r="BB2125" s="16"/>
      <c r="BC2125" s="16"/>
      <c r="BD2125" s="16"/>
    </row>
    <row r="2126" spans="1:56" x14ac:dyDescent="0.2">
      <c r="A2126" s="21"/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21"/>
      <c r="O2126" s="21"/>
      <c r="P2126" s="21"/>
      <c r="Q2126" s="21"/>
      <c r="R2126" s="21"/>
      <c r="S2126" s="21"/>
      <c r="T2126" s="21"/>
      <c r="U2126" s="21"/>
      <c r="V2126" s="21"/>
      <c r="W2126" s="21"/>
      <c r="X2126" s="21"/>
      <c r="Y2126" s="21"/>
      <c r="Z2126" s="21"/>
      <c r="AA2126" s="21"/>
      <c r="AB2126" s="21"/>
      <c r="AC2126" s="16"/>
      <c r="AD2126" s="15"/>
      <c r="AE2126" s="16"/>
      <c r="AF2126" s="15"/>
      <c r="AG2126" s="15"/>
      <c r="AH2126" s="15"/>
      <c r="AI2126" s="15"/>
      <c r="AJ2126" s="15"/>
      <c r="AK2126" s="7"/>
      <c r="AL2126" s="15"/>
      <c r="AM2126" s="16"/>
      <c r="AN2126" s="16"/>
      <c r="AO2126" s="16"/>
      <c r="AP2126" s="16"/>
      <c r="AQ2126" s="16"/>
      <c r="AR2126" s="16"/>
      <c r="AS2126" s="16"/>
      <c r="AT2126" s="16"/>
      <c r="AU2126" s="7"/>
      <c r="AV2126" s="15"/>
      <c r="AW2126" s="16"/>
      <c r="AX2126" s="16"/>
      <c r="AY2126" s="16"/>
      <c r="AZ2126" s="16"/>
      <c r="BA2126" s="16"/>
      <c r="BB2126" s="16"/>
      <c r="BC2126" s="16"/>
      <c r="BD2126" s="16"/>
    </row>
    <row r="2127" spans="1:56" x14ac:dyDescent="0.2">
      <c r="A2127" s="21"/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21"/>
      <c r="O2127" s="21"/>
      <c r="P2127" s="21"/>
      <c r="Q2127" s="21"/>
      <c r="R2127" s="21"/>
      <c r="S2127" s="21"/>
      <c r="T2127" s="21"/>
      <c r="U2127" s="21"/>
      <c r="V2127" s="21"/>
      <c r="W2127" s="21"/>
      <c r="X2127" s="21"/>
      <c r="Y2127" s="21"/>
      <c r="Z2127" s="21"/>
      <c r="AA2127" s="21"/>
      <c r="AB2127" s="21"/>
      <c r="AC2127" s="16"/>
      <c r="AD2127" s="15"/>
      <c r="AE2127" s="16"/>
      <c r="AF2127" s="15"/>
      <c r="AG2127" s="15"/>
      <c r="AH2127" s="15"/>
      <c r="AI2127" s="15"/>
      <c r="AJ2127" s="15"/>
      <c r="AK2127" s="7"/>
      <c r="AL2127" s="15"/>
      <c r="AM2127" s="16"/>
      <c r="AN2127" s="16"/>
      <c r="AO2127" s="16"/>
      <c r="AP2127" s="16"/>
      <c r="AQ2127" s="16"/>
      <c r="AR2127" s="16"/>
      <c r="AS2127" s="16"/>
      <c r="AT2127" s="16"/>
      <c r="AU2127" s="7"/>
      <c r="AV2127" s="15"/>
      <c r="AW2127" s="16"/>
      <c r="AX2127" s="16"/>
      <c r="AY2127" s="16"/>
      <c r="AZ2127" s="16"/>
      <c r="BA2127" s="16"/>
      <c r="BB2127" s="16"/>
      <c r="BC2127" s="16"/>
      <c r="BD2127" s="16"/>
    </row>
    <row r="2128" spans="1:56" x14ac:dyDescent="0.2">
      <c r="A2128" s="21"/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21"/>
      <c r="O2128" s="21"/>
      <c r="P2128" s="21"/>
      <c r="Q2128" s="21"/>
      <c r="R2128" s="21"/>
      <c r="S2128" s="21"/>
      <c r="T2128" s="21"/>
      <c r="U2128" s="21"/>
      <c r="V2128" s="21"/>
      <c r="W2128" s="21"/>
      <c r="X2128" s="21"/>
      <c r="Y2128" s="21"/>
      <c r="Z2128" s="21"/>
      <c r="AA2128" s="21"/>
      <c r="AB2128" s="21"/>
      <c r="AC2128" s="16"/>
      <c r="AD2128" s="15"/>
      <c r="AE2128" s="16"/>
      <c r="AF2128" s="15"/>
      <c r="AG2128" s="15"/>
      <c r="AH2128" s="15"/>
      <c r="AI2128" s="15"/>
      <c r="AJ2128" s="15"/>
      <c r="AK2128" s="7"/>
      <c r="AL2128" s="15"/>
      <c r="AM2128" s="16"/>
      <c r="AN2128" s="16"/>
      <c r="AO2128" s="16"/>
      <c r="AP2128" s="16"/>
      <c r="AQ2128" s="16"/>
      <c r="AR2128" s="16"/>
      <c r="AS2128" s="16"/>
      <c r="AT2128" s="16"/>
      <c r="AU2128" s="7"/>
      <c r="AV2128" s="15"/>
      <c r="AW2128" s="16"/>
      <c r="AX2128" s="16"/>
      <c r="AY2128" s="16"/>
      <c r="AZ2128" s="16"/>
      <c r="BA2128" s="16"/>
      <c r="BB2128" s="16"/>
      <c r="BC2128" s="16"/>
      <c r="BD2128" s="16"/>
    </row>
    <row r="2129" spans="1:56" x14ac:dyDescent="0.2">
      <c r="A2129" s="21"/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21"/>
      <c r="O2129" s="21"/>
      <c r="P2129" s="21"/>
      <c r="Q2129" s="21"/>
      <c r="R2129" s="21"/>
      <c r="S2129" s="21"/>
      <c r="T2129" s="21"/>
      <c r="U2129" s="21"/>
      <c r="V2129" s="21"/>
      <c r="W2129" s="21"/>
      <c r="X2129" s="21"/>
      <c r="Y2129" s="21"/>
      <c r="Z2129" s="21"/>
      <c r="AA2129" s="21"/>
      <c r="AB2129" s="21"/>
      <c r="AC2129" s="16"/>
      <c r="AD2129" s="15"/>
      <c r="AE2129" s="16"/>
      <c r="AF2129" s="15"/>
      <c r="AG2129" s="15"/>
      <c r="AH2129" s="15"/>
      <c r="AI2129" s="15"/>
      <c r="AJ2129" s="15"/>
      <c r="AK2129" s="7"/>
      <c r="AL2129" s="15"/>
      <c r="AM2129" s="16"/>
      <c r="AN2129" s="16"/>
      <c r="AO2129" s="16"/>
      <c r="AP2129" s="16"/>
      <c r="AQ2129" s="16"/>
      <c r="AR2129" s="16"/>
      <c r="AS2129" s="16"/>
      <c r="AT2129" s="16"/>
      <c r="AU2129" s="7"/>
      <c r="AV2129" s="15"/>
      <c r="AW2129" s="16"/>
      <c r="AX2129" s="16"/>
      <c r="AY2129" s="16"/>
      <c r="AZ2129" s="16"/>
      <c r="BA2129" s="16"/>
      <c r="BB2129" s="16"/>
      <c r="BC2129" s="16"/>
      <c r="BD2129" s="16"/>
    </row>
    <row r="2130" spans="1:56" x14ac:dyDescent="0.2">
      <c r="A2130" s="21"/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21"/>
      <c r="O2130" s="21"/>
      <c r="P2130" s="21"/>
      <c r="Q2130" s="21"/>
      <c r="R2130" s="21"/>
      <c r="S2130" s="21"/>
      <c r="T2130" s="21"/>
      <c r="U2130" s="21"/>
      <c r="V2130" s="21"/>
      <c r="W2130" s="21"/>
      <c r="X2130" s="21"/>
      <c r="Y2130" s="21"/>
      <c r="Z2130" s="21"/>
      <c r="AA2130" s="21"/>
      <c r="AB2130" s="21"/>
      <c r="AC2130" s="16"/>
      <c r="AD2130" s="15"/>
      <c r="AE2130" s="16"/>
      <c r="AF2130" s="15"/>
      <c r="AG2130" s="15"/>
      <c r="AH2130" s="15"/>
      <c r="AI2130" s="15"/>
      <c r="AJ2130" s="15"/>
      <c r="AK2130" s="7"/>
      <c r="AL2130" s="15"/>
      <c r="AM2130" s="16"/>
      <c r="AN2130" s="16"/>
      <c r="AO2130" s="16"/>
      <c r="AP2130" s="16"/>
      <c r="AQ2130" s="16"/>
      <c r="AR2130" s="16"/>
      <c r="AS2130" s="16"/>
      <c r="AT2130" s="16"/>
      <c r="AU2130" s="7"/>
      <c r="AV2130" s="15"/>
      <c r="AW2130" s="16"/>
      <c r="AX2130" s="16"/>
      <c r="AY2130" s="16"/>
      <c r="AZ2130" s="16"/>
      <c r="BA2130" s="16"/>
      <c r="BB2130" s="16"/>
      <c r="BC2130" s="16"/>
      <c r="BD2130" s="16"/>
    </row>
    <row r="2131" spans="1:56" x14ac:dyDescent="0.2">
      <c r="A2131" s="21"/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21"/>
      <c r="O2131" s="21"/>
      <c r="P2131" s="21"/>
      <c r="Q2131" s="21"/>
      <c r="R2131" s="21"/>
      <c r="S2131" s="21"/>
      <c r="T2131" s="21"/>
      <c r="U2131" s="21"/>
      <c r="V2131" s="21"/>
      <c r="W2131" s="21"/>
      <c r="X2131" s="21"/>
      <c r="Y2131" s="21"/>
      <c r="Z2131" s="21"/>
      <c r="AA2131" s="21"/>
      <c r="AB2131" s="21"/>
      <c r="AC2131" s="16"/>
      <c r="AD2131" s="15"/>
      <c r="AE2131" s="16"/>
      <c r="AF2131" s="15"/>
      <c r="AG2131" s="15"/>
      <c r="AH2131" s="15"/>
      <c r="AI2131" s="15"/>
      <c r="AJ2131" s="15"/>
      <c r="AK2131" s="7"/>
      <c r="AL2131" s="15"/>
      <c r="AM2131" s="16"/>
      <c r="AN2131" s="16"/>
      <c r="AO2131" s="16"/>
      <c r="AP2131" s="16"/>
      <c r="AQ2131" s="16"/>
      <c r="AR2131" s="16"/>
      <c r="AS2131" s="16"/>
      <c r="AT2131" s="16"/>
      <c r="AU2131" s="7"/>
      <c r="AV2131" s="15"/>
      <c r="AW2131" s="16"/>
      <c r="AX2131" s="16"/>
      <c r="AY2131" s="16"/>
      <c r="AZ2131" s="16"/>
      <c r="BA2131" s="16"/>
      <c r="BB2131" s="16"/>
      <c r="BC2131" s="16"/>
      <c r="BD2131" s="16"/>
    </row>
    <row r="2132" spans="1:56" x14ac:dyDescent="0.2">
      <c r="A2132" s="21"/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21"/>
      <c r="O2132" s="21"/>
      <c r="P2132" s="21"/>
      <c r="Q2132" s="21"/>
      <c r="R2132" s="21"/>
      <c r="S2132" s="21"/>
      <c r="T2132" s="21"/>
      <c r="U2132" s="21"/>
      <c r="V2132" s="21"/>
      <c r="W2132" s="21"/>
      <c r="X2132" s="21"/>
      <c r="Y2132" s="21"/>
      <c r="Z2132" s="21"/>
      <c r="AA2132" s="21"/>
      <c r="AB2132" s="21"/>
      <c r="AC2132" s="16"/>
      <c r="AD2132" s="15"/>
      <c r="AE2132" s="16"/>
      <c r="AF2132" s="15"/>
      <c r="AG2132" s="15"/>
      <c r="AH2132" s="15"/>
      <c r="AI2132" s="15"/>
      <c r="AJ2132" s="15"/>
      <c r="AK2132" s="7"/>
      <c r="AL2132" s="15"/>
      <c r="AM2132" s="16"/>
      <c r="AN2132" s="16"/>
      <c r="AO2132" s="16"/>
      <c r="AP2132" s="16"/>
      <c r="AQ2132" s="16"/>
      <c r="AR2132" s="16"/>
      <c r="AS2132" s="16"/>
      <c r="AT2132" s="16"/>
      <c r="AU2132" s="7"/>
      <c r="AV2132" s="15"/>
      <c r="AW2132" s="16"/>
      <c r="AX2132" s="16"/>
      <c r="AY2132" s="16"/>
      <c r="AZ2132" s="16"/>
      <c r="BA2132" s="16"/>
      <c r="BB2132" s="16"/>
      <c r="BC2132" s="16"/>
      <c r="BD2132" s="16"/>
    </row>
    <row r="2133" spans="1:56" x14ac:dyDescent="0.2">
      <c r="A2133" s="21"/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21"/>
      <c r="O2133" s="21"/>
      <c r="P2133" s="21"/>
      <c r="Q2133" s="21"/>
      <c r="R2133" s="21"/>
      <c r="S2133" s="21"/>
      <c r="T2133" s="21"/>
      <c r="U2133" s="21"/>
      <c r="V2133" s="21"/>
      <c r="W2133" s="21"/>
      <c r="X2133" s="21"/>
      <c r="Y2133" s="21"/>
      <c r="Z2133" s="21"/>
      <c r="AA2133" s="21"/>
      <c r="AB2133" s="21"/>
      <c r="AC2133" s="16"/>
      <c r="AD2133" s="15"/>
      <c r="AE2133" s="16"/>
      <c r="AF2133" s="15"/>
      <c r="AG2133" s="15"/>
      <c r="AH2133" s="15"/>
      <c r="AI2133" s="15"/>
      <c r="AJ2133" s="15"/>
      <c r="AK2133" s="7"/>
      <c r="AL2133" s="15"/>
      <c r="AM2133" s="16"/>
      <c r="AN2133" s="16"/>
      <c r="AO2133" s="16"/>
      <c r="AP2133" s="16"/>
      <c r="AQ2133" s="16"/>
      <c r="AR2133" s="16"/>
      <c r="AS2133" s="16"/>
      <c r="AT2133" s="16"/>
      <c r="AU2133" s="7"/>
      <c r="AV2133" s="15"/>
      <c r="AW2133" s="16"/>
      <c r="AX2133" s="16"/>
      <c r="AY2133" s="16"/>
      <c r="AZ2133" s="16"/>
      <c r="BA2133" s="16"/>
      <c r="BB2133" s="16"/>
      <c r="BC2133" s="16"/>
      <c r="BD2133" s="16"/>
    </row>
    <row r="2134" spans="1:56" x14ac:dyDescent="0.2">
      <c r="A2134" s="21"/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21"/>
      <c r="O2134" s="21"/>
      <c r="P2134" s="21"/>
      <c r="Q2134" s="21"/>
      <c r="R2134" s="21"/>
      <c r="S2134" s="21"/>
      <c r="T2134" s="21"/>
      <c r="U2134" s="21"/>
      <c r="V2134" s="21"/>
      <c r="W2134" s="21"/>
      <c r="X2134" s="21"/>
      <c r="Y2134" s="21"/>
      <c r="Z2134" s="21"/>
      <c r="AA2134" s="21"/>
      <c r="AB2134" s="21"/>
      <c r="AC2134" s="16"/>
      <c r="AD2134" s="15"/>
      <c r="AE2134" s="16"/>
      <c r="AF2134" s="15"/>
      <c r="AG2134" s="15"/>
      <c r="AH2134" s="15"/>
      <c r="AI2134" s="15"/>
      <c r="AJ2134" s="15"/>
      <c r="AK2134" s="7"/>
      <c r="AL2134" s="15"/>
      <c r="AM2134" s="16"/>
      <c r="AN2134" s="16"/>
      <c r="AO2134" s="16"/>
      <c r="AP2134" s="16"/>
      <c r="AQ2134" s="16"/>
      <c r="AR2134" s="16"/>
      <c r="AS2134" s="16"/>
      <c r="AT2134" s="16"/>
      <c r="AU2134" s="7"/>
      <c r="AV2134" s="15"/>
      <c r="AW2134" s="16"/>
      <c r="AX2134" s="16"/>
      <c r="AY2134" s="16"/>
      <c r="AZ2134" s="16"/>
      <c r="BA2134" s="16"/>
      <c r="BB2134" s="16"/>
      <c r="BC2134" s="16"/>
      <c r="BD2134" s="16"/>
    </row>
    <row r="2135" spans="1:56" x14ac:dyDescent="0.2">
      <c r="A2135" s="21"/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21"/>
      <c r="O2135" s="21"/>
      <c r="P2135" s="21"/>
      <c r="Q2135" s="21"/>
      <c r="R2135" s="21"/>
      <c r="S2135" s="21"/>
      <c r="T2135" s="21"/>
      <c r="U2135" s="21"/>
      <c r="V2135" s="21"/>
      <c r="W2135" s="21"/>
      <c r="X2135" s="21"/>
      <c r="Y2135" s="21"/>
      <c r="Z2135" s="21"/>
      <c r="AA2135" s="21"/>
      <c r="AB2135" s="21"/>
      <c r="AC2135" s="16"/>
      <c r="AD2135" s="15"/>
      <c r="AE2135" s="16"/>
      <c r="AF2135" s="15"/>
      <c r="AG2135" s="15"/>
      <c r="AH2135" s="15"/>
      <c r="AI2135" s="15"/>
      <c r="AJ2135" s="15"/>
      <c r="AK2135" s="7"/>
      <c r="AL2135" s="15"/>
      <c r="AM2135" s="16"/>
      <c r="AN2135" s="16"/>
      <c r="AO2135" s="16"/>
      <c r="AP2135" s="16"/>
      <c r="AQ2135" s="16"/>
      <c r="AR2135" s="16"/>
      <c r="AS2135" s="16"/>
      <c r="AT2135" s="16"/>
      <c r="AU2135" s="7"/>
      <c r="AV2135" s="15"/>
      <c r="AW2135" s="16"/>
      <c r="AX2135" s="16"/>
      <c r="AY2135" s="16"/>
      <c r="AZ2135" s="16"/>
      <c r="BA2135" s="16"/>
      <c r="BB2135" s="16"/>
      <c r="BC2135" s="16"/>
      <c r="BD2135" s="16"/>
    </row>
    <row r="2136" spans="1:56" x14ac:dyDescent="0.2">
      <c r="A2136" s="21"/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21"/>
      <c r="O2136" s="21"/>
      <c r="P2136" s="21"/>
      <c r="Q2136" s="21"/>
      <c r="R2136" s="21"/>
      <c r="S2136" s="21"/>
      <c r="T2136" s="21"/>
      <c r="U2136" s="21"/>
      <c r="V2136" s="21"/>
      <c r="W2136" s="21"/>
      <c r="X2136" s="21"/>
      <c r="Y2136" s="21"/>
      <c r="Z2136" s="21"/>
      <c r="AA2136" s="21"/>
      <c r="AB2136" s="21"/>
      <c r="AC2136" s="16"/>
      <c r="AD2136" s="15"/>
      <c r="AE2136" s="16"/>
      <c r="AF2136" s="15"/>
      <c r="AG2136" s="15"/>
      <c r="AH2136" s="15"/>
      <c r="AI2136" s="15"/>
      <c r="AJ2136" s="15"/>
      <c r="AK2136" s="7"/>
      <c r="AL2136" s="15"/>
      <c r="AM2136" s="16"/>
      <c r="AN2136" s="16"/>
      <c r="AO2136" s="16"/>
      <c r="AP2136" s="16"/>
      <c r="AQ2136" s="16"/>
      <c r="AR2136" s="16"/>
      <c r="AS2136" s="16"/>
      <c r="AT2136" s="16"/>
      <c r="AU2136" s="7"/>
      <c r="AV2136" s="15"/>
      <c r="AW2136" s="16"/>
      <c r="AX2136" s="16"/>
      <c r="AY2136" s="16"/>
      <c r="AZ2136" s="16"/>
      <c r="BA2136" s="16"/>
      <c r="BB2136" s="16"/>
      <c r="BC2136" s="16"/>
      <c r="BD2136" s="16"/>
    </row>
    <row r="2137" spans="1:56" x14ac:dyDescent="0.2">
      <c r="A2137" s="21"/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21"/>
      <c r="O2137" s="21"/>
      <c r="P2137" s="21"/>
      <c r="Q2137" s="21"/>
      <c r="R2137" s="21"/>
      <c r="S2137" s="21"/>
      <c r="T2137" s="21"/>
      <c r="U2137" s="21"/>
      <c r="V2137" s="21"/>
      <c r="W2137" s="21"/>
      <c r="X2137" s="21"/>
      <c r="Y2137" s="21"/>
      <c r="Z2137" s="21"/>
      <c r="AA2137" s="21"/>
      <c r="AB2137" s="21"/>
      <c r="AC2137" s="16"/>
      <c r="AD2137" s="15"/>
      <c r="AE2137" s="16"/>
      <c r="AF2137" s="15"/>
      <c r="AG2137" s="15"/>
      <c r="AH2137" s="15"/>
      <c r="AI2137" s="15"/>
      <c r="AJ2137" s="15"/>
      <c r="AK2137" s="7"/>
      <c r="AL2137" s="15"/>
      <c r="AM2137" s="16"/>
      <c r="AN2137" s="16"/>
      <c r="AO2137" s="16"/>
      <c r="AP2137" s="16"/>
      <c r="AQ2137" s="16"/>
      <c r="AR2137" s="16"/>
      <c r="AS2137" s="16"/>
      <c r="AT2137" s="16"/>
      <c r="AU2137" s="7"/>
      <c r="AV2137" s="15"/>
      <c r="AW2137" s="16"/>
      <c r="AX2137" s="16"/>
      <c r="AY2137" s="16"/>
      <c r="AZ2137" s="16"/>
      <c r="BA2137" s="16"/>
      <c r="BB2137" s="16"/>
      <c r="BC2137" s="16"/>
      <c r="BD2137" s="16"/>
    </row>
    <row r="2138" spans="1:56" x14ac:dyDescent="0.2">
      <c r="A2138" s="21"/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21"/>
      <c r="O2138" s="21"/>
      <c r="P2138" s="21"/>
      <c r="Q2138" s="21"/>
      <c r="R2138" s="21"/>
      <c r="S2138" s="21"/>
      <c r="T2138" s="21"/>
      <c r="U2138" s="21"/>
      <c r="V2138" s="21"/>
      <c r="W2138" s="21"/>
      <c r="X2138" s="21"/>
      <c r="Y2138" s="21"/>
      <c r="Z2138" s="21"/>
      <c r="AA2138" s="21"/>
      <c r="AB2138" s="21"/>
      <c r="AC2138" s="16"/>
      <c r="AD2138" s="15"/>
      <c r="AE2138" s="16"/>
      <c r="AF2138" s="15"/>
      <c r="AG2138" s="15"/>
      <c r="AH2138" s="15"/>
      <c r="AI2138" s="15"/>
      <c r="AJ2138" s="15"/>
      <c r="AK2138" s="7"/>
      <c r="AL2138" s="15"/>
      <c r="AM2138" s="16"/>
      <c r="AN2138" s="16"/>
      <c r="AO2138" s="16"/>
      <c r="AP2138" s="16"/>
      <c r="AQ2138" s="16"/>
      <c r="AR2138" s="16"/>
      <c r="AS2138" s="16"/>
      <c r="AT2138" s="16"/>
      <c r="AU2138" s="7"/>
      <c r="AV2138" s="15"/>
      <c r="AW2138" s="16"/>
      <c r="AX2138" s="16"/>
      <c r="AY2138" s="16"/>
      <c r="AZ2138" s="16"/>
      <c r="BA2138" s="16"/>
      <c r="BB2138" s="16"/>
      <c r="BC2138" s="16"/>
      <c r="BD2138" s="16"/>
    </row>
    <row r="2139" spans="1:56" x14ac:dyDescent="0.2">
      <c r="A2139" s="21"/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21"/>
      <c r="O2139" s="21"/>
      <c r="P2139" s="21"/>
      <c r="Q2139" s="21"/>
      <c r="R2139" s="21"/>
      <c r="S2139" s="21"/>
      <c r="T2139" s="21"/>
      <c r="U2139" s="21"/>
      <c r="V2139" s="21"/>
      <c r="W2139" s="21"/>
      <c r="X2139" s="21"/>
      <c r="Y2139" s="21"/>
      <c r="Z2139" s="21"/>
      <c r="AA2139" s="21"/>
      <c r="AB2139" s="21"/>
      <c r="AC2139" s="16"/>
      <c r="AD2139" s="15"/>
      <c r="AE2139" s="16"/>
      <c r="AF2139" s="15"/>
      <c r="AG2139" s="15"/>
      <c r="AH2139" s="15"/>
      <c r="AI2139" s="15"/>
      <c r="AJ2139" s="15"/>
      <c r="AK2139" s="7"/>
      <c r="AL2139" s="15"/>
      <c r="AM2139" s="16"/>
      <c r="AN2139" s="16"/>
      <c r="AO2139" s="16"/>
      <c r="AP2139" s="16"/>
      <c r="AQ2139" s="16"/>
      <c r="AR2139" s="16"/>
      <c r="AS2139" s="16"/>
      <c r="AT2139" s="16"/>
      <c r="AU2139" s="7"/>
      <c r="AV2139" s="15"/>
      <c r="AW2139" s="16"/>
      <c r="AX2139" s="16"/>
      <c r="AY2139" s="16"/>
      <c r="AZ2139" s="16"/>
      <c r="BA2139" s="16"/>
      <c r="BB2139" s="16"/>
      <c r="BC2139" s="16"/>
      <c r="BD2139" s="16"/>
    </row>
    <row r="2140" spans="1:56" x14ac:dyDescent="0.2">
      <c r="A2140" s="21"/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21"/>
      <c r="O2140" s="21"/>
      <c r="P2140" s="21"/>
      <c r="Q2140" s="21"/>
      <c r="R2140" s="21"/>
      <c r="S2140" s="21"/>
      <c r="T2140" s="21"/>
      <c r="U2140" s="21"/>
      <c r="V2140" s="21"/>
      <c r="W2140" s="21"/>
      <c r="X2140" s="21"/>
      <c r="Y2140" s="21"/>
      <c r="Z2140" s="21"/>
      <c r="AA2140" s="21"/>
      <c r="AB2140" s="21"/>
      <c r="AC2140" s="16"/>
      <c r="AD2140" s="15"/>
      <c r="AE2140" s="16"/>
      <c r="AF2140" s="15"/>
      <c r="AG2140" s="15"/>
      <c r="AH2140" s="15"/>
      <c r="AI2140" s="15"/>
      <c r="AJ2140" s="15"/>
      <c r="AK2140" s="7"/>
      <c r="AL2140" s="15"/>
      <c r="AM2140" s="16"/>
      <c r="AN2140" s="16"/>
      <c r="AO2140" s="16"/>
      <c r="AP2140" s="16"/>
      <c r="AQ2140" s="16"/>
      <c r="AR2140" s="16"/>
      <c r="AS2140" s="16"/>
      <c r="AT2140" s="16"/>
      <c r="AU2140" s="7"/>
      <c r="AV2140" s="15"/>
      <c r="AW2140" s="16"/>
      <c r="AX2140" s="16"/>
      <c r="AY2140" s="16"/>
      <c r="AZ2140" s="16"/>
      <c r="BA2140" s="16"/>
      <c r="BB2140" s="16"/>
      <c r="BC2140" s="16"/>
      <c r="BD2140" s="16"/>
    </row>
    <row r="2141" spans="1:56" x14ac:dyDescent="0.2">
      <c r="A2141" s="21"/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21"/>
      <c r="O2141" s="21"/>
      <c r="P2141" s="21"/>
      <c r="Q2141" s="21"/>
      <c r="R2141" s="21"/>
      <c r="S2141" s="21"/>
      <c r="T2141" s="21"/>
      <c r="U2141" s="21"/>
      <c r="V2141" s="21"/>
      <c r="W2141" s="21"/>
      <c r="X2141" s="21"/>
      <c r="Y2141" s="21"/>
      <c r="Z2141" s="21"/>
      <c r="AA2141" s="21"/>
      <c r="AB2141" s="21"/>
      <c r="AC2141" s="16"/>
      <c r="AD2141" s="15"/>
      <c r="AE2141" s="16"/>
      <c r="AF2141" s="15"/>
      <c r="AG2141" s="15"/>
      <c r="AH2141" s="15"/>
      <c r="AI2141" s="15"/>
      <c r="AJ2141" s="15"/>
      <c r="AK2141" s="7"/>
      <c r="AL2141" s="15"/>
      <c r="AM2141" s="16"/>
      <c r="AN2141" s="16"/>
      <c r="AO2141" s="16"/>
      <c r="AP2141" s="16"/>
      <c r="AQ2141" s="16"/>
      <c r="AR2141" s="16"/>
      <c r="AS2141" s="16"/>
      <c r="AT2141" s="16"/>
      <c r="AU2141" s="7"/>
      <c r="AV2141" s="15"/>
      <c r="AW2141" s="16"/>
      <c r="AX2141" s="16"/>
      <c r="AY2141" s="16"/>
      <c r="AZ2141" s="16"/>
      <c r="BA2141" s="16"/>
      <c r="BB2141" s="16"/>
      <c r="BC2141" s="16"/>
      <c r="BD2141" s="16"/>
    </row>
    <row r="2142" spans="1:56" x14ac:dyDescent="0.2">
      <c r="A2142" s="21"/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21"/>
      <c r="O2142" s="21"/>
      <c r="P2142" s="21"/>
      <c r="Q2142" s="21"/>
      <c r="R2142" s="21"/>
      <c r="S2142" s="21"/>
      <c r="T2142" s="21"/>
      <c r="U2142" s="21"/>
      <c r="V2142" s="21"/>
      <c r="W2142" s="21"/>
      <c r="X2142" s="21"/>
      <c r="Y2142" s="21"/>
      <c r="Z2142" s="21"/>
      <c r="AA2142" s="21"/>
      <c r="AB2142" s="21"/>
      <c r="AC2142" s="16"/>
      <c r="AD2142" s="15"/>
      <c r="AE2142" s="16"/>
      <c r="AF2142" s="15"/>
      <c r="AG2142" s="15"/>
      <c r="AH2142" s="15"/>
      <c r="AI2142" s="15"/>
      <c r="AJ2142" s="15"/>
      <c r="AK2142" s="7"/>
      <c r="AL2142" s="15"/>
      <c r="AM2142" s="16"/>
      <c r="AN2142" s="16"/>
      <c r="AO2142" s="16"/>
      <c r="AP2142" s="16"/>
      <c r="AQ2142" s="16"/>
      <c r="AR2142" s="16"/>
      <c r="AS2142" s="16"/>
      <c r="AT2142" s="16"/>
      <c r="AU2142" s="7"/>
      <c r="AV2142" s="15"/>
      <c r="AW2142" s="16"/>
      <c r="AX2142" s="16"/>
      <c r="AY2142" s="16"/>
      <c r="AZ2142" s="16"/>
      <c r="BA2142" s="16"/>
      <c r="BB2142" s="16"/>
      <c r="BC2142" s="16"/>
      <c r="BD2142" s="16"/>
    </row>
    <row r="2143" spans="1:56" x14ac:dyDescent="0.2">
      <c r="A2143" s="21"/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21"/>
      <c r="O2143" s="21"/>
      <c r="P2143" s="21"/>
      <c r="Q2143" s="21"/>
      <c r="R2143" s="21"/>
      <c r="S2143" s="21"/>
      <c r="T2143" s="21"/>
      <c r="U2143" s="21"/>
      <c r="V2143" s="21"/>
      <c r="W2143" s="21"/>
      <c r="X2143" s="21"/>
      <c r="Y2143" s="21"/>
      <c r="Z2143" s="21"/>
      <c r="AA2143" s="21"/>
      <c r="AB2143" s="21"/>
      <c r="AC2143" s="16"/>
      <c r="AD2143" s="15"/>
      <c r="AE2143" s="16"/>
      <c r="AF2143" s="15"/>
      <c r="AG2143" s="15"/>
      <c r="AH2143" s="15"/>
      <c r="AI2143" s="15"/>
      <c r="AJ2143" s="15"/>
      <c r="AK2143" s="7"/>
      <c r="AL2143" s="15"/>
      <c r="AM2143" s="16"/>
      <c r="AN2143" s="16"/>
      <c r="AO2143" s="16"/>
      <c r="AP2143" s="16"/>
      <c r="AQ2143" s="16"/>
      <c r="AR2143" s="16"/>
      <c r="AS2143" s="16"/>
      <c r="AT2143" s="16"/>
      <c r="AU2143" s="7"/>
      <c r="AV2143" s="15"/>
      <c r="AW2143" s="16"/>
      <c r="AX2143" s="16"/>
      <c r="AY2143" s="16"/>
      <c r="AZ2143" s="16"/>
      <c r="BA2143" s="16"/>
      <c r="BB2143" s="16"/>
      <c r="BC2143" s="16"/>
      <c r="BD2143" s="16"/>
    </row>
    <row r="2144" spans="1:56" x14ac:dyDescent="0.2">
      <c r="A2144" s="21"/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21"/>
      <c r="O2144" s="21"/>
      <c r="P2144" s="21"/>
      <c r="Q2144" s="21"/>
      <c r="R2144" s="21"/>
      <c r="S2144" s="21"/>
      <c r="T2144" s="21"/>
      <c r="U2144" s="21"/>
      <c r="V2144" s="21"/>
      <c r="W2144" s="21"/>
      <c r="X2144" s="21"/>
      <c r="Y2144" s="21"/>
      <c r="Z2144" s="21"/>
      <c r="AA2144" s="21"/>
      <c r="AB2144" s="21"/>
      <c r="AC2144" s="16"/>
      <c r="AD2144" s="15"/>
      <c r="AE2144" s="16"/>
      <c r="AF2144" s="15"/>
      <c r="AG2144" s="15"/>
      <c r="AH2144" s="15"/>
      <c r="AI2144" s="15"/>
      <c r="AJ2144" s="15"/>
      <c r="AK2144" s="7"/>
      <c r="AL2144" s="15"/>
      <c r="AM2144" s="16"/>
      <c r="AN2144" s="16"/>
      <c r="AO2144" s="16"/>
      <c r="AP2144" s="16"/>
      <c r="AQ2144" s="16"/>
      <c r="AR2144" s="16"/>
      <c r="AS2144" s="16"/>
      <c r="AT2144" s="16"/>
      <c r="AU2144" s="7"/>
      <c r="AV2144" s="15"/>
      <c r="AW2144" s="16"/>
      <c r="AX2144" s="16"/>
      <c r="AY2144" s="16"/>
      <c r="AZ2144" s="16"/>
      <c r="BA2144" s="16"/>
      <c r="BB2144" s="16"/>
      <c r="BC2144" s="16"/>
      <c r="BD2144" s="16"/>
    </row>
    <row r="2145" spans="1:56" x14ac:dyDescent="0.2">
      <c r="A2145" s="21"/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21"/>
      <c r="O2145" s="21"/>
      <c r="P2145" s="21"/>
      <c r="Q2145" s="21"/>
      <c r="R2145" s="21"/>
      <c r="S2145" s="21"/>
      <c r="T2145" s="21"/>
      <c r="U2145" s="21"/>
      <c r="V2145" s="21"/>
      <c r="W2145" s="21"/>
      <c r="X2145" s="21"/>
      <c r="Y2145" s="21"/>
      <c r="Z2145" s="21"/>
      <c r="AA2145" s="21"/>
      <c r="AB2145" s="21"/>
      <c r="AC2145" s="16"/>
      <c r="AD2145" s="15"/>
      <c r="AE2145" s="16"/>
      <c r="AF2145" s="15"/>
      <c r="AG2145" s="15"/>
      <c r="AH2145" s="15"/>
      <c r="AI2145" s="15"/>
      <c r="AJ2145" s="15"/>
      <c r="AK2145" s="7"/>
      <c r="AL2145" s="15"/>
      <c r="AM2145" s="16"/>
      <c r="AN2145" s="16"/>
      <c r="AO2145" s="16"/>
      <c r="AP2145" s="16"/>
      <c r="AQ2145" s="16"/>
      <c r="AR2145" s="16"/>
      <c r="AS2145" s="16"/>
      <c r="AT2145" s="16"/>
      <c r="AU2145" s="7"/>
      <c r="AV2145" s="15"/>
      <c r="AW2145" s="16"/>
      <c r="AX2145" s="16"/>
      <c r="AY2145" s="16"/>
      <c r="AZ2145" s="16"/>
      <c r="BA2145" s="16"/>
      <c r="BB2145" s="16"/>
      <c r="BC2145" s="16"/>
      <c r="BD2145" s="16"/>
    </row>
    <row r="2146" spans="1:56" x14ac:dyDescent="0.2">
      <c r="A2146" s="21"/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21"/>
      <c r="O2146" s="21"/>
      <c r="P2146" s="21"/>
      <c r="Q2146" s="21"/>
      <c r="R2146" s="21"/>
      <c r="S2146" s="21"/>
      <c r="T2146" s="21"/>
      <c r="U2146" s="21"/>
      <c r="V2146" s="21"/>
      <c r="W2146" s="21"/>
      <c r="X2146" s="21"/>
      <c r="Y2146" s="21"/>
      <c r="Z2146" s="21"/>
      <c r="AA2146" s="21"/>
      <c r="AB2146" s="21"/>
      <c r="AC2146" s="16"/>
      <c r="AD2146" s="15"/>
      <c r="AE2146" s="16"/>
      <c r="AF2146" s="15"/>
      <c r="AG2146" s="15"/>
      <c r="AH2146" s="15"/>
      <c r="AI2146" s="15"/>
      <c r="AJ2146" s="15"/>
      <c r="AK2146" s="7"/>
      <c r="AL2146" s="15"/>
      <c r="AM2146" s="16"/>
      <c r="AN2146" s="16"/>
      <c r="AO2146" s="16"/>
      <c r="AP2146" s="16"/>
      <c r="AQ2146" s="16"/>
      <c r="AR2146" s="16"/>
      <c r="AS2146" s="16"/>
      <c r="AT2146" s="16"/>
      <c r="AU2146" s="7"/>
      <c r="AV2146" s="15"/>
      <c r="AW2146" s="16"/>
      <c r="AX2146" s="16"/>
      <c r="AY2146" s="16"/>
      <c r="AZ2146" s="16"/>
      <c r="BA2146" s="16"/>
      <c r="BB2146" s="16"/>
      <c r="BC2146" s="16"/>
      <c r="BD2146" s="16"/>
    </row>
    <row r="2147" spans="1:56" x14ac:dyDescent="0.2">
      <c r="A2147" s="21"/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21"/>
      <c r="O2147" s="21"/>
      <c r="P2147" s="21"/>
      <c r="Q2147" s="21"/>
      <c r="R2147" s="21"/>
      <c r="S2147" s="21"/>
      <c r="T2147" s="21"/>
      <c r="U2147" s="21"/>
      <c r="V2147" s="21"/>
      <c r="W2147" s="21"/>
      <c r="X2147" s="21"/>
      <c r="Y2147" s="21"/>
      <c r="Z2147" s="21"/>
      <c r="AA2147" s="21"/>
      <c r="AB2147" s="21"/>
      <c r="AC2147" s="16"/>
      <c r="AD2147" s="15"/>
      <c r="AE2147" s="16"/>
      <c r="AF2147" s="15"/>
      <c r="AG2147" s="15"/>
      <c r="AH2147" s="15"/>
      <c r="AI2147" s="15"/>
      <c r="AJ2147" s="15"/>
      <c r="AK2147" s="7"/>
      <c r="AL2147" s="15"/>
      <c r="AM2147" s="16"/>
      <c r="AN2147" s="16"/>
      <c r="AO2147" s="16"/>
      <c r="AP2147" s="16"/>
      <c r="AQ2147" s="16"/>
      <c r="AR2147" s="16"/>
      <c r="AS2147" s="16"/>
      <c r="AT2147" s="16"/>
      <c r="AU2147" s="7"/>
      <c r="AV2147" s="15"/>
      <c r="AW2147" s="16"/>
      <c r="AX2147" s="16"/>
      <c r="AY2147" s="16"/>
      <c r="AZ2147" s="16"/>
      <c r="BA2147" s="16"/>
      <c r="BB2147" s="16"/>
      <c r="BC2147" s="16"/>
      <c r="BD2147" s="16"/>
    </row>
    <row r="2148" spans="1:56" x14ac:dyDescent="0.2">
      <c r="A2148" s="21"/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21"/>
      <c r="O2148" s="21"/>
      <c r="P2148" s="21"/>
      <c r="Q2148" s="21"/>
      <c r="R2148" s="21"/>
      <c r="S2148" s="21"/>
      <c r="T2148" s="21"/>
      <c r="U2148" s="21"/>
      <c r="V2148" s="21"/>
      <c r="W2148" s="21"/>
      <c r="X2148" s="21"/>
      <c r="Y2148" s="21"/>
      <c r="Z2148" s="21"/>
      <c r="AA2148" s="21"/>
      <c r="AB2148" s="21"/>
      <c r="AC2148" s="16"/>
      <c r="AD2148" s="15"/>
      <c r="AE2148" s="16"/>
      <c r="AF2148" s="15"/>
      <c r="AG2148" s="15"/>
      <c r="AH2148" s="15"/>
      <c r="AI2148" s="15"/>
      <c r="AJ2148" s="15"/>
      <c r="AK2148" s="7"/>
      <c r="AL2148" s="15"/>
      <c r="AM2148" s="16"/>
      <c r="AN2148" s="16"/>
      <c r="AO2148" s="16"/>
      <c r="AP2148" s="16"/>
      <c r="AQ2148" s="16"/>
      <c r="AR2148" s="16"/>
      <c r="AS2148" s="16"/>
      <c r="AT2148" s="16"/>
      <c r="AU2148" s="7"/>
      <c r="AV2148" s="15"/>
      <c r="AW2148" s="16"/>
      <c r="AX2148" s="16"/>
      <c r="AY2148" s="16"/>
      <c r="AZ2148" s="16"/>
      <c r="BA2148" s="16"/>
      <c r="BB2148" s="16"/>
      <c r="BC2148" s="16"/>
      <c r="BD2148" s="16"/>
    </row>
    <row r="2149" spans="1:56" x14ac:dyDescent="0.2">
      <c r="A2149" s="21"/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21"/>
      <c r="O2149" s="21"/>
      <c r="P2149" s="21"/>
      <c r="Q2149" s="21"/>
      <c r="R2149" s="21"/>
      <c r="S2149" s="21"/>
      <c r="T2149" s="21"/>
      <c r="U2149" s="21"/>
      <c r="V2149" s="21"/>
      <c r="W2149" s="21"/>
      <c r="X2149" s="21"/>
      <c r="Y2149" s="21"/>
      <c r="Z2149" s="21"/>
      <c r="AA2149" s="21"/>
      <c r="AB2149" s="21"/>
      <c r="AC2149" s="16"/>
      <c r="AD2149" s="15"/>
      <c r="AE2149" s="16"/>
      <c r="AF2149" s="15"/>
      <c r="AG2149" s="15"/>
      <c r="AH2149" s="15"/>
      <c r="AI2149" s="15"/>
      <c r="AJ2149" s="15"/>
      <c r="AK2149" s="7"/>
      <c r="AL2149" s="15"/>
      <c r="AM2149" s="16"/>
      <c r="AN2149" s="16"/>
      <c r="AO2149" s="16"/>
      <c r="AP2149" s="16"/>
      <c r="AQ2149" s="16"/>
      <c r="AR2149" s="16"/>
      <c r="AS2149" s="16"/>
      <c r="AT2149" s="16"/>
      <c r="AU2149" s="7"/>
      <c r="AV2149" s="15"/>
      <c r="AW2149" s="16"/>
      <c r="AX2149" s="16"/>
      <c r="AY2149" s="16"/>
      <c r="AZ2149" s="16"/>
      <c r="BA2149" s="16"/>
      <c r="BB2149" s="16"/>
      <c r="BC2149" s="16"/>
      <c r="BD2149" s="16"/>
    </row>
    <row r="2150" spans="1:56" x14ac:dyDescent="0.2">
      <c r="A2150" s="21"/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21"/>
      <c r="O2150" s="21"/>
      <c r="P2150" s="21"/>
      <c r="Q2150" s="21"/>
      <c r="R2150" s="21"/>
      <c r="S2150" s="21"/>
      <c r="T2150" s="21"/>
      <c r="U2150" s="21"/>
      <c r="V2150" s="21"/>
      <c r="W2150" s="21"/>
      <c r="X2150" s="21"/>
      <c r="Y2150" s="21"/>
      <c r="Z2150" s="21"/>
      <c r="AA2150" s="21"/>
      <c r="AB2150" s="21"/>
      <c r="AC2150" s="16"/>
      <c r="AD2150" s="15"/>
      <c r="AE2150" s="16"/>
      <c r="AF2150" s="15"/>
      <c r="AG2150" s="15"/>
      <c r="AH2150" s="15"/>
      <c r="AI2150" s="15"/>
      <c r="AJ2150" s="15"/>
      <c r="AK2150" s="7"/>
      <c r="AL2150" s="15"/>
      <c r="AM2150" s="16"/>
      <c r="AN2150" s="16"/>
      <c r="AO2150" s="16"/>
      <c r="AP2150" s="16"/>
      <c r="AQ2150" s="16"/>
      <c r="AR2150" s="16"/>
      <c r="AS2150" s="16"/>
      <c r="AT2150" s="16"/>
      <c r="AU2150" s="7"/>
      <c r="AV2150" s="15"/>
      <c r="AW2150" s="16"/>
      <c r="AX2150" s="16"/>
      <c r="AY2150" s="16"/>
      <c r="AZ2150" s="16"/>
      <c r="BA2150" s="16"/>
      <c r="BB2150" s="16"/>
      <c r="BC2150" s="16"/>
      <c r="BD2150" s="16"/>
    </row>
    <row r="2151" spans="1:56" x14ac:dyDescent="0.2">
      <c r="A2151" s="21"/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21"/>
      <c r="O2151" s="21"/>
      <c r="P2151" s="21"/>
      <c r="Q2151" s="21"/>
      <c r="R2151" s="21"/>
      <c r="S2151" s="21"/>
      <c r="T2151" s="21"/>
      <c r="U2151" s="21"/>
      <c r="V2151" s="21"/>
      <c r="W2151" s="21"/>
      <c r="X2151" s="21"/>
      <c r="Y2151" s="21"/>
      <c r="Z2151" s="21"/>
      <c r="AA2151" s="21"/>
      <c r="AB2151" s="21"/>
      <c r="AC2151" s="16"/>
      <c r="AD2151" s="15"/>
      <c r="AE2151" s="16"/>
      <c r="AF2151" s="15"/>
      <c r="AG2151" s="15"/>
      <c r="AH2151" s="15"/>
      <c r="AI2151" s="15"/>
      <c r="AJ2151" s="15"/>
      <c r="AK2151" s="7"/>
      <c r="AL2151" s="15"/>
      <c r="AM2151" s="16"/>
      <c r="AN2151" s="16"/>
      <c r="AO2151" s="16"/>
      <c r="AP2151" s="16"/>
      <c r="AQ2151" s="16"/>
      <c r="AR2151" s="16"/>
      <c r="AS2151" s="16"/>
      <c r="AT2151" s="16"/>
      <c r="AU2151" s="7"/>
      <c r="AV2151" s="15"/>
      <c r="AW2151" s="16"/>
      <c r="AX2151" s="16"/>
      <c r="AY2151" s="16"/>
      <c r="AZ2151" s="16"/>
      <c r="BA2151" s="16"/>
      <c r="BB2151" s="16"/>
      <c r="BC2151" s="16"/>
      <c r="BD2151" s="16"/>
    </row>
    <row r="2152" spans="1:56" x14ac:dyDescent="0.2">
      <c r="A2152" s="21"/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21"/>
      <c r="O2152" s="21"/>
      <c r="P2152" s="21"/>
      <c r="Q2152" s="21"/>
      <c r="R2152" s="21"/>
      <c r="S2152" s="21"/>
      <c r="T2152" s="21"/>
      <c r="U2152" s="21"/>
      <c r="V2152" s="21"/>
      <c r="W2152" s="21"/>
      <c r="X2152" s="21"/>
      <c r="Y2152" s="21"/>
      <c r="Z2152" s="21"/>
      <c r="AA2152" s="21"/>
      <c r="AB2152" s="21"/>
      <c r="AC2152" s="16"/>
      <c r="AD2152" s="15"/>
      <c r="AE2152" s="16"/>
      <c r="AF2152" s="15"/>
      <c r="AG2152" s="15"/>
      <c r="AH2152" s="15"/>
      <c r="AI2152" s="15"/>
      <c r="AJ2152" s="15"/>
      <c r="AK2152" s="7"/>
      <c r="AL2152" s="15"/>
      <c r="AM2152" s="16"/>
      <c r="AN2152" s="16"/>
      <c r="AO2152" s="16"/>
      <c r="AP2152" s="16"/>
      <c r="AQ2152" s="16"/>
      <c r="AR2152" s="16"/>
      <c r="AS2152" s="16"/>
      <c r="AT2152" s="16"/>
      <c r="AU2152" s="7"/>
      <c r="AV2152" s="15"/>
      <c r="AW2152" s="16"/>
      <c r="AX2152" s="16"/>
      <c r="AY2152" s="16"/>
      <c r="AZ2152" s="16"/>
      <c r="BA2152" s="16"/>
      <c r="BB2152" s="16"/>
      <c r="BC2152" s="16"/>
      <c r="BD2152" s="16"/>
    </row>
    <row r="2153" spans="1:56" x14ac:dyDescent="0.2">
      <c r="A2153" s="21"/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21"/>
      <c r="O2153" s="21"/>
      <c r="P2153" s="21"/>
      <c r="Q2153" s="21"/>
      <c r="R2153" s="21"/>
      <c r="S2153" s="21"/>
      <c r="T2153" s="21"/>
      <c r="U2153" s="21"/>
      <c r="V2153" s="21"/>
      <c r="W2153" s="21"/>
      <c r="X2153" s="21"/>
      <c r="Y2153" s="21"/>
      <c r="Z2153" s="21"/>
      <c r="AA2153" s="21"/>
      <c r="AB2153" s="21"/>
      <c r="AC2153" s="16"/>
      <c r="AD2153" s="15"/>
      <c r="AE2153" s="16"/>
      <c r="AF2153" s="15"/>
      <c r="AG2153" s="15"/>
      <c r="AH2153" s="15"/>
      <c r="AI2153" s="15"/>
      <c r="AJ2153" s="15"/>
      <c r="AK2153" s="7"/>
      <c r="AL2153" s="15"/>
      <c r="AM2153" s="16"/>
      <c r="AN2153" s="16"/>
      <c r="AO2153" s="16"/>
      <c r="AP2153" s="16"/>
      <c r="AQ2153" s="16"/>
      <c r="AR2153" s="16"/>
      <c r="AS2153" s="16"/>
      <c r="AT2153" s="16"/>
      <c r="AU2153" s="7"/>
      <c r="AV2153" s="15"/>
      <c r="AW2153" s="16"/>
      <c r="AX2153" s="16"/>
      <c r="AY2153" s="16"/>
      <c r="AZ2153" s="16"/>
      <c r="BA2153" s="16"/>
      <c r="BB2153" s="16"/>
      <c r="BC2153" s="16"/>
      <c r="BD2153" s="16"/>
    </row>
    <row r="2154" spans="1:56" x14ac:dyDescent="0.2">
      <c r="A2154" s="21"/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21"/>
      <c r="O2154" s="21"/>
      <c r="P2154" s="21"/>
      <c r="Q2154" s="21"/>
      <c r="R2154" s="21"/>
      <c r="S2154" s="21"/>
      <c r="T2154" s="21"/>
      <c r="U2154" s="21"/>
      <c r="V2154" s="21"/>
      <c r="W2154" s="21"/>
      <c r="X2154" s="21"/>
      <c r="Y2154" s="21"/>
      <c r="Z2154" s="21"/>
      <c r="AA2154" s="21"/>
      <c r="AB2154" s="21"/>
      <c r="AC2154" s="16"/>
      <c r="AD2154" s="15"/>
      <c r="AE2154" s="16"/>
      <c r="AF2154" s="15"/>
      <c r="AG2154" s="15"/>
      <c r="AH2154" s="15"/>
      <c r="AI2154" s="15"/>
      <c r="AJ2154" s="15"/>
      <c r="AK2154" s="7"/>
      <c r="AL2154" s="15"/>
      <c r="AM2154" s="16"/>
      <c r="AN2154" s="16"/>
      <c r="AO2154" s="16"/>
      <c r="AP2154" s="16"/>
      <c r="AQ2154" s="16"/>
      <c r="AR2154" s="16"/>
      <c r="AS2154" s="16"/>
      <c r="AT2154" s="16"/>
      <c r="AU2154" s="7"/>
      <c r="AV2154" s="15"/>
      <c r="AW2154" s="16"/>
      <c r="AX2154" s="16"/>
      <c r="AY2154" s="16"/>
      <c r="AZ2154" s="16"/>
      <c r="BA2154" s="16"/>
      <c r="BB2154" s="16"/>
      <c r="BC2154" s="16"/>
      <c r="BD2154" s="16"/>
    </row>
    <row r="2155" spans="1:56" x14ac:dyDescent="0.2">
      <c r="A2155" s="21"/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21"/>
      <c r="O2155" s="21"/>
      <c r="P2155" s="21"/>
      <c r="Q2155" s="21"/>
      <c r="R2155" s="21"/>
      <c r="S2155" s="21"/>
      <c r="T2155" s="21"/>
      <c r="U2155" s="21"/>
      <c r="V2155" s="21"/>
      <c r="W2155" s="21"/>
      <c r="X2155" s="21"/>
      <c r="Y2155" s="21"/>
      <c r="Z2155" s="21"/>
      <c r="AA2155" s="21"/>
      <c r="AB2155" s="21"/>
      <c r="AC2155" s="16"/>
      <c r="AD2155" s="15"/>
      <c r="AE2155" s="16"/>
      <c r="AF2155" s="15"/>
      <c r="AG2155" s="15"/>
      <c r="AH2155" s="15"/>
      <c r="AI2155" s="15"/>
      <c r="AJ2155" s="15"/>
      <c r="AK2155" s="7"/>
      <c r="AL2155" s="15"/>
      <c r="AM2155" s="16"/>
      <c r="AN2155" s="16"/>
      <c r="AO2155" s="16"/>
      <c r="AP2155" s="16"/>
      <c r="AQ2155" s="16"/>
      <c r="AR2155" s="16"/>
      <c r="AS2155" s="16"/>
      <c r="AT2155" s="16"/>
      <c r="AU2155" s="7"/>
      <c r="AV2155" s="15"/>
      <c r="AW2155" s="16"/>
      <c r="AX2155" s="16"/>
      <c r="AY2155" s="16"/>
      <c r="AZ2155" s="16"/>
      <c r="BA2155" s="16"/>
      <c r="BB2155" s="16"/>
      <c r="BC2155" s="16"/>
      <c r="BD2155" s="16"/>
    </row>
    <row r="2156" spans="1:56" x14ac:dyDescent="0.2">
      <c r="A2156" s="21"/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21"/>
      <c r="O2156" s="21"/>
      <c r="P2156" s="21"/>
      <c r="Q2156" s="21"/>
      <c r="R2156" s="21"/>
      <c r="S2156" s="21"/>
      <c r="T2156" s="21"/>
      <c r="U2156" s="21"/>
      <c r="V2156" s="21"/>
      <c r="W2156" s="21"/>
      <c r="X2156" s="21"/>
      <c r="Y2156" s="21"/>
      <c r="Z2156" s="21"/>
      <c r="AA2156" s="21"/>
      <c r="AB2156" s="21"/>
      <c r="AC2156" s="16"/>
      <c r="AD2156" s="15"/>
      <c r="AE2156" s="16"/>
      <c r="AF2156" s="15"/>
      <c r="AG2156" s="15"/>
      <c r="AH2156" s="15"/>
      <c r="AI2156" s="15"/>
      <c r="AJ2156" s="15"/>
      <c r="AK2156" s="7"/>
      <c r="AL2156" s="15"/>
      <c r="AM2156" s="16"/>
      <c r="AN2156" s="16"/>
      <c r="AO2156" s="16"/>
      <c r="AP2156" s="16"/>
      <c r="AQ2156" s="16"/>
      <c r="AR2156" s="16"/>
      <c r="AS2156" s="16"/>
      <c r="AT2156" s="16"/>
      <c r="AU2156" s="7"/>
      <c r="AV2156" s="15"/>
      <c r="AW2156" s="16"/>
      <c r="AX2156" s="16"/>
      <c r="AY2156" s="16"/>
      <c r="AZ2156" s="16"/>
      <c r="BA2156" s="16"/>
      <c r="BB2156" s="16"/>
      <c r="BC2156" s="16"/>
      <c r="BD2156" s="16"/>
    </row>
    <row r="2157" spans="1:56" x14ac:dyDescent="0.2">
      <c r="A2157" s="21"/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21"/>
      <c r="O2157" s="21"/>
      <c r="P2157" s="21"/>
      <c r="Q2157" s="21"/>
      <c r="R2157" s="21"/>
      <c r="S2157" s="21"/>
      <c r="T2157" s="21"/>
      <c r="U2157" s="21"/>
      <c r="V2157" s="21"/>
      <c r="W2157" s="21"/>
      <c r="X2157" s="21"/>
      <c r="Y2157" s="21"/>
      <c r="Z2157" s="21"/>
      <c r="AA2157" s="21"/>
      <c r="AB2157" s="21"/>
      <c r="AC2157" s="16"/>
      <c r="AD2157" s="15"/>
      <c r="AE2157" s="16"/>
      <c r="AF2157" s="15"/>
      <c r="AG2157" s="15"/>
      <c r="AH2157" s="15"/>
      <c r="AI2157" s="15"/>
      <c r="AJ2157" s="15"/>
      <c r="AK2157" s="7"/>
      <c r="AL2157" s="15"/>
      <c r="AM2157" s="16"/>
      <c r="AN2157" s="16"/>
      <c r="AO2157" s="16"/>
      <c r="AP2157" s="16"/>
      <c r="AQ2157" s="16"/>
      <c r="AR2157" s="16"/>
      <c r="AS2157" s="16"/>
      <c r="AT2157" s="16"/>
      <c r="AU2157" s="7"/>
      <c r="AV2157" s="15"/>
      <c r="AW2157" s="16"/>
      <c r="AX2157" s="16"/>
      <c r="AY2157" s="16"/>
      <c r="AZ2157" s="16"/>
      <c r="BA2157" s="16"/>
      <c r="BB2157" s="16"/>
      <c r="BC2157" s="16"/>
      <c r="BD2157" s="16"/>
    </row>
    <row r="2158" spans="1:56" x14ac:dyDescent="0.2">
      <c r="A2158" s="21"/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21"/>
      <c r="O2158" s="21"/>
      <c r="P2158" s="21"/>
      <c r="Q2158" s="21"/>
      <c r="R2158" s="21"/>
      <c r="S2158" s="21"/>
      <c r="T2158" s="21"/>
      <c r="U2158" s="21"/>
      <c r="V2158" s="21"/>
      <c r="W2158" s="21"/>
      <c r="X2158" s="21"/>
      <c r="Y2158" s="21"/>
      <c r="Z2158" s="21"/>
      <c r="AA2158" s="21"/>
      <c r="AB2158" s="21"/>
      <c r="AC2158" s="16"/>
      <c r="AD2158" s="15"/>
      <c r="AE2158" s="16"/>
      <c r="AF2158" s="15"/>
      <c r="AG2158" s="15"/>
      <c r="AH2158" s="15"/>
      <c r="AI2158" s="15"/>
      <c r="AJ2158" s="15"/>
      <c r="AK2158" s="7"/>
      <c r="AL2158" s="15"/>
      <c r="AM2158" s="16"/>
      <c r="AN2158" s="16"/>
      <c r="AO2158" s="16"/>
      <c r="AP2158" s="16"/>
      <c r="AQ2158" s="16"/>
      <c r="AR2158" s="16"/>
      <c r="AS2158" s="16"/>
      <c r="AT2158" s="16"/>
      <c r="AU2158" s="7"/>
      <c r="AV2158" s="15"/>
      <c r="AW2158" s="16"/>
      <c r="AX2158" s="16"/>
      <c r="AY2158" s="16"/>
      <c r="AZ2158" s="16"/>
      <c r="BA2158" s="16"/>
      <c r="BB2158" s="16"/>
      <c r="BC2158" s="16"/>
      <c r="BD2158" s="16"/>
    </row>
    <row r="2159" spans="1:56" x14ac:dyDescent="0.2">
      <c r="A2159" s="21"/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21"/>
      <c r="O2159" s="21"/>
      <c r="P2159" s="21"/>
      <c r="Q2159" s="21"/>
      <c r="R2159" s="21"/>
      <c r="S2159" s="21"/>
      <c r="T2159" s="21"/>
      <c r="U2159" s="21"/>
      <c r="V2159" s="21"/>
      <c r="W2159" s="21"/>
      <c r="X2159" s="21"/>
      <c r="Y2159" s="21"/>
      <c r="Z2159" s="21"/>
      <c r="AA2159" s="21"/>
      <c r="AB2159" s="21"/>
      <c r="AC2159" s="16"/>
      <c r="AD2159" s="15"/>
      <c r="AE2159" s="16"/>
      <c r="AF2159" s="15"/>
      <c r="AG2159" s="15"/>
      <c r="AH2159" s="15"/>
      <c r="AI2159" s="15"/>
      <c r="AJ2159" s="15"/>
      <c r="AK2159" s="7"/>
      <c r="AL2159" s="15"/>
      <c r="AM2159" s="16"/>
      <c r="AN2159" s="16"/>
      <c r="AO2159" s="16"/>
      <c r="AP2159" s="16"/>
      <c r="AQ2159" s="16"/>
      <c r="AR2159" s="16"/>
      <c r="AS2159" s="16"/>
      <c r="AT2159" s="16"/>
      <c r="AU2159" s="7"/>
      <c r="AV2159" s="15"/>
      <c r="AW2159" s="16"/>
      <c r="AX2159" s="16"/>
      <c r="AY2159" s="16"/>
      <c r="AZ2159" s="16"/>
      <c r="BA2159" s="16"/>
      <c r="BB2159" s="16"/>
      <c r="BC2159" s="16"/>
      <c r="BD2159" s="16"/>
    </row>
    <row r="2160" spans="1:56" x14ac:dyDescent="0.2">
      <c r="A2160" s="21"/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21"/>
      <c r="O2160" s="21"/>
      <c r="P2160" s="21"/>
      <c r="Q2160" s="21"/>
      <c r="R2160" s="21"/>
      <c r="S2160" s="21"/>
      <c r="T2160" s="21"/>
      <c r="U2160" s="21"/>
      <c r="V2160" s="21"/>
      <c r="W2160" s="21"/>
      <c r="X2160" s="21"/>
      <c r="Y2160" s="21"/>
      <c r="Z2160" s="21"/>
      <c r="AA2160" s="21"/>
      <c r="AB2160" s="21"/>
      <c r="AC2160" s="16"/>
      <c r="AD2160" s="15"/>
      <c r="AE2160" s="16"/>
      <c r="AF2160" s="15"/>
      <c r="AG2160" s="15"/>
      <c r="AH2160" s="15"/>
      <c r="AI2160" s="15"/>
      <c r="AJ2160" s="15"/>
      <c r="AK2160" s="7"/>
      <c r="AL2160" s="15"/>
      <c r="AM2160" s="16"/>
      <c r="AN2160" s="16"/>
      <c r="AO2160" s="16"/>
      <c r="AP2160" s="16"/>
      <c r="AQ2160" s="16"/>
      <c r="AR2160" s="16"/>
      <c r="AS2160" s="16"/>
      <c r="AT2160" s="16"/>
      <c r="AU2160" s="7"/>
      <c r="AV2160" s="15"/>
      <c r="AW2160" s="16"/>
      <c r="AX2160" s="16"/>
      <c r="AY2160" s="16"/>
      <c r="AZ2160" s="16"/>
      <c r="BA2160" s="16"/>
      <c r="BB2160" s="16"/>
      <c r="BC2160" s="16"/>
      <c r="BD2160" s="16"/>
    </row>
    <row r="2161" spans="1:56" x14ac:dyDescent="0.2">
      <c r="A2161" s="21"/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21"/>
      <c r="O2161" s="21"/>
      <c r="P2161" s="21"/>
      <c r="Q2161" s="21"/>
      <c r="R2161" s="21"/>
      <c r="S2161" s="21"/>
      <c r="T2161" s="21"/>
      <c r="U2161" s="21"/>
      <c r="V2161" s="21"/>
      <c r="W2161" s="21"/>
      <c r="X2161" s="21"/>
      <c r="Y2161" s="21"/>
      <c r="Z2161" s="21"/>
      <c r="AA2161" s="21"/>
      <c r="AB2161" s="21"/>
      <c r="AC2161" s="16"/>
      <c r="AD2161" s="15"/>
      <c r="AE2161" s="16"/>
      <c r="AF2161" s="15"/>
      <c r="AG2161" s="15"/>
      <c r="AH2161" s="15"/>
      <c r="AI2161" s="15"/>
      <c r="AJ2161" s="15"/>
      <c r="AK2161" s="7"/>
      <c r="AL2161" s="15"/>
      <c r="AM2161" s="16"/>
      <c r="AN2161" s="16"/>
      <c r="AO2161" s="16"/>
      <c r="AP2161" s="16"/>
      <c r="AQ2161" s="16"/>
      <c r="AR2161" s="16"/>
      <c r="AS2161" s="16"/>
      <c r="AT2161" s="16"/>
      <c r="AU2161" s="7"/>
      <c r="AV2161" s="15"/>
      <c r="AW2161" s="16"/>
      <c r="AX2161" s="16"/>
      <c r="AY2161" s="16"/>
      <c r="AZ2161" s="16"/>
      <c r="BA2161" s="16"/>
      <c r="BB2161" s="16"/>
      <c r="BC2161" s="16"/>
      <c r="BD2161" s="16"/>
    </row>
    <row r="2162" spans="1:56" x14ac:dyDescent="0.2">
      <c r="A2162" s="21"/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21"/>
      <c r="O2162" s="21"/>
      <c r="P2162" s="21"/>
      <c r="Q2162" s="21"/>
      <c r="R2162" s="21"/>
      <c r="S2162" s="21"/>
      <c r="T2162" s="21"/>
      <c r="U2162" s="21"/>
      <c r="V2162" s="21"/>
      <c r="W2162" s="21"/>
      <c r="X2162" s="21"/>
      <c r="Y2162" s="21"/>
      <c r="Z2162" s="21"/>
      <c r="AA2162" s="21"/>
      <c r="AB2162" s="21"/>
      <c r="AC2162" s="16"/>
      <c r="AD2162" s="15"/>
      <c r="AE2162" s="16"/>
      <c r="AF2162" s="15"/>
      <c r="AG2162" s="15"/>
      <c r="AH2162" s="15"/>
      <c r="AI2162" s="15"/>
      <c r="AJ2162" s="15"/>
      <c r="AK2162" s="7"/>
      <c r="AL2162" s="15"/>
      <c r="AM2162" s="16"/>
      <c r="AN2162" s="16"/>
      <c r="AO2162" s="16"/>
      <c r="AP2162" s="16"/>
      <c r="AQ2162" s="16"/>
      <c r="AR2162" s="16"/>
      <c r="AS2162" s="16"/>
      <c r="AT2162" s="16"/>
      <c r="AU2162" s="7"/>
      <c r="AV2162" s="15"/>
      <c r="AW2162" s="16"/>
      <c r="AX2162" s="16"/>
      <c r="AY2162" s="16"/>
      <c r="AZ2162" s="16"/>
      <c r="BA2162" s="16"/>
      <c r="BB2162" s="16"/>
      <c r="BC2162" s="16"/>
      <c r="BD2162" s="16"/>
    </row>
    <row r="2163" spans="1:56" x14ac:dyDescent="0.2">
      <c r="A2163" s="21"/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21"/>
      <c r="O2163" s="21"/>
      <c r="P2163" s="21"/>
      <c r="Q2163" s="21"/>
      <c r="R2163" s="21"/>
      <c r="S2163" s="21"/>
      <c r="T2163" s="21"/>
      <c r="U2163" s="21"/>
      <c r="V2163" s="21"/>
      <c r="W2163" s="21"/>
      <c r="X2163" s="21"/>
      <c r="Y2163" s="21"/>
      <c r="Z2163" s="21"/>
      <c r="AA2163" s="21"/>
      <c r="AB2163" s="21"/>
      <c r="AC2163" s="16"/>
      <c r="AD2163" s="15"/>
      <c r="AE2163" s="16"/>
      <c r="AF2163" s="15"/>
      <c r="AG2163" s="15"/>
      <c r="AH2163" s="15"/>
      <c r="AI2163" s="15"/>
      <c r="AJ2163" s="15"/>
      <c r="AK2163" s="7"/>
      <c r="AL2163" s="15"/>
      <c r="AM2163" s="16"/>
      <c r="AN2163" s="16"/>
      <c r="AO2163" s="16"/>
      <c r="AP2163" s="16"/>
      <c r="AQ2163" s="16"/>
      <c r="AR2163" s="16"/>
      <c r="AS2163" s="16"/>
      <c r="AT2163" s="16"/>
      <c r="AU2163" s="7"/>
      <c r="AV2163" s="15"/>
      <c r="AW2163" s="16"/>
      <c r="AX2163" s="16"/>
      <c r="AY2163" s="16"/>
      <c r="AZ2163" s="16"/>
      <c r="BA2163" s="16"/>
      <c r="BB2163" s="16"/>
      <c r="BC2163" s="16"/>
      <c r="BD2163" s="16"/>
    </row>
    <row r="2164" spans="1:56" x14ac:dyDescent="0.2">
      <c r="A2164" s="21"/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21"/>
      <c r="O2164" s="21"/>
      <c r="P2164" s="21"/>
      <c r="Q2164" s="21"/>
      <c r="R2164" s="21"/>
      <c r="S2164" s="21"/>
      <c r="T2164" s="21"/>
      <c r="U2164" s="21"/>
      <c r="V2164" s="21"/>
      <c r="W2164" s="21"/>
      <c r="X2164" s="21"/>
      <c r="Y2164" s="21"/>
      <c r="Z2164" s="21"/>
      <c r="AA2164" s="21"/>
      <c r="AB2164" s="21"/>
      <c r="AC2164" s="16"/>
      <c r="AD2164" s="15"/>
      <c r="AE2164" s="16"/>
      <c r="AF2164" s="15"/>
      <c r="AG2164" s="15"/>
      <c r="AH2164" s="15"/>
      <c r="AI2164" s="15"/>
      <c r="AJ2164" s="15"/>
      <c r="AK2164" s="7"/>
      <c r="AL2164" s="15"/>
      <c r="AM2164" s="16"/>
      <c r="AN2164" s="16"/>
      <c r="AO2164" s="16"/>
      <c r="AP2164" s="16"/>
      <c r="AQ2164" s="16"/>
      <c r="AR2164" s="16"/>
      <c r="AS2164" s="16"/>
      <c r="AT2164" s="16"/>
      <c r="AU2164" s="7"/>
      <c r="AV2164" s="15"/>
      <c r="AW2164" s="16"/>
      <c r="AX2164" s="16"/>
      <c r="AY2164" s="16"/>
      <c r="AZ2164" s="16"/>
      <c r="BA2164" s="16"/>
      <c r="BB2164" s="16"/>
      <c r="BC2164" s="16"/>
      <c r="BD2164" s="16"/>
    </row>
    <row r="2165" spans="1:56" x14ac:dyDescent="0.2">
      <c r="A2165" s="21"/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21"/>
      <c r="O2165" s="21"/>
      <c r="P2165" s="21"/>
      <c r="Q2165" s="21"/>
      <c r="R2165" s="21"/>
      <c r="S2165" s="21"/>
      <c r="T2165" s="21"/>
      <c r="U2165" s="21"/>
      <c r="V2165" s="21"/>
      <c r="W2165" s="21"/>
      <c r="X2165" s="21"/>
      <c r="Y2165" s="21"/>
      <c r="Z2165" s="21"/>
      <c r="AA2165" s="21"/>
      <c r="AB2165" s="21"/>
      <c r="AC2165" s="16"/>
      <c r="AD2165" s="15"/>
      <c r="AE2165" s="16"/>
      <c r="AF2165" s="15"/>
      <c r="AG2165" s="15"/>
      <c r="AH2165" s="15"/>
      <c r="AI2165" s="15"/>
      <c r="AJ2165" s="15"/>
      <c r="AK2165" s="7"/>
      <c r="AL2165" s="15"/>
      <c r="AM2165" s="16"/>
      <c r="AN2165" s="16"/>
      <c r="AO2165" s="16"/>
      <c r="AP2165" s="16"/>
      <c r="AQ2165" s="16"/>
      <c r="AR2165" s="16"/>
      <c r="AS2165" s="16"/>
      <c r="AT2165" s="16"/>
      <c r="AU2165" s="7"/>
      <c r="AV2165" s="15"/>
      <c r="AW2165" s="16"/>
      <c r="AX2165" s="16"/>
      <c r="AY2165" s="16"/>
      <c r="AZ2165" s="16"/>
      <c r="BA2165" s="16"/>
      <c r="BB2165" s="16"/>
      <c r="BC2165" s="16"/>
      <c r="BD2165" s="16"/>
    </row>
    <row r="2166" spans="1:56" x14ac:dyDescent="0.2">
      <c r="A2166" s="21"/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21"/>
      <c r="O2166" s="21"/>
      <c r="P2166" s="21"/>
      <c r="Q2166" s="21"/>
      <c r="R2166" s="21"/>
      <c r="S2166" s="21"/>
      <c r="T2166" s="21"/>
      <c r="U2166" s="21"/>
      <c r="V2166" s="21"/>
      <c r="W2166" s="21"/>
      <c r="X2166" s="21"/>
      <c r="Y2166" s="21"/>
      <c r="Z2166" s="21"/>
      <c r="AA2166" s="21"/>
      <c r="AB2166" s="21"/>
      <c r="AC2166" s="16"/>
      <c r="AD2166" s="15"/>
      <c r="AE2166" s="16"/>
      <c r="AF2166" s="15"/>
      <c r="AG2166" s="15"/>
      <c r="AH2166" s="15"/>
      <c r="AI2166" s="15"/>
      <c r="AJ2166" s="15"/>
      <c r="AK2166" s="7"/>
      <c r="AL2166" s="15"/>
      <c r="AM2166" s="16"/>
      <c r="AN2166" s="16"/>
      <c r="AO2166" s="16"/>
      <c r="AP2166" s="16"/>
      <c r="AQ2166" s="16"/>
      <c r="AR2166" s="16"/>
      <c r="AS2166" s="16"/>
      <c r="AT2166" s="16"/>
      <c r="AU2166" s="7"/>
      <c r="AV2166" s="15"/>
      <c r="AW2166" s="16"/>
      <c r="AX2166" s="16"/>
      <c r="AY2166" s="16"/>
      <c r="AZ2166" s="16"/>
      <c r="BA2166" s="16"/>
      <c r="BB2166" s="16"/>
      <c r="BC2166" s="16"/>
      <c r="BD2166" s="16"/>
    </row>
    <row r="2167" spans="1:56" x14ac:dyDescent="0.2">
      <c r="A2167" s="21"/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21"/>
      <c r="O2167" s="21"/>
      <c r="P2167" s="21"/>
      <c r="Q2167" s="21"/>
      <c r="R2167" s="21"/>
      <c r="S2167" s="21"/>
      <c r="T2167" s="21"/>
      <c r="U2167" s="21"/>
      <c r="V2167" s="21"/>
      <c r="W2167" s="21"/>
      <c r="X2167" s="21"/>
      <c r="Y2167" s="21"/>
      <c r="Z2167" s="21"/>
      <c r="AA2167" s="21"/>
      <c r="AB2167" s="21"/>
      <c r="AC2167" s="16"/>
      <c r="AD2167" s="15"/>
      <c r="AE2167" s="16"/>
      <c r="AF2167" s="15"/>
      <c r="AG2167" s="15"/>
      <c r="AH2167" s="15"/>
      <c r="AI2167" s="15"/>
      <c r="AJ2167" s="15"/>
      <c r="AK2167" s="7"/>
      <c r="AL2167" s="15"/>
      <c r="AM2167" s="16"/>
      <c r="AN2167" s="16"/>
      <c r="AO2167" s="16"/>
      <c r="AP2167" s="16"/>
      <c r="AQ2167" s="16"/>
      <c r="AR2167" s="16"/>
      <c r="AS2167" s="16"/>
      <c r="AT2167" s="16"/>
      <c r="AU2167" s="7"/>
      <c r="AV2167" s="15"/>
      <c r="AW2167" s="16"/>
      <c r="AX2167" s="16"/>
      <c r="AY2167" s="16"/>
      <c r="AZ2167" s="16"/>
      <c r="BA2167" s="16"/>
      <c r="BB2167" s="16"/>
      <c r="BC2167" s="16"/>
      <c r="BD2167" s="16"/>
    </row>
    <row r="2168" spans="1:56" x14ac:dyDescent="0.2">
      <c r="A2168" s="21"/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21"/>
      <c r="O2168" s="21"/>
      <c r="P2168" s="21"/>
      <c r="Q2168" s="21"/>
      <c r="R2168" s="21"/>
      <c r="S2168" s="21"/>
      <c r="T2168" s="21"/>
      <c r="U2168" s="21"/>
      <c r="V2168" s="21"/>
      <c r="W2168" s="21"/>
      <c r="X2168" s="21"/>
      <c r="Y2168" s="21"/>
      <c r="Z2168" s="21"/>
      <c r="AA2168" s="21"/>
      <c r="AB2168" s="21"/>
      <c r="AC2168" s="16"/>
      <c r="AD2168" s="15"/>
      <c r="AE2168" s="16"/>
      <c r="AF2168" s="15"/>
      <c r="AG2168" s="15"/>
      <c r="AH2168" s="15"/>
      <c r="AI2168" s="15"/>
      <c r="AJ2168" s="15"/>
      <c r="AK2168" s="7"/>
      <c r="AL2168" s="15"/>
      <c r="AM2168" s="16"/>
      <c r="AN2168" s="16"/>
      <c r="AO2168" s="16"/>
      <c r="AP2168" s="16"/>
      <c r="AQ2168" s="16"/>
      <c r="AR2168" s="16"/>
      <c r="AS2168" s="16"/>
      <c r="AT2168" s="16"/>
      <c r="AU2168" s="7"/>
      <c r="AV2168" s="15"/>
      <c r="AW2168" s="16"/>
      <c r="AX2168" s="16"/>
      <c r="AY2168" s="16"/>
      <c r="AZ2168" s="16"/>
      <c r="BA2168" s="16"/>
      <c r="BB2168" s="16"/>
      <c r="BC2168" s="16"/>
      <c r="BD2168" s="16"/>
    </row>
    <row r="2169" spans="1:56" x14ac:dyDescent="0.2">
      <c r="A2169" s="21"/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21"/>
      <c r="O2169" s="21"/>
      <c r="P2169" s="21"/>
      <c r="Q2169" s="21"/>
      <c r="R2169" s="21"/>
      <c r="S2169" s="21"/>
      <c r="T2169" s="21"/>
      <c r="U2169" s="21"/>
      <c r="V2169" s="21"/>
      <c r="W2169" s="21"/>
      <c r="X2169" s="21"/>
      <c r="Y2169" s="21"/>
      <c r="Z2169" s="21"/>
      <c r="AA2169" s="21"/>
      <c r="AB2169" s="21"/>
      <c r="AC2169" s="16"/>
      <c r="AD2169" s="15"/>
      <c r="AE2169" s="16"/>
      <c r="AF2169" s="15"/>
      <c r="AG2169" s="15"/>
      <c r="AH2169" s="15"/>
      <c r="AI2169" s="15"/>
      <c r="AJ2169" s="15"/>
      <c r="AK2169" s="7"/>
      <c r="AL2169" s="15"/>
      <c r="AM2169" s="16"/>
      <c r="AN2169" s="16"/>
      <c r="AO2169" s="16"/>
      <c r="AP2169" s="16"/>
      <c r="AQ2169" s="16"/>
      <c r="AR2169" s="16"/>
      <c r="AS2169" s="16"/>
      <c r="AT2169" s="16"/>
      <c r="AU2169" s="7"/>
      <c r="AV2169" s="15"/>
      <c r="AW2169" s="16"/>
      <c r="AX2169" s="16"/>
      <c r="AY2169" s="16"/>
      <c r="AZ2169" s="16"/>
      <c r="BA2169" s="16"/>
      <c r="BB2169" s="16"/>
      <c r="BC2169" s="16"/>
      <c r="BD2169" s="16"/>
    </row>
    <row r="2170" spans="1:56" x14ac:dyDescent="0.2">
      <c r="A2170" s="21"/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21"/>
      <c r="O2170" s="21"/>
      <c r="P2170" s="21"/>
      <c r="Q2170" s="21"/>
      <c r="R2170" s="21"/>
      <c r="S2170" s="21"/>
      <c r="T2170" s="21"/>
      <c r="U2170" s="21"/>
      <c r="V2170" s="21"/>
      <c r="W2170" s="21"/>
      <c r="X2170" s="21"/>
      <c r="Y2170" s="21"/>
      <c r="Z2170" s="21"/>
      <c r="AA2170" s="21"/>
      <c r="AB2170" s="21"/>
      <c r="AC2170" s="16"/>
      <c r="AD2170" s="15"/>
      <c r="AE2170" s="16"/>
      <c r="AF2170" s="15"/>
      <c r="AG2170" s="15"/>
      <c r="AH2170" s="15"/>
      <c r="AI2170" s="15"/>
      <c r="AJ2170" s="15"/>
      <c r="AK2170" s="7"/>
      <c r="AL2170" s="15"/>
      <c r="AM2170" s="16"/>
      <c r="AN2170" s="16"/>
      <c r="AO2170" s="16"/>
      <c r="AP2170" s="16"/>
      <c r="AQ2170" s="16"/>
      <c r="AR2170" s="16"/>
      <c r="AS2170" s="16"/>
      <c r="AT2170" s="16"/>
      <c r="AU2170" s="7"/>
      <c r="AV2170" s="15"/>
      <c r="AW2170" s="16"/>
      <c r="AX2170" s="16"/>
      <c r="AY2170" s="16"/>
      <c r="AZ2170" s="16"/>
      <c r="BA2170" s="16"/>
      <c r="BB2170" s="16"/>
      <c r="BC2170" s="16"/>
      <c r="BD2170" s="16"/>
    </row>
    <row r="2171" spans="1:56" x14ac:dyDescent="0.2">
      <c r="A2171" s="21"/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21"/>
      <c r="O2171" s="21"/>
      <c r="P2171" s="21"/>
      <c r="Q2171" s="21"/>
      <c r="R2171" s="21"/>
      <c r="S2171" s="21"/>
      <c r="T2171" s="21"/>
      <c r="U2171" s="21"/>
      <c r="V2171" s="21"/>
      <c r="W2171" s="21"/>
      <c r="X2171" s="21"/>
      <c r="Y2171" s="21"/>
      <c r="Z2171" s="21"/>
      <c r="AA2171" s="21"/>
      <c r="AB2171" s="21"/>
      <c r="AC2171" s="16"/>
      <c r="AD2171" s="15"/>
      <c r="AE2171" s="16"/>
      <c r="AF2171" s="15"/>
      <c r="AG2171" s="15"/>
      <c r="AH2171" s="15"/>
      <c r="AI2171" s="15"/>
      <c r="AJ2171" s="15"/>
      <c r="AK2171" s="7"/>
      <c r="AL2171" s="15"/>
      <c r="AM2171" s="16"/>
      <c r="AN2171" s="16"/>
      <c r="AO2171" s="16"/>
      <c r="AP2171" s="16"/>
      <c r="AQ2171" s="16"/>
      <c r="AR2171" s="16"/>
      <c r="AS2171" s="16"/>
      <c r="AT2171" s="16"/>
      <c r="AU2171" s="7"/>
      <c r="AV2171" s="15"/>
      <c r="AW2171" s="16"/>
      <c r="AX2171" s="16"/>
      <c r="AY2171" s="16"/>
      <c r="AZ2171" s="16"/>
      <c r="BA2171" s="16"/>
      <c r="BB2171" s="16"/>
      <c r="BC2171" s="16"/>
      <c r="BD2171" s="16"/>
    </row>
    <row r="2172" spans="1:56" x14ac:dyDescent="0.2">
      <c r="A2172" s="21"/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21"/>
      <c r="O2172" s="21"/>
      <c r="P2172" s="21"/>
      <c r="Q2172" s="21"/>
      <c r="R2172" s="21"/>
      <c r="S2172" s="21"/>
      <c r="T2172" s="21"/>
      <c r="U2172" s="21"/>
      <c r="V2172" s="21"/>
      <c r="W2172" s="21"/>
      <c r="X2172" s="21"/>
      <c r="Y2172" s="21"/>
      <c r="Z2172" s="21"/>
      <c r="AA2172" s="21"/>
      <c r="AB2172" s="21"/>
      <c r="AC2172" s="16"/>
      <c r="AD2172" s="15"/>
      <c r="AE2172" s="16"/>
      <c r="AF2172" s="15"/>
      <c r="AG2172" s="15"/>
      <c r="AH2172" s="15"/>
      <c r="AI2172" s="15"/>
      <c r="AJ2172" s="15"/>
      <c r="AK2172" s="7"/>
      <c r="AL2172" s="15"/>
      <c r="AM2172" s="16"/>
      <c r="AN2172" s="16"/>
      <c r="AO2172" s="16"/>
      <c r="AP2172" s="16"/>
      <c r="AQ2172" s="16"/>
      <c r="AR2172" s="16"/>
      <c r="AS2172" s="16"/>
      <c r="AT2172" s="16"/>
      <c r="AU2172" s="7"/>
      <c r="AV2172" s="15"/>
      <c r="AW2172" s="16"/>
      <c r="AX2172" s="16"/>
      <c r="AY2172" s="16"/>
      <c r="AZ2172" s="16"/>
      <c r="BA2172" s="16"/>
      <c r="BB2172" s="16"/>
      <c r="BC2172" s="16"/>
      <c r="BD2172" s="16"/>
    </row>
    <row r="2173" spans="1:56" x14ac:dyDescent="0.2">
      <c r="A2173" s="21"/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21"/>
      <c r="O2173" s="21"/>
      <c r="P2173" s="21"/>
      <c r="Q2173" s="21"/>
      <c r="R2173" s="21"/>
      <c r="S2173" s="21"/>
      <c r="T2173" s="21"/>
      <c r="U2173" s="21"/>
      <c r="V2173" s="21"/>
      <c r="W2173" s="21"/>
      <c r="X2173" s="21"/>
      <c r="Y2173" s="21"/>
      <c r="Z2173" s="21"/>
      <c r="AA2173" s="21"/>
      <c r="AB2173" s="21"/>
      <c r="AC2173" s="16"/>
      <c r="AD2173" s="15"/>
      <c r="AE2173" s="16"/>
      <c r="AF2173" s="15"/>
      <c r="AG2173" s="15"/>
      <c r="AH2173" s="15"/>
      <c r="AI2173" s="15"/>
      <c r="AJ2173" s="15"/>
      <c r="AK2173" s="7"/>
      <c r="AL2173" s="15"/>
      <c r="AM2173" s="16"/>
      <c r="AN2173" s="16"/>
      <c r="AO2173" s="16"/>
      <c r="AP2173" s="16"/>
      <c r="AQ2173" s="16"/>
      <c r="AR2173" s="16"/>
      <c r="AS2173" s="16"/>
      <c r="AT2173" s="16"/>
      <c r="AU2173" s="7"/>
      <c r="AV2173" s="15"/>
      <c r="AW2173" s="16"/>
      <c r="AX2173" s="16"/>
      <c r="AY2173" s="16"/>
      <c r="AZ2173" s="16"/>
      <c r="BA2173" s="16"/>
      <c r="BB2173" s="16"/>
      <c r="BC2173" s="16"/>
      <c r="BD2173" s="16"/>
    </row>
    <row r="2174" spans="1:56" x14ac:dyDescent="0.2">
      <c r="A2174" s="21"/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21"/>
      <c r="O2174" s="21"/>
      <c r="P2174" s="21"/>
      <c r="Q2174" s="21"/>
      <c r="R2174" s="21"/>
      <c r="S2174" s="21"/>
      <c r="T2174" s="21"/>
      <c r="U2174" s="21"/>
      <c r="V2174" s="21"/>
      <c r="W2174" s="21"/>
      <c r="X2174" s="21"/>
      <c r="Y2174" s="21"/>
      <c r="Z2174" s="21"/>
      <c r="AA2174" s="21"/>
      <c r="AB2174" s="21"/>
      <c r="AC2174" s="16"/>
      <c r="AD2174" s="15"/>
      <c r="AE2174" s="16"/>
      <c r="AF2174" s="15"/>
      <c r="AG2174" s="15"/>
      <c r="AH2174" s="15"/>
      <c r="AI2174" s="15"/>
      <c r="AJ2174" s="15"/>
      <c r="AK2174" s="7"/>
      <c r="AL2174" s="15"/>
      <c r="AM2174" s="16"/>
      <c r="AN2174" s="16"/>
      <c r="AO2174" s="16"/>
      <c r="AP2174" s="16"/>
      <c r="AQ2174" s="16"/>
      <c r="AR2174" s="16"/>
      <c r="AS2174" s="16"/>
      <c r="AT2174" s="16"/>
      <c r="AU2174" s="7"/>
      <c r="AV2174" s="15"/>
      <c r="AW2174" s="16"/>
      <c r="AX2174" s="16"/>
      <c r="AY2174" s="16"/>
      <c r="AZ2174" s="16"/>
      <c r="BA2174" s="16"/>
      <c r="BB2174" s="16"/>
      <c r="BC2174" s="16"/>
      <c r="BD2174" s="16"/>
    </row>
    <row r="2175" spans="1:56" x14ac:dyDescent="0.2">
      <c r="A2175" s="21"/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21"/>
      <c r="O2175" s="21"/>
      <c r="P2175" s="21"/>
      <c r="Q2175" s="21"/>
      <c r="R2175" s="21"/>
      <c r="S2175" s="21"/>
      <c r="T2175" s="21"/>
      <c r="U2175" s="21"/>
      <c r="V2175" s="21"/>
      <c r="W2175" s="21"/>
      <c r="X2175" s="21"/>
      <c r="Y2175" s="21"/>
      <c r="Z2175" s="21"/>
      <c r="AA2175" s="21"/>
      <c r="AB2175" s="21"/>
      <c r="AC2175" s="16"/>
      <c r="AD2175" s="15"/>
      <c r="AE2175" s="16"/>
      <c r="AF2175" s="15"/>
      <c r="AG2175" s="15"/>
      <c r="AH2175" s="15"/>
      <c r="AI2175" s="15"/>
      <c r="AJ2175" s="15"/>
      <c r="AK2175" s="7"/>
      <c r="AL2175" s="15"/>
      <c r="AM2175" s="16"/>
      <c r="AN2175" s="16"/>
      <c r="AO2175" s="16"/>
      <c r="AP2175" s="16"/>
      <c r="AQ2175" s="16"/>
      <c r="AR2175" s="16"/>
      <c r="AS2175" s="16"/>
      <c r="AT2175" s="16"/>
      <c r="AU2175" s="7"/>
      <c r="AV2175" s="15"/>
      <c r="AW2175" s="16"/>
      <c r="AX2175" s="16"/>
      <c r="AY2175" s="16"/>
      <c r="AZ2175" s="16"/>
      <c r="BA2175" s="16"/>
      <c r="BB2175" s="16"/>
      <c r="BC2175" s="16"/>
      <c r="BD2175" s="16"/>
    </row>
    <row r="2176" spans="1:56" x14ac:dyDescent="0.2">
      <c r="A2176" s="21"/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21"/>
      <c r="O2176" s="21"/>
      <c r="P2176" s="21"/>
      <c r="Q2176" s="21"/>
      <c r="R2176" s="21"/>
      <c r="S2176" s="21"/>
      <c r="T2176" s="21"/>
      <c r="U2176" s="21"/>
      <c r="V2176" s="21"/>
      <c r="W2176" s="21"/>
      <c r="X2176" s="21"/>
      <c r="Y2176" s="21"/>
      <c r="Z2176" s="21"/>
      <c r="AA2176" s="21"/>
      <c r="AB2176" s="21"/>
      <c r="AC2176" s="16"/>
      <c r="AD2176" s="15"/>
      <c r="AE2176" s="16"/>
      <c r="AF2176" s="15"/>
      <c r="AG2176" s="15"/>
      <c r="AH2176" s="15"/>
      <c r="AI2176" s="15"/>
      <c r="AJ2176" s="15"/>
      <c r="AK2176" s="7"/>
      <c r="AL2176" s="15"/>
      <c r="AM2176" s="16"/>
      <c r="AN2176" s="16"/>
      <c r="AO2176" s="16"/>
      <c r="AP2176" s="16"/>
      <c r="AQ2176" s="16"/>
      <c r="AR2176" s="16"/>
      <c r="AS2176" s="16"/>
      <c r="AT2176" s="16"/>
      <c r="AU2176" s="7"/>
      <c r="AV2176" s="15"/>
      <c r="AW2176" s="16"/>
      <c r="AX2176" s="16"/>
      <c r="AY2176" s="16"/>
      <c r="AZ2176" s="16"/>
      <c r="BA2176" s="16"/>
      <c r="BB2176" s="16"/>
      <c r="BC2176" s="16"/>
      <c r="BD2176" s="16"/>
    </row>
    <row r="2177" spans="1:56" x14ac:dyDescent="0.2">
      <c r="A2177" s="21"/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21"/>
      <c r="O2177" s="21"/>
      <c r="P2177" s="21"/>
      <c r="Q2177" s="21"/>
      <c r="R2177" s="21"/>
      <c r="S2177" s="21"/>
      <c r="T2177" s="21"/>
      <c r="U2177" s="21"/>
      <c r="V2177" s="21"/>
      <c r="W2177" s="21"/>
      <c r="X2177" s="21"/>
      <c r="Y2177" s="21"/>
      <c r="Z2177" s="21"/>
      <c r="AA2177" s="21"/>
      <c r="AB2177" s="21"/>
      <c r="AC2177" s="16"/>
      <c r="AD2177" s="15"/>
      <c r="AE2177" s="16"/>
      <c r="AF2177" s="15"/>
      <c r="AG2177" s="15"/>
      <c r="AH2177" s="15"/>
      <c r="AI2177" s="15"/>
      <c r="AJ2177" s="15"/>
      <c r="AK2177" s="7"/>
      <c r="AL2177" s="15"/>
      <c r="AM2177" s="16"/>
      <c r="AN2177" s="16"/>
      <c r="AO2177" s="16"/>
      <c r="AP2177" s="16"/>
      <c r="AQ2177" s="16"/>
      <c r="AR2177" s="16"/>
      <c r="AS2177" s="16"/>
      <c r="AT2177" s="16"/>
      <c r="AU2177" s="7"/>
      <c r="AV2177" s="15"/>
      <c r="AW2177" s="16"/>
      <c r="AX2177" s="16"/>
      <c r="AY2177" s="16"/>
      <c r="AZ2177" s="16"/>
      <c r="BA2177" s="16"/>
      <c r="BB2177" s="16"/>
      <c r="BC2177" s="16"/>
      <c r="BD2177" s="16"/>
    </row>
    <row r="2178" spans="1:56" x14ac:dyDescent="0.2">
      <c r="A2178" s="21"/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21"/>
      <c r="O2178" s="21"/>
      <c r="P2178" s="21"/>
      <c r="Q2178" s="21"/>
      <c r="R2178" s="21"/>
      <c r="S2178" s="21"/>
      <c r="T2178" s="21"/>
      <c r="U2178" s="21"/>
      <c r="V2178" s="21"/>
      <c r="W2178" s="21"/>
      <c r="X2178" s="21"/>
      <c r="Y2178" s="21"/>
      <c r="Z2178" s="21"/>
      <c r="AA2178" s="21"/>
      <c r="AB2178" s="21"/>
      <c r="AC2178" s="16"/>
      <c r="AD2178" s="15"/>
      <c r="AE2178" s="16"/>
      <c r="AF2178" s="15"/>
      <c r="AG2178" s="15"/>
      <c r="AH2178" s="15"/>
      <c r="AI2178" s="15"/>
      <c r="AJ2178" s="15"/>
      <c r="AK2178" s="7"/>
      <c r="AL2178" s="15"/>
      <c r="AM2178" s="16"/>
      <c r="AN2178" s="16"/>
      <c r="AO2178" s="16"/>
      <c r="AP2178" s="16"/>
      <c r="AQ2178" s="16"/>
      <c r="AR2178" s="16"/>
      <c r="AS2178" s="16"/>
      <c r="AT2178" s="16"/>
      <c r="AU2178" s="7"/>
      <c r="AV2178" s="15"/>
      <c r="AW2178" s="16"/>
      <c r="AX2178" s="16"/>
      <c r="AY2178" s="16"/>
      <c r="AZ2178" s="16"/>
      <c r="BA2178" s="16"/>
      <c r="BB2178" s="16"/>
      <c r="BC2178" s="16"/>
      <c r="BD2178" s="16"/>
    </row>
    <row r="2179" spans="1:56" x14ac:dyDescent="0.2">
      <c r="A2179" s="21"/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21"/>
      <c r="O2179" s="21"/>
      <c r="P2179" s="21"/>
      <c r="Q2179" s="21"/>
      <c r="R2179" s="21"/>
      <c r="S2179" s="21"/>
      <c r="T2179" s="21"/>
      <c r="U2179" s="21"/>
      <c r="V2179" s="21"/>
      <c r="W2179" s="21"/>
      <c r="X2179" s="21"/>
      <c r="Y2179" s="21"/>
      <c r="Z2179" s="21"/>
      <c r="AA2179" s="21"/>
      <c r="AB2179" s="21"/>
      <c r="AC2179" s="16"/>
      <c r="AD2179" s="15"/>
      <c r="AE2179" s="16"/>
      <c r="AF2179" s="15"/>
      <c r="AG2179" s="15"/>
      <c r="AH2179" s="15"/>
      <c r="AI2179" s="15"/>
      <c r="AJ2179" s="15"/>
      <c r="AK2179" s="7"/>
      <c r="AL2179" s="15"/>
      <c r="AM2179" s="16"/>
      <c r="AN2179" s="16"/>
      <c r="AO2179" s="16"/>
      <c r="AP2179" s="16"/>
      <c r="AQ2179" s="16"/>
      <c r="AR2179" s="16"/>
      <c r="AS2179" s="16"/>
      <c r="AT2179" s="16"/>
      <c r="AU2179" s="7"/>
      <c r="AV2179" s="15"/>
      <c r="AW2179" s="16"/>
      <c r="AX2179" s="16"/>
      <c r="AY2179" s="16"/>
      <c r="AZ2179" s="16"/>
      <c r="BA2179" s="16"/>
      <c r="BB2179" s="16"/>
      <c r="BC2179" s="16"/>
      <c r="BD2179" s="16"/>
    </row>
    <row r="2180" spans="1:56" x14ac:dyDescent="0.2">
      <c r="A2180" s="21"/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21"/>
      <c r="O2180" s="21"/>
      <c r="P2180" s="21"/>
      <c r="Q2180" s="21"/>
      <c r="R2180" s="21"/>
      <c r="S2180" s="21"/>
      <c r="T2180" s="21"/>
      <c r="U2180" s="21"/>
      <c r="V2180" s="21"/>
      <c r="W2180" s="21"/>
      <c r="X2180" s="21"/>
      <c r="Y2180" s="21"/>
      <c r="Z2180" s="21"/>
      <c r="AA2180" s="21"/>
      <c r="AB2180" s="21"/>
      <c r="AC2180" s="16"/>
      <c r="AD2180" s="15"/>
      <c r="AE2180" s="16"/>
      <c r="AF2180" s="15"/>
      <c r="AG2180" s="15"/>
      <c r="AH2180" s="15"/>
      <c r="AI2180" s="15"/>
      <c r="AJ2180" s="15"/>
      <c r="AK2180" s="7"/>
      <c r="AL2180" s="15"/>
      <c r="AM2180" s="16"/>
      <c r="AN2180" s="16"/>
      <c r="AO2180" s="16"/>
      <c r="AP2180" s="16"/>
      <c r="AQ2180" s="16"/>
      <c r="AR2180" s="16"/>
      <c r="AS2180" s="16"/>
      <c r="AT2180" s="16"/>
      <c r="AU2180" s="7"/>
      <c r="AV2180" s="15"/>
      <c r="AW2180" s="16"/>
      <c r="AX2180" s="16"/>
      <c r="AY2180" s="16"/>
      <c r="AZ2180" s="16"/>
      <c r="BA2180" s="16"/>
      <c r="BB2180" s="16"/>
      <c r="BC2180" s="16"/>
      <c r="BD2180" s="16"/>
    </row>
    <row r="2181" spans="1:56" x14ac:dyDescent="0.2">
      <c r="A2181" s="21"/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21"/>
      <c r="O2181" s="21"/>
      <c r="P2181" s="21"/>
      <c r="Q2181" s="21"/>
      <c r="R2181" s="21"/>
      <c r="S2181" s="21"/>
      <c r="T2181" s="21"/>
      <c r="U2181" s="21"/>
      <c r="V2181" s="21"/>
      <c r="W2181" s="21"/>
      <c r="X2181" s="21"/>
      <c r="Y2181" s="21"/>
      <c r="Z2181" s="21"/>
      <c r="AA2181" s="21"/>
      <c r="AB2181" s="21"/>
      <c r="AC2181" s="16"/>
      <c r="AD2181" s="15"/>
      <c r="AE2181" s="16"/>
      <c r="AF2181" s="15"/>
      <c r="AG2181" s="15"/>
      <c r="AH2181" s="15"/>
      <c r="AI2181" s="15"/>
      <c r="AJ2181" s="15"/>
      <c r="AK2181" s="7"/>
      <c r="AL2181" s="15"/>
      <c r="AM2181" s="16"/>
      <c r="AN2181" s="16"/>
      <c r="AO2181" s="16"/>
      <c r="AP2181" s="16"/>
      <c r="AQ2181" s="16"/>
      <c r="AR2181" s="16"/>
      <c r="AS2181" s="16"/>
      <c r="AT2181" s="16"/>
      <c r="AU2181" s="7"/>
      <c r="AV2181" s="15"/>
      <c r="AW2181" s="16"/>
      <c r="AX2181" s="16"/>
      <c r="AY2181" s="16"/>
      <c r="AZ2181" s="16"/>
      <c r="BA2181" s="16"/>
      <c r="BB2181" s="16"/>
      <c r="BC2181" s="16"/>
      <c r="BD2181" s="16"/>
    </row>
    <row r="2182" spans="1:56" x14ac:dyDescent="0.2">
      <c r="A2182" s="21"/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21"/>
      <c r="O2182" s="21"/>
      <c r="P2182" s="21"/>
      <c r="Q2182" s="21"/>
      <c r="R2182" s="21"/>
      <c r="S2182" s="21"/>
      <c r="T2182" s="21"/>
      <c r="U2182" s="21"/>
      <c r="V2182" s="21"/>
      <c r="W2182" s="21"/>
      <c r="X2182" s="21"/>
      <c r="Y2182" s="21"/>
      <c r="Z2182" s="21"/>
      <c r="AA2182" s="21"/>
      <c r="AB2182" s="21"/>
      <c r="AC2182" s="16"/>
      <c r="AD2182" s="15"/>
      <c r="AE2182" s="16"/>
      <c r="AF2182" s="15"/>
      <c r="AG2182" s="15"/>
      <c r="AH2182" s="15"/>
      <c r="AI2182" s="15"/>
      <c r="AJ2182" s="15"/>
      <c r="AK2182" s="7"/>
      <c r="AL2182" s="15"/>
      <c r="AM2182" s="16"/>
      <c r="AN2182" s="16"/>
      <c r="AO2182" s="16"/>
      <c r="AP2182" s="16"/>
      <c r="AQ2182" s="16"/>
      <c r="AR2182" s="16"/>
      <c r="AS2182" s="16"/>
      <c r="AT2182" s="16"/>
      <c r="AU2182" s="7"/>
      <c r="AV2182" s="15"/>
      <c r="AW2182" s="16"/>
      <c r="AX2182" s="16"/>
      <c r="AY2182" s="16"/>
      <c r="AZ2182" s="16"/>
      <c r="BA2182" s="16"/>
      <c r="BB2182" s="16"/>
      <c r="BC2182" s="16"/>
      <c r="BD2182" s="16"/>
    </row>
    <row r="2183" spans="1:56" x14ac:dyDescent="0.2">
      <c r="A2183" s="21"/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21"/>
      <c r="O2183" s="21"/>
      <c r="P2183" s="21"/>
      <c r="Q2183" s="21"/>
      <c r="R2183" s="21"/>
      <c r="S2183" s="21"/>
      <c r="T2183" s="21"/>
      <c r="U2183" s="21"/>
      <c r="V2183" s="21"/>
      <c r="W2183" s="21"/>
      <c r="X2183" s="21"/>
      <c r="Y2183" s="21"/>
      <c r="Z2183" s="21"/>
      <c r="AA2183" s="21"/>
      <c r="AB2183" s="21"/>
      <c r="AC2183" s="16"/>
      <c r="AD2183" s="15"/>
      <c r="AE2183" s="16"/>
      <c r="AF2183" s="15"/>
      <c r="AG2183" s="15"/>
      <c r="AH2183" s="15"/>
      <c r="AI2183" s="15"/>
      <c r="AJ2183" s="15"/>
      <c r="AK2183" s="7"/>
      <c r="AL2183" s="15"/>
      <c r="AM2183" s="16"/>
      <c r="AN2183" s="16"/>
      <c r="AO2183" s="16"/>
      <c r="AP2183" s="16"/>
      <c r="AQ2183" s="16"/>
      <c r="AR2183" s="16"/>
      <c r="AS2183" s="16"/>
      <c r="AT2183" s="16"/>
      <c r="AU2183" s="7"/>
      <c r="AV2183" s="15"/>
      <c r="AW2183" s="16"/>
      <c r="AX2183" s="16"/>
      <c r="AY2183" s="16"/>
      <c r="AZ2183" s="16"/>
      <c r="BA2183" s="16"/>
      <c r="BB2183" s="16"/>
      <c r="BC2183" s="16"/>
      <c r="BD2183" s="16"/>
    </row>
    <row r="2184" spans="1:56" x14ac:dyDescent="0.2">
      <c r="A2184" s="21"/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21"/>
      <c r="O2184" s="21"/>
      <c r="P2184" s="21"/>
      <c r="Q2184" s="21"/>
      <c r="R2184" s="21"/>
      <c r="S2184" s="21"/>
      <c r="T2184" s="21"/>
      <c r="U2184" s="21"/>
      <c r="V2184" s="21"/>
      <c r="W2184" s="21"/>
      <c r="X2184" s="21"/>
      <c r="Y2184" s="21"/>
      <c r="Z2184" s="21"/>
      <c r="AA2184" s="21"/>
      <c r="AB2184" s="21"/>
      <c r="AC2184" s="16"/>
      <c r="AD2184" s="15"/>
      <c r="AE2184" s="16"/>
      <c r="AF2184" s="15"/>
      <c r="AG2184" s="15"/>
      <c r="AH2184" s="15"/>
      <c r="AI2184" s="15"/>
      <c r="AJ2184" s="15"/>
      <c r="AK2184" s="7"/>
      <c r="AL2184" s="15"/>
      <c r="AM2184" s="16"/>
      <c r="AN2184" s="16"/>
      <c r="AO2184" s="16"/>
      <c r="AP2184" s="16"/>
      <c r="AQ2184" s="16"/>
      <c r="AR2184" s="16"/>
      <c r="AS2184" s="16"/>
      <c r="AT2184" s="16"/>
      <c r="AU2184" s="7"/>
      <c r="AV2184" s="15"/>
      <c r="AW2184" s="16"/>
      <c r="AX2184" s="16"/>
      <c r="AY2184" s="16"/>
      <c r="AZ2184" s="16"/>
      <c r="BA2184" s="16"/>
      <c r="BB2184" s="16"/>
      <c r="BC2184" s="16"/>
      <c r="BD2184" s="16"/>
    </row>
    <row r="2185" spans="1:56" x14ac:dyDescent="0.2">
      <c r="A2185" s="21"/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21"/>
      <c r="O2185" s="21"/>
      <c r="P2185" s="21"/>
      <c r="Q2185" s="21"/>
      <c r="R2185" s="21"/>
      <c r="S2185" s="21"/>
      <c r="T2185" s="21"/>
      <c r="U2185" s="21"/>
      <c r="V2185" s="21"/>
      <c r="W2185" s="21"/>
      <c r="X2185" s="21"/>
      <c r="Y2185" s="21"/>
      <c r="Z2185" s="21"/>
      <c r="AA2185" s="21"/>
      <c r="AB2185" s="21"/>
      <c r="AC2185" s="16"/>
      <c r="AD2185" s="15"/>
      <c r="AE2185" s="16"/>
      <c r="AF2185" s="15"/>
      <c r="AG2185" s="15"/>
      <c r="AH2185" s="15"/>
      <c r="AI2185" s="15"/>
      <c r="AJ2185" s="15"/>
      <c r="AK2185" s="7"/>
      <c r="AL2185" s="15"/>
      <c r="AM2185" s="16"/>
      <c r="AN2185" s="16"/>
      <c r="AO2185" s="16"/>
      <c r="AP2185" s="16"/>
      <c r="AQ2185" s="16"/>
      <c r="AR2185" s="16"/>
      <c r="AS2185" s="16"/>
      <c r="AT2185" s="16"/>
      <c r="AU2185" s="7"/>
      <c r="AV2185" s="15"/>
      <c r="AW2185" s="16"/>
      <c r="AX2185" s="16"/>
      <c r="AY2185" s="16"/>
      <c r="AZ2185" s="16"/>
      <c r="BA2185" s="16"/>
      <c r="BB2185" s="16"/>
      <c r="BC2185" s="16"/>
      <c r="BD2185" s="16"/>
    </row>
    <row r="2186" spans="1:56" x14ac:dyDescent="0.2">
      <c r="A2186" s="21"/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21"/>
      <c r="O2186" s="21"/>
      <c r="P2186" s="21"/>
      <c r="Q2186" s="21"/>
      <c r="R2186" s="21"/>
      <c r="S2186" s="21"/>
      <c r="T2186" s="21"/>
      <c r="U2186" s="21"/>
      <c r="V2186" s="21"/>
      <c r="W2186" s="21"/>
      <c r="X2186" s="21"/>
      <c r="Y2186" s="21"/>
      <c r="Z2186" s="21"/>
      <c r="AA2186" s="21"/>
      <c r="AB2186" s="21"/>
      <c r="AC2186" s="16"/>
      <c r="AD2186" s="15"/>
      <c r="AE2186" s="16"/>
      <c r="AF2186" s="15"/>
      <c r="AG2186" s="15"/>
      <c r="AH2186" s="15"/>
      <c r="AI2186" s="15"/>
      <c r="AJ2186" s="15"/>
      <c r="AK2186" s="7"/>
      <c r="AL2186" s="15"/>
      <c r="AM2186" s="16"/>
      <c r="AN2186" s="16"/>
      <c r="AO2186" s="16"/>
      <c r="AP2186" s="16"/>
      <c r="AQ2186" s="16"/>
      <c r="AR2186" s="16"/>
      <c r="AS2186" s="16"/>
      <c r="AT2186" s="16"/>
      <c r="AU2186" s="7"/>
      <c r="AV2186" s="15"/>
      <c r="AW2186" s="16"/>
      <c r="AX2186" s="16"/>
      <c r="AY2186" s="16"/>
      <c r="AZ2186" s="16"/>
      <c r="BA2186" s="16"/>
      <c r="BB2186" s="16"/>
      <c r="BC2186" s="16"/>
      <c r="BD2186" s="16"/>
    </row>
    <row r="2187" spans="1:56" x14ac:dyDescent="0.2">
      <c r="A2187" s="21"/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21"/>
      <c r="O2187" s="21"/>
      <c r="P2187" s="21"/>
      <c r="Q2187" s="21"/>
      <c r="R2187" s="21"/>
      <c r="S2187" s="21"/>
      <c r="T2187" s="21"/>
      <c r="U2187" s="21"/>
      <c r="V2187" s="21"/>
      <c r="W2187" s="21"/>
      <c r="X2187" s="21"/>
      <c r="Y2187" s="21"/>
      <c r="Z2187" s="21"/>
      <c r="AA2187" s="21"/>
      <c r="AB2187" s="21"/>
      <c r="AC2187" s="16"/>
      <c r="AD2187" s="15"/>
      <c r="AE2187" s="16"/>
      <c r="AF2187" s="15"/>
      <c r="AG2187" s="15"/>
      <c r="AH2187" s="15"/>
      <c r="AI2187" s="15"/>
      <c r="AJ2187" s="15"/>
      <c r="AK2187" s="7"/>
      <c r="AL2187" s="15"/>
      <c r="AM2187" s="16"/>
      <c r="AN2187" s="16"/>
      <c r="AO2187" s="16"/>
      <c r="AP2187" s="16"/>
      <c r="AQ2187" s="16"/>
      <c r="AR2187" s="16"/>
      <c r="AS2187" s="16"/>
      <c r="AT2187" s="16"/>
      <c r="AU2187" s="7"/>
      <c r="AV2187" s="15"/>
      <c r="AW2187" s="16"/>
      <c r="AX2187" s="16"/>
      <c r="AY2187" s="16"/>
      <c r="AZ2187" s="16"/>
      <c r="BA2187" s="16"/>
      <c r="BB2187" s="16"/>
      <c r="BC2187" s="16"/>
      <c r="BD2187" s="16"/>
    </row>
    <row r="2188" spans="1:56" x14ac:dyDescent="0.2">
      <c r="A2188" s="21"/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21"/>
      <c r="O2188" s="21"/>
      <c r="P2188" s="21"/>
      <c r="Q2188" s="21"/>
      <c r="R2188" s="21"/>
      <c r="S2188" s="21"/>
      <c r="T2188" s="21"/>
      <c r="U2188" s="21"/>
      <c r="V2188" s="21"/>
      <c r="W2188" s="21"/>
      <c r="X2188" s="21"/>
      <c r="Y2188" s="21"/>
      <c r="Z2188" s="21"/>
      <c r="AA2188" s="21"/>
      <c r="AB2188" s="21"/>
      <c r="AC2188" s="16"/>
      <c r="AD2188" s="15"/>
      <c r="AE2188" s="16"/>
      <c r="AF2188" s="15"/>
      <c r="AG2188" s="15"/>
      <c r="AH2188" s="15"/>
      <c r="AI2188" s="15"/>
      <c r="AJ2188" s="15"/>
      <c r="AK2188" s="7"/>
      <c r="AL2188" s="15"/>
      <c r="AM2188" s="16"/>
      <c r="AN2188" s="16"/>
      <c r="AO2188" s="16"/>
      <c r="AP2188" s="16"/>
      <c r="AQ2188" s="16"/>
      <c r="AR2188" s="16"/>
      <c r="AS2188" s="16"/>
      <c r="AT2188" s="16"/>
      <c r="AU2188" s="7"/>
      <c r="AV2188" s="15"/>
      <c r="AW2188" s="16"/>
      <c r="AX2188" s="16"/>
      <c r="AY2188" s="16"/>
      <c r="AZ2188" s="16"/>
      <c r="BA2188" s="16"/>
      <c r="BB2188" s="16"/>
      <c r="BC2188" s="16"/>
      <c r="BD2188" s="16"/>
    </row>
    <row r="2189" spans="1:56" x14ac:dyDescent="0.2">
      <c r="A2189" s="21"/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21"/>
      <c r="O2189" s="21"/>
      <c r="P2189" s="21"/>
      <c r="Q2189" s="21"/>
      <c r="R2189" s="21"/>
      <c r="S2189" s="21"/>
      <c r="T2189" s="21"/>
      <c r="U2189" s="21"/>
      <c r="V2189" s="21"/>
      <c r="W2189" s="21"/>
      <c r="X2189" s="21"/>
      <c r="Y2189" s="21"/>
      <c r="Z2189" s="21"/>
      <c r="AA2189" s="21"/>
      <c r="AB2189" s="21"/>
      <c r="AC2189" s="16"/>
      <c r="AD2189" s="15"/>
      <c r="AE2189" s="16"/>
      <c r="AF2189" s="15"/>
      <c r="AG2189" s="15"/>
      <c r="AH2189" s="15"/>
      <c r="AI2189" s="15"/>
      <c r="AJ2189" s="15"/>
      <c r="AK2189" s="7"/>
      <c r="AL2189" s="15"/>
      <c r="AM2189" s="16"/>
      <c r="AN2189" s="16"/>
      <c r="AO2189" s="16"/>
      <c r="AP2189" s="16"/>
      <c r="AQ2189" s="16"/>
      <c r="AR2189" s="16"/>
      <c r="AS2189" s="16"/>
      <c r="AT2189" s="16"/>
      <c r="AU2189" s="7"/>
      <c r="AV2189" s="15"/>
      <c r="AW2189" s="16"/>
      <c r="AX2189" s="16"/>
      <c r="AY2189" s="16"/>
      <c r="AZ2189" s="16"/>
      <c r="BA2189" s="16"/>
      <c r="BB2189" s="16"/>
      <c r="BC2189" s="16"/>
      <c r="BD2189" s="16"/>
    </row>
    <row r="2190" spans="1:56" x14ac:dyDescent="0.2">
      <c r="A2190" s="21"/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21"/>
      <c r="O2190" s="21"/>
      <c r="P2190" s="21"/>
      <c r="Q2190" s="21"/>
      <c r="R2190" s="21"/>
      <c r="S2190" s="21"/>
      <c r="T2190" s="21"/>
      <c r="U2190" s="21"/>
      <c r="V2190" s="21"/>
      <c r="W2190" s="21"/>
      <c r="X2190" s="21"/>
      <c r="Y2190" s="21"/>
      <c r="Z2190" s="21"/>
      <c r="AA2190" s="21"/>
      <c r="AB2190" s="21"/>
      <c r="AC2190" s="16"/>
      <c r="AD2190" s="15"/>
      <c r="AE2190" s="16"/>
      <c r="AF2190" s="15"/>
      <c r="AG2190" s="15"/>
      <c r="AH2190" s="15"/>
      <c r="AI2190" s="15"/>
      <c r="AJ2190" s="15"/>
      <c r="AK2190" s="7"/>
      <c r="AL2190" s="15"/>
      <c r="AM2190" s="16"/>
      <c r="AN2190" s="16"/>
      <c r="AO2190" s="16"/>
      <c r="AP2190" s="16"/>
      <c r="AQ2190" s="16"/>
      <c r="AR2190" s="16"/>
      <c r="AS2190" s="16"/>
      <c r="AT2190" s="16"/>
      <c r="AU2190" s="7"/>
      <c r="AV2190" s="15"/>
      <c r="AW2190" s="16"/>
      <c r="AX2190" s="16"/>
      <c r="AY2190" s="16"/>
      <c r="AZ2190" s="16"/>
      <c r="BA2190" s="16"/>
      <c r="BB2190" s="16"/>
      <c r="BC2190" s="16"/>
      <c r="BD2190" s="16"/>
    </row>
    <row r="2191" spans="1:56" x14ac:dyDescent="0.2">
      <c r="A2191" s="21"/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21"/>
      <c r="O2191" s="21"/>
      <c r="P2191" s="21"/>
      <c r="Q2191" s="21"/>
      <c r="R2191" s="21"/>
      <c r="S2191" s="21"/>
      <c r="T2191" s="21"/>
      <c r="U2191" s="21"/>
      <c r="V2191" s="21"/>
      <c r="W2191" s="21"/>
      <c r="X2191" s="21"/>
      <c r="Y2191" s="21"/>
      <c r="Z2191" s="21"/>
      <c r="AA2191" s="21"/>
      <c r="AB2191" s="21"/>
      <c r="AC2191" s="16"/>
      <c r="AD2191" s="15"/>
      <c r="AE2191" s="16"/>
      <c r="AF2191" s="15"/>
      <c r="AG2191" s="15"/>
      <c r="AH2191" s="15"/>
      <c r="AI2191" s="15"/>
      <c r="AJ2191" s="15"/>
      <c r="AK2191" s="7"/>
      <c r="AL2191" s="15"/>
      <c r="AM2191" s="16"/>
      <c r="AN2191" s="16"/>
      <c r="AO2191" s="16"/>
      <c r="AP2191" s="16"/>
      <c r="AQ2191" s="16"/>
      <c r="AR2191" s="16"/>
      <c r="AS2191" s="16"/>
      <c r="AT2191" s="16"/>
      <c r="AU2191" s="7"/>
      <c r="AV2191" s="15"/>
      <c r="AW2191" s="16"/>
      <c r="AX2191" s="16"/>
      <c r="AY2191" s="16"/>
      <c r="AZ2191" s="16"/>
      <c r="BA2191" s="16"/>
      <c r="BB2191" s="16"/>
      <c r="BC2191" s="16"/>
      <c r="BD2191" s="16"/>
    </row>
    <row r="2192" spans="1:56" x14ac:dyDescent="0.2">
      <c r="A2192" s="21"/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21"/>
      <c r="O2192" s="21"/>
      <c r="P2192" s="21"/>
      <c r="Q2192" s="21"/>
      <c r="R2192" s="21"/>
      <c r="S2192" s="21"/>
      <c r="T2192" s="21"/>
      <c r="U2192" s="21"/>
      <c r="V2192" s="21"/>
      <c r="W2192" s="21"/>
      <c r="X2192" s="21"/>
      <c r="Y2192" s="21"/>
      <c r="Z2192" s="21"/>
      <c r="AA2192" s="21"/>
      <c r="AB2192" s="21"/>
      <c r="AC2192" s="16"/>
      <c r="AD2192" s="15"/>
      <c r="AE2192" s="16"/>
      <c r="AF2192" s="15"/>
      <c r="AG2192" s="15"/>
      <c r="AH2192" s="15"/>
      <c r="AI2192" s="15"/>
      <c r="AJ2192" s="15"/>
      <c r="AK2192" s="7"/>
      <c r="AL2192" s="15"/>
      <c r="AM2192" s="16"/>
      <c r="AN2192" s="16"/>
      <c r="AO2192" s="16"/>
      <c r="AP2192" s="16"/>
      <c r="AQ2192" s="16"/>
      <c r="AR2192" s="16"/>
      <c r="AS2192" s="16"/>
      <c r="AT2192" s="16"/>
      <c r="AU2192" s="7"/>
      <c r="AV2192" s="15"/>
      <c r="AW2192" s="16"/>
      <c r="AX2192" s="16"/>
      <c r="AY2192" s="16"/>
      <c r="AZ2192" s="16"/>
      <c r="BA2192" s="16"/>
      <c r="BB2192" s="16"/>
      <c r="BC2192" s="16"/>
      <c r="BD2192" s="16"/>
    </row>
    <row r="2193" spans="1:56" x14ac:dyDescent="0.2">
      <c r="A2193" s="21"/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21"/>
      <c r="O2193" s="21"/>
      <c r="P2193" s="21"/>
      <c r="Q2193" s="21"/>
      <c r="R2193" s="21"/>
      <c r="S2193" s="21"/>
      <c r="T2193" s="21"/>
      <c r="U2193" s="21"/>
      <c r="V2193" s="21"/>
      <c r="W2193" s="21"/>
      <c r="X2193" s="21"/>
      <c r="Y2193" s="21"/>
      <c r="Z2193" s="21"/>
      <c r="AA2193" s="21"/>
      <c r="AB2193" s="21"/>
      <c r="AC2193" s="16"/>
      <c r="AD2193" s="15"/>
      <c r="AE2193" s="16"/>
      <c r="AF2193" s="15"/>
      <c r="AG2193" s="15"/>
      <c r="AH2193" s="15"/>
      <c r="AI2193" s="15"/>
      <c r="AJ2193" s="15"/>
      <c r="AK2193" s="7"/>
      <c r="AL2193" s="15"/>
      <c r="AM2193" s="16"/>
      <c r="AN2193" s="16"/>
      <c r="AO2193" s="16"/>
      <c r="AP2193" s="16"/>
      <c r="AQ2193" s="16"/>
      <c r="AR2193" s="16"/>
      <c r="AS2193" s="16"/>
      <c r="AT2193" s="16"/>
      <c r="AU2193" s="7"/>
      <c r="AV2193" s="15"/>
      <c r="AW2193" s="16"/>
      <c r="AX2193" s="16"/>
      <c r="AY2193" s="16"/>
      <c r="AZ2193" s="16"/>
      <c r="BA2193" s="16"/>
      <c r="BB2193" s="16"/>
      <c r="BC2193" s="16"/>
      <c r="BD2193" s="16"/>
    </row>
    <row r="2194" spans="1:56" x14ac:dyDescent="0.2">
      <c r="A2194" s="21"/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21"/>
      <c r="O2194" s="21"/>
      <c r="P2194" s="21"/>
      <c r="Q2194" s="21"/>
      <c r="R2194" s="21"/>
      <c r="S2194" s="21"/>
      <c r="T2194" s="21"/>
      <c r="U2194" s="21"/>
      <c r="V2194" s="21"/>
      <c r="W2194" s="21"/>
      <c r="X2194" s="21"/>
      <c r="Y2194" s="21"/>
      <c r="Z2194" s="21"/>
      <c r="AA2194" s="21"/>
      <c r="AB2194" s="21"/>
      <c r="AC2194" s="16"/>
      <c r="AD2194" s="15"/>
      <c r="AE2194" s="16"/>
      <c r="AF2194" s="15"/>
      <c r="AG2194" s="15"/>
      <c r="AH2194" s="15"/>
      <c r="AI2194" s="15"/>
      <c r="AJ2194" s="15"/>
      <c r="AK2194" s="7"/>
      <c r="AL2194" s="15"/>
      <c r="AM2194" s="16"/>
      <c r="AN2194" s="16"/>
      <c r="AO2194" s="16"/>
      <c r="AP2194" s="16"/>
      <c r="AQ2194" s="16"/>
      <c r="AR2194" s="16"/>
      <c r="AS2194" s="16"/>
      <c r="AT2194" s="16"/>
      <c r="AU2194" s="7"/>
      <c r="AV2194" s="15"/>
      <c r="AW2194" s="16"/>
      <c r="AX2194" s="16"/>
      <c r="AY2194" s="16"/>
      <c r="AZ2194" s="16"/>
      <c r="BA2194" s="16"/>
      <c r="BB2194" s="16"/>
      <c r="BC2194" s="16"/>
      <c r="BD2194" s="16"/>
    </row>
    <row r="2195" spans="1:56" x14ac:dyDescent="0.2">
      <c r="A2195" s="21"/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21"/>
      <c r="O2195" s="21"/>
      <c r="P2195" s="21"/>
      <c r="Q2195" s="21"/>
      <c r="R2195" s="21"/>
      <c r="S2195" s="21"/>
      <c r="T2195" s="21"/>
      <c r="U2195" s="21"/>
      <c r="V2195" s="21"/>
      <c r="W2195" s="21"/>
      <c r="X2195" s="21"/>
      <c r="Y2195" s="21"/>
      <c r="Z2195" s="21"/>
      <c r="AA2195" s="21"/>
      <c r="AB2195" s="21"/>
      <c r="AC2195" s="16"/>
      <c r="AD2195" s="15"/>
      <c r="AE2195" s="16"/>
      <c r="AF2195" s="15"/>
      <c r="AG2195" s="15"/>
      <c r="AH2195" s="15"/>
      <c r="AI2195" s="15"/>
      <c r="AJ2195" s="15"/>
      <c r="AK2195" s="7"/>
      <c r="AL2195" s="15"/>
      <c r="AM2195" s="16"/>
      <c r="AN2195" s="16"/>
      <c r="AO2195" s="16"/>
      <c r="AP2195" s="16"/>
      <c r="AQ2195" s="16"/>
      <c r="AR2195" s="16"/>
      <c r="AS2195" s="16"/>
      <c r="AT2195" s="16"/>
      <c r="AU2195" s="7"/>
      <c r="AV2195" s="15"/>
      <c r="AW2195" s="16"/>
      <c r="AX2195" s="16"/>
      <c r="AY2195" s="16"/>
      <c r="AZ2195" s="16"/>
      <c r="BA2195" s="16"/>
      <c r="BB2195" s="16"/>
      <c r="BC2195" s="16"/>
      <c r="BD2195" s="16"/>
    </row>
    <row r="2196" spans="1:56" x14ac:dyDescent="0.2">
      <c r="A2196" s="21"/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21"/>
      <c r="O2196" s="21"/>
      <c r="P2196" s="21"/>
      <c r="Q2196" s="21"/>
      <c r="R2196" s="21"/>
      <c r="S2196" s="21"/>
      <c r="T2196" s="21"/>
      <c r="U2196" s="21"/>
      <c r="V2196" s="21"/>
      <c r="W2196" s="21"/>
      <c r="X2196" s="21"/>
      <c r="Y2196" s="21"/>
      <c r="Z2196" s="21"/>
      <c r="AA2196" s="21"/>
      <c r="AB2196" s="21"/>
      <c r="AC2196" s="16"/>
      <c r="AD2196" s="15"/>
      <c r="AE2196" s="16"/>
      <c r="AF2196" s="15"/>
      <c r="AG2196" s="15"/>
      <c r="AH2196" s="15"/>
      <c r="AI2196" s="15"/>
      <c r="AJ2196" s="15"/>
      <c r="AK2196" s="7"/>
      <c r="AL2196" s="15"/>
      <c r="AM2196" s="16"/>
      <c r="AN2196" s="16"/>
      <c r="AO2196" s="16"/>
      <c r="AP2196" s="16"/>
      <c r="AQ2196" s="16"/>
      <c r="AR2196" s="16"/>
      <c r="AS2196" s="16"/>
      <c r="AT2196" s="16"/>
      <c r="AU2196" s="7"/>
      <c r="AV2196" s="15"/>
      <c r="AW2196" s="16"/>
      <c r="AX2196" s="16"/>
      <c r="AY2196" s="16"/>
      <c r="AZ2196" s="16"/>
      <c r="BA2196" s="16"/>
      <c r="BB2196" s="16"/>
      <c r="BC2196" s="16"/>
      <c r="BD2196" s="16"/>
    </row>
    <row r="2197" spans="1:56" x14ac:dyDescent="0.2">
      <c r="A2197" s="21"/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21"/>
      <c r="O2197" s="21"/>
      <c r="P2197" s="21"/>
      <c r="Q2197" s="21"/>
      <c r="R2197" s="21"/>
      <c r="S2197" s="21"/>
      <c r="T2197" s="21"/>
      <c r="U2197" s="21"/>
      <c r="V2197" s="21"/>
      <c r="W2197" s="21"/>
      <c r="X2197" s="21"/>
      <c r="Y2197" s="21"/>
      <c r="Z2197" s="21"/>
      <c r="AA2197" s="21"/>
      <c r="AB2197" s="21"/>
      <c r="AC2197" s="16"/>
      <c r="AD2197" s="15"/>
      <c r="AE2197" s="16"/>
      <c r="AF2197" s="15"/>
      <c r="AG2197" s="15"/>
      <c r="AH2197" s="15"/>
      <c r="AI2197" s="15"/>
      <c r="AJ2197" s="15"/>
      <c r="AK2197" s="7"/>
      <c r="AL2197" s="15"/>
      <c r="AM2197" s="16"/>
      <c r="AN2197" s="16"/>
      <c r="AO2197" s="16"/>
      <c r="AP2197" s="16"/>
      <c r="AQ2197" s="16"/>
      <c r="AR2197" s="16"/>
      <c r="AS2197" s="16"/>
      <c r="AT2197" s="16"/>
      <c r="AU2197" s="7"/>
      <c r="AV2197" s="15"/>
      <c r="AW2197" s="16"/>
      <c r="AX2197" s="16"/>
      <c r="AY2197" s="16"/>
      <c r="AZ2197" s="16"/>
      <c r="BA2197" s="16"/>
      <c r="BB2197" s="16"/>
      <c r="BC2197" s="16"/>
      <c r="BD2197" s="16"/>
    </row>
    <row r="2198" spans="1:56" x14ac:dyDescent="0.2">
      <c r="A2198" s="21"/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21"/>
      <c r="O2198" s="21"/>
      <c r="P2198" s="21"/>
      <c r="Q2198" s="21"/>
      <c r="R2198" s="21"/>
      <c r="S2198" s="21"/>
      <c r="T2198" s="21"/>
      <c r="U2198" s="21"/>
      <c r="V2198" s="21"/>
      <c r="W2198" s="21"/>
      <c r="X2198" s="21"/>
      <c r="Y2198" s="21"/>
      <c r="Z2198" s="21"/>
      <c r="AA2198" s="21"/>
      <c r="AB2198" s="21"/>
      <c r="AC2198" s="16"/>
      <c r="AD2198" s="15"/>
      <c r="AE2198" s="16"/>
      <c r="AF2198" s="15"/>
      <c r="AG2198" s="15"/>
      <c r="AH2198" s="15"/>
      <c r="AI2198" s="15"/>
      <c r="AJ2198" s="15"/>
      <c r="AK2198" s="7"/>
      <c r="AL2198" s="15"/>
      <c r="AM2198" s="16"/>
      <c r="AN2198" s="16"/>
      <c r="AO2198" s="16"/>
      <c r="AP2198" s="16"/>
      <c r="AQ2198" s="16"/>
      <c r="AR2198" s="16"/>
      <c r="AS2198" s="16"/>
      <c r="AT2198" s="16"/>
      <c r="AU2198" s="7"/>
      <c r="AV2198" s="15"/>
      <c r="AW2198" s="16"/>
      <c r="AX2198" s="16"/>
      <c r="AY2198" s="16"/>
      <c r="AZ2198" s="16"/>
      <c r="BA2198" s="16"/>
      <c r="BB2198" s="16"/>
      <c r="BC2198" s="16"/>
      <c r="BD2198" s="16"/>
    </row>
    <row r="2199" spans="1:56" x14ac:dyDescent="0.2">
      <c r="A2199" s="21"/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21"/>
      <c r="O2199" s="21"/>
      <c r="P2199" s="21"/>
      <c r="Q2199" s="21"/>
      <c r="R2199" s="21"/>
      <c r="S2199" s="21"/>
      <c r="T2199" s="21"/>
      <c r="U2199" s="21"/>
      <c r="V2199" s="21"/>
      <c r="W2199" s="21"/>
      <c r="X2199" s="21"/>
      <c r="Y2199" s="21"/>
      <c r="Z2199" s="21"/>
      <c r="AA2199" s="21"/>
      <c r="AB2199" s="21"/>
      <c r="AC2199" s="16"/>
      <c r="AD2199" s="15"/>
      <c r="AE2199" s="16"/>
      <c r="AF2199" s="15"/>
      <c r="AG2199" s="15"/>
      <c r="AH2199" s="15"/>
      <c r="AI2199" s="15"/>
      <c r="AJ2199" s="15"/>
      <c r="AK2199" s="7"/>
      <c r="AL2199" s="15"/>
      <c r="AM2199" s="16"/>
      <c r="AN2199" s="16"/>
      <c r="AO2199" s="16"/>
      <c r="AP2199" s="16"/>
      <c r="AQ2199" s="16"/>
      <c r="AR2199" s="16"/>
      <c r="AS2199" s="16"/>
      <c r="AT2199" s="16"/>
      <c r="AU2199" s="7"/>
      <c r="AV2199" s="15"/>
      <c r="AW2199" s="16"/>
      <c r="AX2199" s="16"/>
      <c r="AY2199" s="16"/>
      <c r="AZ2199" s="16"/>
      <c r="BA2199" s="16"/>
      <c r="BB2199" s="16"/>
      <c r="BC2199" s="16"/>
      <c r="BD2199" s="16"/>
    </row>
    <row r="2200" spans="1:56" x14ac:dyDescent="0.2">
      <c r="A2200" s="21"/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21"/>
      <c r="O2200" s="21"/>
      <c r="P2200" s="21"/>
      <c r="Q2200" s="21"/>
      <c r="R2200" s="21"/>
      <c r="S2200" s="21"/>
      <c r="T2200" s="21"/>
      <c r="U2200" s="21"/>
      <c r="V2200" s="21"/>
      <c r="W2200" s="21"/>
      <c r="X2200" s="21"/>
      <c r="Y2200" s="21"/>
      <c r="Z2200" s="21"/>
      <c r="AA2200" s="21"/>
      <c r="AB2200" s="21"/>
      <c r="AC2200" s="16"/>
      <c r="AD2200" s="15"/>
      <c r="AE2200" s="16"/>
      <c r="AF2200" s="15"/>
      <c r="AG2200" s="15"/>
      <c r="AH2200" s="15"/>
      <c r="AI2200" s="15"/>
      <c r="AJ2200" s="15"/>
      <c r="AK2200" s="7"/>
      <c r="AL2200" s="15"/>
      <c r="AM2200" s="16"/>
      <c r="AN2200" s="16"/>
      <c r="AO2200" s="16"/>
      <c r="AP2200" s="16"/>
      <c r="AQ2200" s="16"/>
      <c r="AR2200" s="16"/>
      <c r="AS2200" s="16"/>
      <c r="AT2200" s="16"/>
      <c r="AU2200" s="7"/>
      <c r="AV2200" s="15"/>
      <c r="AW2200" s="16"/>
      <c r="AX2200" s="16"/>
      <c r="AY2200" s="16"/>
      <c r="AZ2200" s="16"/>
      <c r="BA2200" s="16"/>
      <c r="BB2200" s="16"/>
      <c r="BC2200" s="16"/>
      <c r="BD2200" s="16"/>
    </row>
    <row r="2201" spans="1:56" x14ac:dyDescent="0.2">
      <c r="A2201" s="21"/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21"/>
      <c r="O2201" s="21"/>
      <c r="P2201" s="21"/>
      <c r="Q2201" s="21"/>
      <c r="R2201" s="21"/>
      <c r="S2201" s="21"/>
      <c r="T2201" s="21"/>
      <c r="U2201" s="21"/>
      <c r="V2201" s="21"/>
      <c r="W2201" s="21"/>
      <c r="X2201" s="21"/>
      <c r="Y2201" s="21"/>
      <c r="Z2201" s="21"/>
      <c r="AA2201" s="21"/>
      <c r="AB2201" s="21"/>
      <c r="AC2201" s="16"/>
      <c r="AD2201" s="15"/>
      <c r="AE2201" s="16"/>
      <c r="AF2201" s="15"/>
      <c r="AG2201" s="15"/>
      <c r="AH2201" s="15"/>
      <c r="AI2201" s="15"/>
      <c r="AJ2201" s="15"/>
      <c r="AK2201" s="7"/>
      <c r="AL2201" s="15"/>
      <c r="AM2201" s="16"/>
      <c r="AN2201" s="16"/>
      <c r="AO2201" s="16"/>
      <c r="AP2201" s="16"/>
      <c r="AQ2201" s="16"/>
      <c r="AR2201" s="16"/>
      <c r="AS2201" s="16"/>
      <c r="AT2201" s="16"/>
      <c r="AU2201" s="7"/>
      <c r="AV2201" s="15"/>
      <c r="AW2201" s="16"/>
      <c r="AX2201" s="16"/>
      <c r="AY2201" s="16"/>
      <c r="AZ2201" s="16"/>
      <c r="BA2201" s="16"/>
      <c r="BB2201" s="16"/>
      <c r="BC2201" s="16"/>
      <c r="BD2201" s="16"/>
    </row>
    <row r="2202" spans="1:56" x14ac:dyDescent="0.2">
      <c r="A2202" s="21"/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21"/>
      <c r="O2202" s="21"/>
      <c r="P2202" s="21"/>
      <c r="Q2202" s="21"/>
      <c r="R2202" s="21"/>
      <c r="S2202" s="21"/>
      <c r="T2202" s="21"/>
      <c r="U2202" s="21"/>
      <c r="V2202" s="21"/>
      <c r="W2202" s="21"/>
      <c r="X2202" s="21"/>
      <c r="Y2202" s="21"/>
      <c r="Z2202" s="21"/>
      <c r="AA2202" s="21"/>
      <c r="AB2202" s="21"/>
      <c r="AC2202" s="16"/>
      <c r="AD2202" s="15"/>
      <c r="AE2202" s="16"/>
      <c r="AF2202" s="15"/>
      <c r="AG2202" s="15"/>
      <c r="AH2202" s="15"/>
      <c r="AI2202" s="15"/>
      <c r="AJ2202" s="15"/>
      <c r="AK2202" s="7"/>
      <c r="AL2202" s="15"/>
      <c r="AM2202" s="16"/>
      <c r="AN2202" s="16"/>
      <c r="AO2202" s="16"/>
      <c r="AP2202" s="16"/>
      <c r="AQ2202" s="16"/>
      <c r="AR2202" s="16"/>
      <c r="AS2202" s="16"/>
      <c r="AT2202" s="16"/>
      <c r="AU2202" s="7"/>
      <c r="AV2202" s="15"/>
      <c r="AW2202" s="16"/>
      <c r="AX2202" s="16"/>
      <c r="AY2202" s="16"/>
      <c r="AZ2202" s="16"/>
      <c r="BA2202" s="16"/>
      <c r="BB2202" s="16"/>
      <c r="BC2202" s="16"/>
      <c r="BD2202" s="16"/>
    </row>
    <row r="2203" spans="1:56" x14ac:dyDescent="0.2">
      <c r="A2203" s="21"/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21"/>
      <c r="O2203" s="21"/>
      <c r="P2203" s="21"/>
      <c r="Q2203" s="21"/>
      <c r="R2203" s="21"/>
      <c r="S2203" s="21"/>
      <c r="T2203" s="21"/>
      <c r="U2203" s="21"/>
      <c r="V2203" s="21"/>
      <c r="W2203" s="21"/>
      <c r="X2203" s="21"/>
      <c r="Y2203" s="21"/>
      <c r="Z2203" s="21"/>
      <c r="AA2203" s="21"/>
      <c r="AB2203" s="21"/>
      <c r="AC2203" s="16"/>
      <c r="AD2203" s="15"/>
      <c r="AE2203" s="16"/>
      <c r="AF2203" s="15"/>
      <c r="AG2203" s="15"/>
      <c r="AH2203" s="15"/>
      <c r="AI2203" s="15"/>
      <c r="AJ2203" s="15"/>
      <c r="AK2203" s="7"/>
      <c r="AL2203" s="15"/>
      <c r="AM2203" s="16"/>
      <c r="AN2203" s="16"/>
      <c r="AO2203" s="16"/>
      <c r="AP2203" s="16"/>
      <c r="AQ2203" s="16"/>
      <c r="AR2203" s="16"/>
      <c r="AS2203" s="16"/>
      <c r="AT2203" s="16"/>
      <c r="AU2203" s="7"/>
      <c r="AV2203" s="15"/>
      <c r="AW2203" s="16"/>
      <c r="AX2203" s="16"/>
      <c r="AY2203" s="16"/>
      <c r="AZ2203" s="16"/>
      <c r="BA2203" s="16"/>
      <c r="BB2203" s="16"/>
      <c r="BC2203" s="16"/>
      <c r="BD2203" s="16"/>
    </row>
    <row r="2204" spans="1:56" x14ac:dyDescent="0.2">
      <c r="A2204" s="21"/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21"/>
      <c r="O2204" s="21"/>
      <c r="P2204" s="21"/>
      <c r="Q2204" s="21"/>
      <c r="R2204" s="21"/>
      <c r="S2204" s="21"/>
      <c r="T2204" s="21"/>
      <c r="U2204" s="21"/>
      <c r="V2204" s="21"/>
      <c r="W2204" s="21"/>
      <c r="X2204" s="21"/>
      <c r="Y2204" s="21"/>
      <c r="Z2204" s="21"/>
      <c r="AA2204" s="21"/>
      <c r="AB2204" s="21"/>
      <c r="AC2204" s="16"/>
      <c r="AD2204" s="15"/>
      <c r="AE2204" s="16"/>
      <c r="AF2204" s="15"/>
      <c r="AG2204" s="15"/>
      <c r="AH2204" s="15"/>
      <c r="AI2204" s="15"/>
      <c r="AJ2204" s="15"/>
      <c r="AK2204" s="7"/>
      <c r="AL2204" s="15"/>
      <c r="AM2204" s="16"/>
      <c r="AN2204" s="16"/>
      <c r="AO2204" s="16"/>
      <c r="AP2204" s="16"/>
      <c r="AQ2204" s="16"/>
      <c r="AR2204" s="16"/>
      <c r="AS2204" s="16"/>
      <c r="AT2204" s="16"/>
      <c r="AU2204" s="7"/>
      <c r="AV2204" s="15"/>
      <c r="AW2204" s="16"/>
      <c r="AX2204" s="16"/>
      <c r="AY2204" s="16"/>
      <c r="AZ2204" s="16"/>
      <c r="BA2204" s="16"/>
      <c r="BB2204" s="16"/>
      <c r="BC2204" s="16"/>
      <c r="BD2204" s="16"/>
    </row>
    <row r="2205" spans="1:56" x14ac:dyDescent="0.2">
      <c r="A2205" s="21"/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21"/>
      <c r="O2205" s="21"/>
      <c r="P2205" s="21"/>
      <c r="Q2205" s="21"/>
      <c r="R2205" s="21"/>
      <c r="S2205" s="21"/>
      <c r="T2205" s="21"/>
      <c r="U2205" s="21"/>
      <c r="V2205" s="21"/>
      <c r="W2205" s="21"/>
      <c r="X2205" s="21"/>
      <c r="Y2205" s="21"/>
      <c r="Z2205" s="21"/>
      <c r="AA2205" s="21"/>
      <c r="AB2205" s="21"/>
      <c r="AC2205" s="16"/>
      <c r="AD2205" s="15"/>
      <c r="AE2205" s="16"/>
      <c r="AF2205" s="15"/>
      <c r="AG2205" s="15"/>
      <c r="AH2205" s="15"/>
      <c r="AI2205" s="15"/>
      <c r="AJ2205" s="15"/>
      <c r="AK2205" s="7"/>
      <c r="AL2205" s="15"/>
      <c r="AM2205" s="16"/>
      <c r="AN2205" s="16"/>
      <c r="AO2205" s="16"/>
      <c r="AP2205" s="16"/>
      <c r="AQ2205" s="16"/>
      <c r="AR2205" s="16"/>
      <c r="AS2205" s="16"/>
      <c r="AT2205" s="16"/>
      <c r="AU2205" s="7"/>
      <c r="AV2205" s="15"/>
      <c r="AW2205" s="16"/>
      <c r="AX2205" s="16"/>
      <c r="AY2205" s="16"/>
      <c r="AZ2205" s="16"/>
      <c r="BA2205" s="16"/>
      <c r="BB2205" s="16"/>
      <c r="BC2205" s="16"/>
      <c r="BD2205" s="16"/>
    </row>
    <row r="2206" spans="1:56" x14ac:dyDescent="0.2">
      <c r="A2206" s="21"/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21"/>
      <c r="O2206" s="21"/>
      <c r="P2206" s="21"/>
      <c r="Q2206" s="21"/>
      <c r="R2206" s="21"/>
      <c r="S2206" s="21"/>
      <c r="T2206" s="21"/>
      <c r="U2206" s="21"/>
      <c r="V2206" s="21"/>
      <c r="W2206" s="21"/>
      <c r="X2206" s="21"/>
      <c r="Y2206" s="21"/>
      <c r="Z2206" s="21"/>
      <c r="AA2206" s="21"/>
      <c r="AB2206" s="21"/>
      <c r="AC2206" s="16"/>
      <c r="AD2206" s="15"/>
      <c r="AE2206" s="16"/>
      <c r="AF2206" s="15"/>
      <c r="AG2206" s="15"/>
      <c r="AH2206" s="15"/>
      <c r="AI2206" s="15"/>
      <c r="AJ2206" s="15"/>
      <c r="AK2206" s="7"/>
      <c r="AL2206" s="15"/>
      <c r="AM2206" s="16"/>
      <c r="AN2206" s="16"/>
      <c r="AO2206" s="16"/>
      <c r="AP2206" s="16"/>
      <c r="AQ2206" s="16"/>
      <c r="AR2206" s="16"/>
      <c r="AS2206" s="16"/>
      <c r="AT2206" s="16"/>
      <c r="AU2206" s="7"/>
      <c r="AV2206" s="15"/>
      <c r="AW2206" s="16"/>
      <c r="AX2206" s="16"/>
      <c r="AY2206" s="16"/>
      <c r="AZ2206" s="16"/>
      <c r="BA2206" s="16"/>
      <c r="BB2206" s="16"/>
      <c r="BC2206" s="16"/>
      <c r="BD2206" s="16"/>
    </row>
    <row r="2207" spans="1:56" x14ac:dyDescent="0.2">
      <c r="A2207" s="21"/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21"/>
      <c r="O2207" s="21"/>
      <c r="P2207" s="21"/>
      <c r="Q2207" s="21"/>
      <c r="R2207" s="21"/>
      <c r="S2207" s="21"/>
      <c r="T2207" s="21"/>
      <c r="U2207" s="21"/>
      <c r="V2207" s="21"/>
      <c r="W2207" s="21"/>
      <c r="X2207" s="21"/>
      <c r="Y2207" s="21"/>
      <c r="Z2207" s="21"/>
      <c r="AA2207" s="21"/>
      <c r="AB2207" s="21"/>
      <c r="AC2207" s="16"/>
      <c r="AD2207" s="15"/>
      <c r="AE2207" s="16"/>
      <c r="AF2207" s="15"/>
      <c r="AG2207" s="15"/>
      <c r="AH2207" s="15"/>
      <c r="AI2207" s="15"/>
      <c r="AJ2207" s="15"/>
      <c r="AK2207" s="7"/>
      <c r="AL2207" s="15"/>
      <c r="AM2207" s="16"/>
      <c r="AN2207" s="16"/>
      <c r="AO2207" s="16"/>
      <c r="AP2207" s="16"/>
      <c r="AQ2207" s="16"/>
      <c r="AR2207" s="16"/>
      <c r="AS2207" s="16"/>
      <c r="AT2207" s="16"/>
      <c r="AU2207" s="7"/>
      <c r="AV2207" s="15"/>
      <c r="AW2207" s="16"/>
      <c r="AX2207" s="16"/>
      <c r="AY2207" s="16"/>
      <c r="AZ2207" s="16"/>
      <c r="BA2207" s="16"/>
      <c r="BB2207" s="16"/>
      <c r="BC2207" s="16"/>
      <c r="BD2207" s="16"/>
    </row>
    <row r="2208" spans="1:56" x14ac:dyDescent="0.2">
      <c r="A2208" s="21"/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21"/>
      <c r="O2208" s="21"/>
      <c r="P2208" s="21"/>
      <c r="Q2208" s="21"/>
      <c r="R2208" s="21"/>
      <c r="S2208" s="21"/>
      <c r="T2208" s="21"/>
      <c r="U2208" s="21"/>
      <c r="V2208" s="21"/>
      <c r="W2208" s="21"/>
      <c r="X2208" s="21"/>
      <c r="Y2208" s="21"/>
      <c r="Z2208" s="21"/>
      <c r="AA2208" s="21"/>
      <c r="AB2208" s="21"/>
      <c r="AC2208" s="16"/>
      <c r="AD2208" s="15"/>
      <c r="AE2208" s="16"/>
      <c r="AF2208" s="15"/>
      <c r="AG2208" s="15"/>
      <c r="AH2208" s="15"/>
      <c r="AI2208" s="15"/>
      <c r="AJ2208" s="15"/>
      <c r="AK2208" s="7"/>
      <c r="AL2208" s="15"/>
      <c r="AM2208" s="16"/>
      <c r="AN2208" s="16"/>
      <c r="AO2208" s="16"/>
      <c r="AP2208" s="16"/>
      <c r="AQ2208" s="16"/>
      <c r="AR2208" s="16"/>
      <c r="AS2208" s="16"/>
      <c r="AT2208" s="16"/>
      <c r="AU2208" s="7"/>
      <c r="AV2208" s="15"/>
      <c r="AW2208" s="16"/>
      <c r="AX2208" s="16"/>
      <c r="AY2208" s="16"/>
      <c r="AZ2208" s="16"/>
      <c r="BA2208" s="16"/>
      <c r="BB2208" s="16"/>
      <c r="BC2208" s="16"/>
      <c r="BD2208" s="16"/>
    </row>
    <row r="2209" spans="1:56" x14ac:dyDescent="0.2">
      <c r="A2209" s="21"/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21"/>
      <c r="O2209" s="21"/>
      <c r="P2209" s="21"/>
      <c r="Q2209" s="21"/>
      <c r="R2209" s="21"/>
      <c r="S2209" s="21"/>
      <c r="T2209" s="21"/>
      <c r="U2209" s="21"/>
      <c r="V2209" s="21"/>
      <c r="W2209" s="21"/>
      <c r="X2209" s="21"/>
      <c r="Y2209" s="21"/>
      <c r="Z2209" s="21"/>
      <c r="AA2209" s="21"/>
      <c r="AB2209" s="21"/>
      <c r="AC2209" s="16"/>
      <c r="AD2209" s="15"/>
      <c r="AE2209" s="16"/>
      <c r="AF2209" s="15"/>
      <c r="AG2209" s="15"/>
      <c r="AH2209" s="15"/>
      <c r="AI2209" s="15"/>
      <c r="AJ2209" s="15"/>
      <c r="AK2209" s="7"/>
      <c r="AL2209" s="15"/>
      <c r="AM2209" s="16"/>
      <c r="AN2209" s="16"/>
      <c r="AO2209" s="16"/>
      <c r="AP2209" s="16"/>
      <c r="AQ2209" s="16"/>
      <c r="AR2209" s="16"/>
      <c r="AS2209" s="16"/>
      <c r="AT2209" s="16"/>
      <c r="AU2209" s="7"/>
      <c r="AV2209" s="15"/>
      <c r="AW2209" s="16"/>
      <c r="AX2209" s="16"/>
      <c r="AY2209" s="16"/>
      <c r="AZ2209" s="16"/>
      <c r="BA2209" s="16"/>
      <c r="BB2209" s="16"/>
      <c r="BC2209" s="16"/>
      <c r="BD2209" s="16"/>
    </row>
    <row r="2210" spans="1:56" x14ac:dyDescent="0.2">
      <c r="A2210" s="21"/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21"/>
      <c r="O2210" s="21"/>
      <c r="P2210" s="21"/>
      <c r="Q2210" s="21"/>
      <c r="R2210" s="21"/>
      <c r="S2210" s="21"/>
      <c r="T2210" s="21"/>
      <c r="U2210" s="21"/>
      <c r="V2210" s="21"/>
      <c r="W2210" s="21"/>
      <c r="X2210" s="21"/>
      <c r="Y2210" s="21"/>
      <c r="Z2210" s="21"/>
      <c r="AA2210" s="21"/>
      <c r="AB2210" s="21"/>
      <c r="AC2210" s="16"/>
      <c r="AD2210" s="15"/>
      <c r="AE2210" s="16"/>
      <c r="AF2210" s="15"/>
      <c r="AG2210" s="15"/>
      <c r="AH2210" s="15"/>
      <c r="AI2210" s="15"/>
      <c r="AJ2210" s="15"/>
      <c r="AK2210" s="7"/>
      <c r="AL2210" s="15"/>
      <c r="AM2210" s="16"/>
      <c r="AN2210" s="16"/>
      <c r="AO2210" s="16"/>
      <c r="AP2210" s="16"/>
      <c r="AQ2210" s="16"/>
      <c r="AR2210" s="16"/>
      <c r="AS2210" s="16"/>
      <c r="AT2210" s="16"/>
      <c r="AU2210" s="7"/>
      <c r="AV2210" s="15"/>
      <c r="AW2210" s="16"/>
      <c r="AX2210" s="16"/>
      <c r="AY2210" s="16"/>
      <c r="AZ2210" s="16"/>
      <c r="BA2210" s="16"/>
      <c r="BB2210" s="16"/>
      <c r="BC2210" s="16"/>
      <c r="BD2210" s="16"/>
    </row>
    <row r="2211" spans="1:56" x14ac:dyDescent="0.2">
      <c r="A2211" s="21"/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21"/>
      <c r="O2211" s="21"/>
      <c r="P2211" s="21"/>
      <c r="Q2211" s="21"/>
      <c r="R2211" s="21"/>
      <c r="S2211" s="21"/>
      <c r="T2211" s="21"/>
      <c r="U2211" s="21"/>
      <c r="V2211" s="21"/>
      <c r="W2211" s="21"/>
      <c r="X2211" s="21"/>
      <c r="Y2211" s="21"/>
      <c r="Z2211" s="21"/>
      <c r="AA2211" s="21"/>
      <c r="AB2211" s="21"/>
      <c r="AC2211" s="16"/>
      <c r="AD2211" s="15"/>
      <c r="AE2211" s="16"/>
      <c r="AF2211" s="15"/>
      <c r="AG2211" s="15"/>
      <c r="AH2211" s="15"/>
      <c r="AI2211" s="15"/>
      <c r="AJ2211" s="15"/>
      <c r="AK2211" s="7"/>
      <c r="AL2211" s="15"/>
      <c r="AM2211" s="16"/>
      <c r="AN2211" s="16"/>
      <c r="AO2211" s="16"/>
      <c r="AP2211" s="16"/>
      <c r="AQ2211" s="16"/>
      <c r="AR2211" s="16"/>
      <c r="AS2211" s="16"/>
      <c r="AT2211" s="16"/>
      <c r="AU2211" s="7"/>
      <c r="AV2211" s="15"/>
      <c r="AW2211" s="16"/>
      <c r="AX2211" s="16"/>
      <c r="AY2211" s="16"/>
      <c r="AZ2211" s="16"/>
      <c r="BA2211" s="16"/>
      <c r="BB2211" s="16"/>
      <c r="BC2211" s="16"/>
      <c r="BD2211" s="16"/>
    </row>
    <row r="2212" spans="1:56" x14ac:dyDescent="0.2">
      <c r="A2212" s="21"/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21"/>
      <c r="O2212" s="21"/>
      <c r="P2212" s="21"/>
      <c r="Q2212" s="21"/>
      <c r="R2212" s="21"/>
      <c r="S2212" s="21"/>
      <c r="T2212" s="21"/>
      <c r="U2212" s="21"/>
      <c r="V2212" s="21"/>
      <c r="W2212" s="21"/>
      <c r="X2212" s="21"/>
      <c r="Y2212" s="21"/>
      <c r="Z2212" s="21"/>
      <c r="AA2212" s="21"/>
      <c r="AB2212" s="21"/>
      <c r="AC2212" s="16"/>
      <c r="AD2212" s="15"/>
      <c r="AE2212" s="16"/>
      <c r="AF2212" s="15"/>
      <c r="AG2212" s="15"/>
      <c r="AH2212" s="15"/>
      <c r="AI2212" s="15"/>
      <c r="AJ2212" s="15"/>
      <c r="AK2212" s="7"/>
      <c r="AL2212" s="15"/>
      <c r="AM2212" s="16"/>
      <c r="AN2212" s="16"/>
      <c r="AO2212" s="16"/>
      <c r="AP2212" s="16"/>
      <c r="AQ2212" s="16"/>
      <c r="AR2212" s="16"/>
      <c r="AS2212" s="16"/>
      <c r="AT2212" s="16"/>
      <c r="AU2212" s="7"/>
      <c r="AV2212" s="15"/>
      <c r="AW2212" s="16"/>
      <c r="AX2212" s="16"/>
      <c r="AY2212" s="16"/>
      <c r="AZ2212" s="16"/>
      <c r="BA2212" s="16"/>
      <c r="BB2212" s="16"/>
      <c r="BC2212" s="16"/>
      <c r="BD2212" s="16"/>
    </row>
    <row r="2213" spans="1:56" x14ac:dyDescent="0.2">
      <c r="A2213" s="21"/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21"/>
      <c r="O2213" s="21"/>
      <c r="P2213" s="21"/>
      <c r="Q2213" s="21"/>
      <c r="R2213" s="21"/>
      <c r="S2213" s="21"/>
      <c r="T2213" s="21"/>
      <c r="U2213" s="21"/>
      <c r="V2213" s="21"/>
      <c r="W2213" s="21"/>
      <c r="X2213" s="21"/>
      <c r="Y2213" s="21"/>
      <c r="Z2213" s="21"/>
      <c r="AA2213" s="21"/>
      <c r="AB2213" s="21"/>
      <c r="AC2213" s="16"/>
      <c r="AD2213" s="15"/>
      <c r="AE2213" s="16"/>
      <c r="AF2213" s="15"/>
      <c r="AG2213" s="15"/>
      <c r="AH2213" s="15"/>
      <c r="AI2213" s="15"/>
      <c r="AJ2213" s="15"/>
      <c r="AK2213" s="7"/>
      <c r="AL2213" s="15"/>
      <c r="AM2213" s="16"/>
      <c r="AN2213" s="16"/>
      <c r="AO2213" s="16"/>
      <c r="AP2213" s="16"/>
      <c r="AQ2213" s="16"/>
      <c r="AR2213" s="16"/>
      <c r="AS2213" s="16"/>
      <c r="AT2213" s="16"/>
      <c r="AU2213" s="7"/>
      <c r="AV2213" s="15"/>
      <c r="AW2213" s="16"/>
      <c r="AX2213" s="16"/>
      <c r="AY2213" s="16"/>
      <c r="AZ2213" s="16"/>
      <c r="BA2213" s="16"/>
      <c r="BB2213" s="16"/>
      <c r="BC2213" s="16"/>
      <c r="BD2213" s="16"/>
    </row>
    <row r="2214" spans="1:56" x14ac:dyDescent="0.2">
      <c r="A2214" s="21"/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21"/>
      <c r="O2214" s="21"/>
      <c r="P2214" s="21"/>
      <c r="Q2214" s="21"/>
      <c r="R2214" s="21"/>
      <c r="S2214" s="21"/>
      <c r="T2214" s="21"/>
      <c r="U2214" s="21"/>
      <c r="V2214" s="21"/>
      <c r="W2214" s="21"/>
      <c r="X2214" s="21"/>
      <c r="Y2214" s="21"/>
      <c r="Z2214" s="21"/>
      <c r="AA2214" s="21"/>
      <c r="AB2214" s="21"/>
      <c r="AC2214" s="16"/>
      <c r="AD2214" s="15"/>
      <c r="AE2214" s="16"/>
      <c r="AF2214" s="15"/>
      <c r="AG2214" s="15"/>
      <c r="AH2214" s="15"/>
      <c r="AI2214" s="15"/>
      <c r="AJ2214" s="15"/>
      <c r="AK2214" s="7"/>
      <c r="AL2214" s="15"/>
      <c r="AM2214" s="16"/>
      <c r="AN2214" s="16"/>
      <c r="AO2214" s="16"/>
      <c r="AP2214" s="16"/>
      <c r="AQ2214" s="16"/>
      <c r="AR2214" s="16"/>
      <c r="AS2214" s="16"/>
      <c r="AT2214" s="16"/>
      <c r="AU2214" s="7"/>
      <c r="AV2214" s="15"/>
      <c r="AW2214" s="16"/>
      <c r="AX2214" s="16"/>
      <c r="AY2214" s="16"/>
      <c r="AZ2214" s="16"/>
      <c r="BA2214" s="16"/>
      <c r="BB2214" s="16"/>
      <c r="BC2214" s="16"/>
      <c r="BD2214" s="16"/>
    </row>
    <row r="2215" spans="1:56" x14ac:dyDescent="0.2">
      <c r="A2215" s="21"/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21"/>
      <c r="O2215" s="21"/>
      <c r="P2215" s="21"/>
      <c r="Q2215" s="21"/>
      <c r="R2215" s="21"/>
      <c r="S2215" s="21"/>
      <c r="T2215" s="21"/>
      <c r="U2215" s="21"/>
      <c r="V2215" s="21"/>
      <c r="W2215" s="21"/>
      <c r="X2215" s="21"/>
      <c r="Y2215" s="21"/>
      <c r="Z2215" s="21"/>
      <c r="AA2215" s="21"/>
      <c r="AB2215" s="21"/>
      <c r="AC2215" s="16"/>
      <c r="AD2215" s="15"/>
      <c r="AE2215" s="16"/>
      <c r="AF2215" s="15"/>
      <c r="AG2215" s="15"/>
      <c r="AH2215" s="15"/>
      <c r="AI2215" s="15"/>
      <c r="AJ2215" s="15"/>
      <c r="AK2215" s="7"/>
      <c r="AL2215" s="15"/>
      <c r="AM2215" s="16"/>
      <c r="AN2215" s="16"/>
      <c r="AO2215" s="16"/>
      <c r="AP2215" s="16"/>
      <c r="AQ2215" s="16"/>
      <c r="AR2215" s="16"/>
      <c r="AS2215" s="16"/>
      <c r="AT2215" s="16"/>
      <c r="AU2215" s="7"/>
      <c r="AV2215" s="15"/>
      <c r="AW2215" s="16"/>
      <c r="AX2215" s="16"/>
      <c r="AY2215" s="16"/>
      <c r="AZ2215" s="16"/>
      <c r="BA2215" s="16"/>
      <c r="BB2215" s="16"/>
      <c r="BC2215" s="16"/>
      <c r="BD2215" s="16"/>
    </row>
    <row r="2216" spans="1:56" x14ac:dyDescent="0.2">
      <c r="A2216" s="21"/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21"/>
      <c r="O2216" s="21"/>
      <c r="P2216" s="21"/>
      <c r="Q2216" s="21"/>
      <c r="R2216" s="21"/>
      <c r="S2216" s="21"/>
      <c r="T2216" s="21"/>
      <c r="U2216" s="21"/>
      <c r="V2216" s="21"/>
      <c r="W2216" s="21"/>
      <c r="X2216" s="21"/>
      <c r="Y2216" s="21"/>
      <c r="Z2216" s="21"/>
      <c r="AA2216" s="21"/>
      <c r="AB2216" s="21"/>
      <c r="AC2216" s="16"/>
      <c r="AD2216" s="15"/>
      <c r="AE2216" s="16"/>
      <c r="AF2216" s="15"/>
      <c r="AG2216" s="15"/>
      <c r="AH2216" s="15"/>
      <c r="AI2216" s="15"/>
      <c r="AJ2216" s="15"/>
      <c r="AK2216" s="7"/>
      <c r="AL2216" s="15"/>
      <c r="AM2216" s="16"/>
      <c r="AN2216" s="16"/>
      <c r="AO2216" s="16"/>
      <c r="AP2216" s="16"/>
      <c r="AQ2216" s="16"/>
      <c r="AR2216" s="16"/>
      <c r="AS2216" s="16"/>
      <c r="AT2216" s="16"/>
      <c r="AU2216" s="7"/>
      <c r="AV2216" s="15"/>
      <c r="AW2216" s="16"/>
      <c r="AX2216" s="16"/>
      <c r="AY2216" s="16"/>
      <c r="AZ2216" s="16"/>
      <c r="BA2216" s="16"/>
      <c r="BB2216" s="16"/>
      <c r="BC2216" s="16"/>
      <c r="BD2216" s="16"/>
    </row>
    <row r="2217" spans="1:56" x14ac:dyDescent="0.2">
      <c r="A2217" s="21"/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21"/>
      <c r="O2217" s="21"/>
      <c r="P2217" s="21"/>
      <c r="Q2217" s="21"/>
      <c r="R2217" s="21"/>
      <c r="S2217" s="21"/>
      <c r="T2217" s="21"/>
      <c r="U2217" s="21"/>
      <c r="V2217" s="21"/>
      <c r="W2217" s="21"/>
      <c r="X2217" s="21"/>
      <c r="Y2217" s="21"/>
      <c r="Z2217" s="21"/>
      <c r="AA2217" s="21"/>
      <c r="AB2217" s="21"/>
      <c r="AC2217" s="16"/>
      <c r="AD2217" s="15"/>
      <c r="AE2217" s="16"/>
      <c r="AF2217" s="15"/>
      <c r="AG2217" s="15"/>
      <c r="AH2217" s="15"/>
      <c r="AI2217" s="15"/>
      <c r="AJ2217" s="15"/>
      <c r="AK2217" s="7"/>
      <c r="AL2217" s="15"/>
      <c r="AM2217" s="16"/>
      <c r="AN2217" s="16"/>
      <c r="AO2217" s="16"/>
      <c r="AP2217" s="16"/>
      <c r="AQ2217" s="16"/>
      <c r="AR2217" s="16"/>
      <c r="AS2217" s="16"/>
      <c r="AT2217" s="16"/>
      <c r="AU2217" s="7"/>
      <c r="AV2217" s="15"/>
      <c r="AW2217" s="16"/>
      <c r="AX2217" s="16"/>
      <c r="AY2217" s="16"/>
      <c r="AZ2217" s="16"/>
      <c r="BA2217" s="16"/>
      <c r="BB2217" s="16"/>
      <c r="BC2217" s="16"/>
      <c r="BD2217" s="16"/>
    </row>
    <row r="2218" spans="1:56" x14ac:dyDescent="0.2">
      <c r="A2218" s="21"/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21"/>
      <c r="O2218" s="21"/>
      <c r="P2218" s="21"/>
      <c r="Q2218" s="21"/>
      <c r="R2218" s="21"/>
      <c r="S2218" s="21"/>
      <c r="T2218" s="21"/>
      <c r="U2218" s="21"/>
      <c r="V2218" s="21"/>
      <c r="W2218" s="21"/>
      <c r="X2218" s="21"/>
      <c r="Y2218" s="21"/>
      <c r="Z2218" s="21"/>
      <c r="AA2218" s="21"/>
      <c r="AB2218" s="21"/>
      <c r="AC2218" s="16"/>
      <c r="AD2218" s="15"/>
      <c r="AE2218" s="16"/>
      <c r="AF2218" s="15"/>
      <c r="AG2218" s="15"/>
      <c r="AH2218" s="15"/>
      <c r="AI2218" s="15"/>
      <c r="AJ2218" s="15"/>
      <c r="AK2218" s="7"/>
      <c r="AL2218" s="15"/>
      <c r="AM2218" s="16"/>
      <c r="AN2218" s="16"/>
      <c r="AO2218" s="16"/>
      <c r="AP2218" s="16"/>
      <c r="AQ2218" s="16"/>
      <c r="AR2218" s="16"/>
      <c r="AS2218" s="16"/>
      <c r="AT2218" s="16"/>
      <c r="AU2218" s="7"/>
      <c r="AV2218" s="15"/>
      <c r="AW2218" s="16"/>
      <c r="AX2218" s="16"/>
      <c r="AY2218" s="16"/>
      <c r="AZ2218" s="16"/>
      <c r="BA2218" s="16"/>
      <c r="BB2218" s="16"/>
      <c r="BC2218" s="16"/>
      <c r="BD2218" s="16"/>
    </row>
    <row r="2219" spans="1:56" x14ac:dyDescent="0.2">
      <c r="A2219" s="21"/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21"/>
      <c r="O2219" s="21"/>
      <c r="P2219" s="21"/>
      <c r="Q2219" s="21"/>
      <c r="R2219" s="21"/>
      <c r="S2219" s="21"/>
      <c r="T2219" s="21"/>
      <c r="U2219" s="21"/>
      <c r="V2219" s="21"/>
      <c r="W2219" s="21"/>
      <c r="X2219" s="21"/>
      <c r="Y2219" s="21"/>
      <c r="Z2219" s="21"/>
      <c r="AA2219" s="21"/>
      <c r="AB2219" s="21"/>
      <c r="AC2219" s="16"/>
      <c r="AD2219" s="15"/>
      <c r="AE2219" s="16"/>
      <c r="AF2219" s="15"/>
      <c r="AG2219" s="15"/>
      <c r="AH2219" s="15"/>
      <c r="AI2219" s="15"/>
      <c r="AJ2219" s="15"/>
      <c r="AK2219" s="7"/>
      <c r="AL2219" s="15"/>
      <c r="AM2219" s="16"/>
      <c r="AN2219" s="16"/>
      <c r="AO2219" s="16"/>
      <c r="AP2219" s="16"/>
      <c r="AQ2219" s="16"/>
      <c r="AR2219" s="16"/>
      <c r="AS2219" s="16"/>
      <c r="AT2219" s="16"/>
      <c r="AU2219" s="7"/>
      <c r="AV2219" s="15"/>
      <c r="AW2219" s="16"/>
      <c r="AX2219" s="16"/>
      <c r="AY2219" s="16"/>
      <c r="AZ2219" s="16"/>
      <c r="BA2219" s="16"/>
      <c r="BB2219" s="16"/>
      <c r="BC2219" s="16"/>
      <c r="BD2219" s="16"/>
    </row>
    <row r="2220" spans="1:56" x14ac:dyDescent="0.2">
      <c r="A2220" s="21"/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21"/>
      <c r="O2220" s="21"/>
      <c r="P2220" s="21"/>
      <c r="Q2220" s="21"/>
      <c r="R2220" s="21"/>
      <c r="S2220" s="21"/>
      <c r="T2220" s="21"/>
      <c r="U2220" s="21"/>
      <c r="V2220" s="21"/>
      <c r="W2220" s="21"/>
      <c r="X2220" s="21"/>
      <c r="Y2220" s="21"/>
      <c r="Z2220" s="21"/>
      <c r="AA2220" s="21"/>
      <c r="AB2220" s="21"/>
      <c r="AC2220" s="16"/>
      <c r="AD2220" s="15"/>
      <c r="AE2220" s="16"/>
      <c r="AF2220" s="15"/>
      <c r="AG2220" s="15"/>
      <c r="AH2220" s="15"/>
      <c r="AI2220" s="15"/>
      <c r="AJ2220" s="15"/>
      <c r="AK2220" s="7"/>
      <c r="AL2220" s="15"/>
      <c r="AM2220" s="16"/>
      <c r="AN2220" s="16"/>
      <c r="AO2220" s="16"/>
      <c r="AP2220" s="16"/>
      <c r="AQ2220" s="16"/>
      <c r="AR2220" s="16"/>
      <c r="AS2220" s="16"/>
      <c r="AT2220" s="16"/>
      <c r="AU2220" s="7"/>
      <c r="AV2220" s="15"/>
      <c r="AW2220" s="16"/>
      <c r="AX2220" s="16"/>
      <c r="AY2220" s="16"/>
      <c r="AZ2220" s="16"/>
      <c r="BA2220" s="16"/>
      <c r="BB2220" s="16"/>
      <c r="BC2220" s="16"/>
      <c r="BD2220" s="16"/>
    </row>
    <row r="2221" spans="1:56" x14ac:dyDescent="0.2">
      <c r="A2221" s="21"/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21"/>
      <c r="O2221" s="21"/>
      <c r="P2221" s="21"/>
      <c r="Q2221" s="21"/>
      <c r="R2221" s="21"/>
      <c r="S2221" s="21"/>
      <c r="T2221" s="21"/>
      <c r="U2221" s="21"/>
      <c r="V2221" s="21"/>
      <c r="W2221" s="21"/>
      <c r="X2221" s="21"/>
      <c r="Y2221" s="21"/>
      <c r="Z2221" s="21"/>
      <c r="AA2221" s="21"/>
      <c r="AB2221" s="21"/>
      <c r="AC2221" s="16"/>
      <c r="AD2221" s="15"/>
      <c r="AE2221" s="16"/>
      <c r="AF2221" s="15"/>
      <c r="AG2221" s="15"/>
      <c r="AH2221" s="15"/>
      <c r="AI2221" s="15"/>
      <c r="AJ2221" s="15"/>
      <c r="AK2221" s="7"/>
      <c r="AL2221" s="15"/>
      <c r="AM2221" s="16"/>
      <c r="AN2221" s="16"/>
      <c r="AO2221" s="16"/>
      <c r="AP2221" s="16"/>
      <c r="AQ2221" s="16"/>
      <c r="AR2221" s="16"/>
      <c r="AS2221" s="16"/>
      <c r="AT2221" s="16"/>
      <c r="AU2221" s="7"/>
      <c r="AV2221" s="15"/>
      <c r="AW2221" s="16"/>
      <c r="AX2221" s="16"/>
      <c r="AY2221" s="16"/>
      <c r="AZ2221" s="16"/>
      <c r="BA2221" s="16"/>
      <c r="BB2221" s="16"/>
      <c r="BC2221" s="16"/>
      <c r="BD2221" s="16"/>
    </row>
    <row r="2222" spans="1:56" x14ac:dyDescent="0.2">
      <c r="A2222" s="21"/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21"/>
      <c r="O2222" s="21"/>
      <c r="P2222" s="21"/>
      <c r="Q2222" s="21"/>
      <c r="R2222" s="21"/>
      <c r="S2222" s="21"/>
      <c r="T2222" s="21"/>
      <c r="U2222" s="21"/>
      <c r="V2222" s="21"/>
      <c r="W2222" s="21"/>
      <c r="X2222" s="21"/>
      <c r="Y2222" s="21"/>
      <c r="Z2222" s="21"/>
      <c r="AA2222" s="21"/>
      <c r="AB2222" s="21"/>
      <c r="AC2222" s="16"/>
      <c r="AD2222" s="15"/>
      <c r="AE2222" s="16"/>
      <c r="AF2222" s="15"/>
      <c r="AG2222" s="15"/>
      <c r="AH2222" s="15"/>
      <c r="AI2222" s="15"/>
      <c r="AJ2222" s="15"/>
      <c r="AK2222" s="7"/>
      <c r="AL2222" s="15"/>
      <c r="AM2222" s="16"/>
      <c r="AN2222" s="16"/>
      <c r="AO2222" s="16"/>
      <c r="AP2222" s="16"/>
      <c r="AQ2222" s="16"/>
      <c r="AR2222" s="16"/>
      <c r="AS2222" s="16"/>
      <c r="AT2222" s="16"/>
      <c r="AU2222" s="7"/>
      <c r="AV2222" s="15"/>
      <c r="AW2222" s="16"/>
      <c r="AX2222" s="16"/>
      <c r="AY2222" s="16"/>
      <c r="AZ2222" s="16"/>
      <c r="BA2222" s="16"/>
      <c r="BB2222" s="16"/>
      <c r="BC2222" s="16"/>
      <c r="BD2222" s="16"/>
    </row>
    <row r="2223" spans="1:56" x14ac:dyDescent="0.2">
      <c r="A2223" s="21"/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21"/>
      <c r="O2223" s="21"/>
      <c r="P2223" s="21"/>
      <c r="Q2223" s="21"/>
      <c r="R2223" s="21"/>
      <c r="S2223" s="21"/>
      <c r="T2223" s="21"/>
      <c r="U2223" s="21"/>
      <c r="V2223" s="21"/>
      <c r="W2223" s="21"/>
      <c r="X2223" s="21"/>
      <c r="Y2223" s="21"/>
      <c r="Z2223" s="21"/>
      <c r="AA2223" s="21"/>
      <c r="AB2223" s="21"/>
      <c r="AC2223" s="16"/>
      <c r="AD2223" s="15"/>
      <c r="AE2223" s="16"/>
      <c r="AF2223" s="15"/>
      <c r="AG2223" s="15"/>
      <c r="AH2223" s="15"/>
      <c r="AI2223" s="15"/>
      <c r="AJ2223" s="15"/>
      <c r="AK2223" s="7"/>
      <c r="AL2223" s="15"/>
      <c r="AM2223" s="16"/>
      <c r="AN2223" s="16"/>
      <c r="AO2223" s="16"/>
      <c r="AP2223" s="16"/>
      <c r="AQ2223" s="16"/>
      <c r="AR2223" s="16"/>
      <c r="AS2223" s="16"/>
      <c r="AT2223" s="16"/>
      <c r="AU2223" s="7"/>
      <c r="AV2223" s="15"/>
      <c r="AW2223" s="16"/>
      <c r="AX2223" s="16"/>
      <c r="AY2223" s="16"/>
      <c r="AZ2223" s="16"/>
      <c r="BA2223" s="16"/>
      <c r="BB2223" s="16"/>
      <c r="BC2223" s="16"/>
      <c r="BD2223" s="16"/>
    </row>
    <row r="2224" spans="1:56" x14ac:dyDescent="0.2">
      <c r="A2224" s="21"/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21"/>
      <c r="O2224" s="21"/>
      <c r="P2224" s="21"/>
      <c r="Q2224" s="21"/>
      <c r="R2224" s="21"/>
      <c r="S2224" s="21"/>
      <c r="T2224" s="21"/>
      <c r="U2224" s="21"/>
      <c r="V2224" s="21"/>
      <c r="W2224" s="21"/>
      <c r="X2224" s="21"/>
      <c r="Y2224" s="21"/>
      <c r="Z2224" s="21"/>
      <c r="AA2224" s="21"/>
      <c r="AB2224" s="21"/>
      <c r="AC2224" s="16"/>
      <c r="AD2224" s="15"/>
      <c r="AE2224" s="16"/>
      <c r="AF2224" s="15"/>
      <c r="AG2224" s="15"/>
      <c r="AH2224" s="15"/>
      <c r="AI2224" s="15"/>
      <c r="AJ2224" s="15"/>
      <c r="AK2224" s="7"/>
      <c r="AL2224" s="15"/>
      <c r="AM2224" s="16"/>
      <c r="AN2224" s="16"/>
      <c r="AO2224" s="16"/>
      <c r="AP2224" s="16"/>
      <c r="AQ2224" s="16"/>
      <c r="AR2224" s="16"/>
      <c r="AS2224" s="16"/>
      <c r="AT2224" s="16"/>
      <c r="AU2224" s="7"/>
      <c r="AV2224" s="15"/>
      <c r="AW2224" s="16"/>
      <c r="AX2224" s="16"/>
      <c r="AY2224" s="16"/>
      <c r="AZ2224" s="16"/>
      <c r="BA2224" s="16"/>
      <c r="BB2224" s="16"/>
      <c r="BC2224" s="16"/>
      <c r="BD2224" s="16"/>
    </row>
    <row r="2225" spans="1:56" x14ac:dyDescent="0.2">
      <c r="A2225" s="21"/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21"/>
      <c r="O2225" s="21"/>
      <c r="P2225" s="21"/>
      <c r="Q2225" s="21"/>
      <c r="R2225" s="21"/>
      <c r="S2225" s="21"/>
      <c r="T2225" s="21"/>
      <c r="U2225" s="21"/>
      <c r="V2225" s="21"/>
      <c r="W2225" s="21"/>
      <c r="X2225" s="21"/>
      <c r="Y2225" s="21"/>
      <c r="Z2225" s="21"/>
      <c r="AA2225" s="21"/>
      <c r="AB2225" s="21"/>
      <c r="AC2225" s="16"/>
      <c r="AD2225" s="15"/>
      <c r="AE2225" s="16"/>
      <c r="AF2225" s="15"/>
      <c r="AG2225" s="15"/>
      <c r="AH2225" s="15"/>
      <c r="AI2225" s="15"/>
      <c r="AJ2225" s="15"/>
      <c r="AK2225" s="7"/>
      <c r="AL2225" s="15"/>
      <c r="AM2225" s="16"/>
      <c r="AN2225" s="16"/>
      <c r="AO2225" s="16"/>
      <c r="AP2225" s="16"/>
      <c r="AQ2225" s="16"/>
      <c r="AR2225" s="16"/>
      <c r="AS2225" s="16"/>
      <c r="AT2225" s="16"/>
      <c r="AU2225" s="7"/>
      <c r="AV2225" s="15"/>
      <c r="AW2225" s="16"/>
      <c r="AX2225" s="16"/>
      <c r="AY2225" s="16"/>
      <c r="AZ2225" s="16"/>
      <c r="BA2225" s="16"/>
      <c r="BB2225" s="16"/>
      <c r="BC2225" s="16"/>
      <c r="BD2225" s="16"/>
    </row>
    <row r="2226" spans="1:56" x14ac:dyDescent="0.2">
      <c r="A2226" s="21"/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21"/>
      <c r="O2226" s="21"/>
      <c r="P2226" s="21"/>
      <c r="Q2226" s="21"/>
      <c r="R2226" s="21"/>
      <c r="S2226" s="21"/>
      <c r="T2226" s="21"/>
      <c r="U2226" s="21"/>
      <c r="V2226" s="21"/>
      <c r="W2226" s="21"/>
      <c r="X2226" s="21"/>
      <c r="Y2226" s="21"/>
      <c r="Z2226" s="21"/>
      <c r="AA2226" s="21"/>
      <c r="AB2226" s="21"/>
      <c r="AC2226" s="16"/>
      <c r="AD2226" s="15"/>
      <c r="AE2226" s="16"/>
      <c r="AF2226" s="15"/>
      <c r="AG2226" s="15"/>
      <c r="AH2226" s="15"/>
      <c r="AI2226" s="15"/>
      <c r="AJ2226" s="15"/>
      <c r="AK2226" s="7"/>
      <c r="AL2226" s="15"/>
      <c r="AM2226" s="16"/>
      <c r="AN2226" s="16"/>
      <c r="AO2226" s="16"/>
      <c r="AP2226" s="16"/>
      <c r="AQ2226" s="16"/>
      <c r="AR2226" s="16"/>
      <c r="AS2226" s="16"/>
      <c r="AT2226" s="16"/>
      <c r="AU2226" s="7"/>
      <c r="AV2226" s="15"/>
      <c r="AW2226" s="16"/>
      <c r="AX2226" s="16"/>
      <c r="AY2226" s="16"/>
      <c r="AZ2226" s="16"/>
      <c r="BA2226" s="16"/>
      <c r="BB2226" s="16"/>
      <c r="BC2226" s="16"/>
      <c r="BD2226" s="16"/>
    </row>
    <row r="2227" spans="1:56" x14ac:dyDescent="0.2">
      <c r="A2227" s="21"/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21"/>
      <c r="O2227" s="21"/>
      <c r="P2227" s="21"/>
      <c r="Q2227" s="21"/>
      <c r="R2227" s="21"/>
      <c r="S2227" s="21"/>
      <c r="T2227" s="21"/>
      <c r="U2227" s="21"/>
      <c r="V2227" s="21"/>
      <c r="W2227" s="21"/>
      <c r="X2227" s="21"/>
      <c r="Y2227" s="21"/>
      <c r="Z2227" s="21"/>
      <c r="AA2227" s="21"/>
      <c r="AB2227" s="21"/>
      <c r="AC2227" s="16"/>
      <c r="AD2227" s="15"/>
      <c r="AE2227" s="16"/>
      <c r="AF2227" s="15"/>
      <c r="AG2227" s="15"/>
      <c r="AH2227" s="15"/>
      <c r="AI2227" s="15"/>
      <c r="AJ2227" s="15"/>
      <c r="AK2227" s="7"/>
      <c r="AL2227" s="15"/>
      <c r="AM2227" s="16"/>
      <c r="AN2227" s="16"/>
      <c r="AO2227" s="16"/>
      <c r="AP2227" s="16"/>
      <c r="AQ2227" s="16"/>
      <c r="AR2227" s="16"/>
      <c r="AS2227" s="16"/>
      <c r="AT2227" s="16"/>
      <c r="AU2227" s="7"/>
      <c r="AV2227" s="15"/>
      <c r="AW2227" s="16"/>
      <c r="AX2227" s="16"/>
      <c r="AY2227" s="16"/>
      <c r="AZ2227" s="16"/>
      <c r="BA2227" s="16"/>
      <c r="BB2227" s="16"/>
      <c r="BC2227" s="16"/>
      <c r="BD2227" s="16"/>
    </row>
    <row r="2228" spans="1:56" x14ac:dyDescent="0.2">
      <c r="A2228" s="21"/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21"/>
      <c r="O2228" s="21"/>
      <c r="P2228" s="21"/>
      <c r="Q2228" s="21"/>
      <c r="R2228" s="21"/>
      <c r="S2228" s="21"/>
      <c r="T2228" s="21"/>
      <c r="U2228" s="21"/>
      <c r="V2228" s="21"/>
      <c r="W2228" s="21"/>
      <c r="X2228" s="21"/>
      <c r="Y2228" s="21"/>
      <c r="Z2228" s="21"/>
      <c r="AA2228" s="21"/>
      <c r="AB2228" s="21"/>
      <c r="AC2228" s="16"/>
      <c r="AD2228" s="15"/>
      <c r="AE2228" s="16"/>
      <c r="AF2228" s="15"/>
      <c r="AG2228" s="15"/>
      <c r="AH2228" s="15"/>
      <c r="AI2228" s="15"/>
      <c r="AJ2228" s="15"/>
      <c r="AK2228" s="7"/>
      <c r="AL2228" s="15"/>
      <c r="AM2228" s="16"/>
      <c r="AN2228" s="16"/>
      <c r="AO2228" s="16"/>
      <c r="AP2228" s="16"/>
      <c r="AQ2228" s="16"/>
      <c r="AR2228" s="16"/>
      <c r="AS2228" s="16"/>
      <c r="AT2228" s="16"/>
      <c r="AU2228" s="7"/>
      <c r="AV2228" s="15"/>
      <c r="AW2228" s="16"/>
      <c r="AX2228" s="16"/>
      <c r="AY2228" s="16"/>
      <c r="AZ2228" s="16"/>
      <c r="BA2228" s="16"/>
      <c r="BB2228" s="16"/>
      <c r="BC2228" s="16"/>
      <c r="BD2228" s="16"/>
    </row>
    <row r="2229" spans="1:56" x14ac:dyDescent="0.2">
      <c r="A2229" s="21"/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21"/>
      <c r="O2229" s="21"/>
      <c r="P2229" s="21"/>
      <c r="Q2229" s="21"/>
      <c r="R2229" s="21"/>
      <c r="S2229" s="21"/>
      <c r="T2229" s="21"/>
      <c r="U2229" s="21"/>
      <c r="V2229" s="21"/>
      <c r="W2229" s="21"/>
      <c r="X2229" s="21"/>
      <c r="Y2229" s="21"/>
      <c r="Z2229" s="21"/>
      <c r="AA2229" s="21"/>
      <c r="AB2229" s="21"/>
      <c r="AC2229" s="16"/>
      <c r="AD2229" s="15"/>
      <c r="AE2229" s="16"/>
      <c r="AF2229" s="15"/>
      <c r="AG2229" s="15"/>
      <c r="AH2229" s="15"/>
      <c r="AI2229" s="15"/>
      <c r="AJ2229" s="15"/>
      <c r="AK2229" s="7"/>
      <c r="AL2229" s="15"/>
      <c r="AM2229" s="16"/>
      <c r="AN2229" s="16"/>
      <c r="AO2229" s="16"/>
      <c r="AP2229" s="16"/>
      <c r="AQ2229" s="16"/>
      <c r="AR2229" s="16"/>
      <c r="AS2229" s="16"/>
      <c r="AT2229" s="16"/>
      <c r="AU2229" s="7"/>
      <c r="AV2229" s="15"/>
      <c r="AW2229" s="16"/>
      <c r="AX2229" s="16"/>
      <c r="AY2229" s="16"/>
      <c r="AZ2229" s="16"/>
      <c r="BA2229" s="16"/>
      <c r="BB2229" s="16"/>
      <c r="BC2229" s="16"/>
      <c r="BD2229" s="16"/>
    </row>
    <row r="2230" spans="1:56" x14ac:dyDescent="0.2">
      <c r="A2230" s="21"/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21"/>
      <c r="O2230" s="21"/>
      <c r="P2230" s="21"/>
      <c r="Q2230" s="21"/>
      <c r="R2230" s="21"/>
      <c r="S2230" s="21"/>
      <c r="T2230" s="21"/>
      <c r="U2230" s="21"/>
      <c r="V2230" s="21"/>
      <c r="W2230" s="21"/>
      <c r="X2230" s="21"/>
      <c r="Y2230" s="21"/>
      <c r="Z2230" s="21"/>
      <c r="AA2230" s="21"/>
      <c r="AB2230" s="21"/>
      <c r="AC2230" s="16"/>
      <c r="AD2230" s="15"/>
      <c r="AE2230" s="16"/>
      <c r="AF2230" s="15"/>
      <c r="AG2230" s="15"/>
      <c r="AH2230" s="15"/>
      <c r="AI2230" s="15"/>
      <c r="AJ2230" s="15"/>
      <c r="AK2230" s="7"/>
      <c r="AL2230" s="15"/>
      <c r="AM2230" s="16"/>
      <c r="AN2230" s="16"/>
      <c r="AO2230" s="16"/>
      <c r="AP2230" s="16"/>
      <c r="AQ2230" s="16"/>
      <c r="AR2230" s="16"/>
      <c r="AS2230" s="16"/>
      <c r="AT2230" s="16"/>
      <c r="AU2230" s="7"/>
      <c r="AV2230" s="15"/>
      <c r="AW2230" s="16"/>
      <c r="AX2230" s="16"/>
      <c r="AY2230" s="16"/>
      <c r="AZ2230" s="16"/>
      <c r="BA2230" s="16"/>
      <c r="BB2230" s="16"/>
      <c r="BC2230" s="16"/>
      <c r="BD2230" s="16"/>
    </row>
    <row r="2231" spans="1:56" x14ac:dyDescent="0.2">
      <c r="A2231" s="21"/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21"/>
      <c r="O2231" s="21"/>
      <c r="P2231" s="21"/>
      <c r="Q2231" s="21"/>
      <c r="R2231" s="21"/>
      <c r="S2231" s="21"/>
      <c r="T2231" s="21"/>
      <c r="U2231" s="21"/>
      <c r="V2231" s="21"/>
      <c r="W2231" s="21"/>
      <c r="X2231" s="21"/>
      <c r="Y2231" s="21"/>
      <c r="Z2231" s="21"/>
      <c r="AA2231" s="21"/>
      <c r="AB2231" s="21"/>
      <c r="AC2231" s="16"/>
      <c r="AD2231" s="15"/>
      <c r="AE2231" s="16"/>
      <c r="AF2231" s="15"/>
      <c r="AG2231" s="15"/>
      <c r="AH2231" s="15"/>
      <c r="AI2231" s="15"/>
      <c r="AJ2231" s="15"/>
      <c r="AK2231" s="7"/>
      <c r="AL2231" s="15"/>
      <c r="AM2231" s="16"/>
      <c r="AN2231" s="16"/>
      <c r="AO2231" s="16"/>
      <c r="AP2231" s="16"/>
      <c r="AQ2231" s="16"/>
      <c r="AR2231" s="16"/>
      <c r="AS2231" s="16"/>
      <c r="AT2231" s="16"/>
      <c r="AU2231" s="7"/>
      <c r="AV2231" s="15"/>
      <c r="AW2231" s="16"/>
      <c r="AX2231" s="16"/>
      <c r="AY2231" s="16"/>
      <c r="AZ2231" s="16"/>
      <c r="BA2231" s="16"/>
      <c r="BB2231" s="16"/>
      <c r="BC2231" s="16"/>
      <c r="BD2231" s="16"/>
    </row>
    <row r="2232" spans="1:56" x14ac:dyDescent="0.2">
      <c r="A2232" s="21"/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21"/>
      <c r="O2232" s="21"/>
      <c r="P2232" s="21"/>
      <c r="Q2232" s="21"/>
      <c r="R2232" s="21"/>
      <c r="S2232" s="21"/>
      <c r="T2232" s="21"/>
      <c r="U2232" s="21"/>
      <c r="V2232" s="21"/>
      <c r="W2232" s="21"/>
      <c r="X2232" s="21"/>
      <c r="Y2232" s="21"/>
      <c r="Z2232" s="21"/>
      <c r="AA2232" s="21"/>
      <c r="AB2232" s="21"/>
      <c r="AC2232" s="16"/>
      <c r="AD2232" s="15"/>
      <c r="AE2232" s="16"/>
      <c r="AF2232" s="15"/>
      <c r="AG2232" s="15"/>
      <c r="AH2232" s="15"/>
      <c r="AI2232" s="15"/>
      <c r="AJ2232" s="15"/>
      <c r="AK2232" s="7"/>
      <c r="AL2232" s="15"/>
      <c r="AM2232" s="16"/>
      <c r="AN2232" s="16"/>
      <c r="AO2232" s="16"/>
      <c r="AP2232" s="16"/>
      <c r="AQ2232" s="16"/>
      <c r="AR2232" s="16"/>
      <c r="AS2232" s="16"/>
      <c r="AT2232" s="16"/>
      <c r="AU2232" s="7"/>
      <c r="AV2232" s="15"/>
      <c r="AW2232" s="16"/>
      <c r="AX2232" s="16"/>
      <c r="AY2232" s="16"/>
      <c r="AZ2232" s="16"/>
      <c r="BA2232" s="16"/>
      <c r="BB2232" s="16"/>
      <c r="BC2232" s="16"/>
      <c r="BD2232" s="16"/>
    </row>
    <row r="2233" spans="1:56" x14ac:dyDescent="0.2">
      <c r="A2233" s="21"/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21"/>
      <c r="O2233" s="21"/>
      <c r="P2233" s="21"/>
      <c r="Q2233" s="21"/>
      <c r="R2233" s="21"/>
      <c r="S2233" s="21"/>
      <c r="T2233" s="21"/>
      <c r="U2233" s="21"/>
      <c r="V2233" s="21"/>
      <c r="W2233" s="21"/>
      <c r="X2233" s="21"/>
      <c r="Y2233" s="21"/>
      <c r="Z2233" s="21"/>
      <c r="AA2233" s="21"/>
      <c r="AB2233" s="21"/>
      <c r="AC2233" s="16"/>
      <c r="AD2233" s="15"/>
      <c r="AE2233" s="16"/>
      <c r="AF2233" s="15"/>
      <c r="AG2233" s="15"/>
      <c r="AH2233" s="15"/>
      <c r="AI2233" s="15"/>
      <c r="AJ2233" s="15"/>
      <c r="AK2233" s="7"/>
      <c r="AL2233" s="15"/>
      <c r="AM2233" s="16"/>
      <c r="AN2233" s="16"/>
      <c r="AO2233" s="16"/>
      <c r="AP2233" s="16"/>
      <c r="AQ2233" s="16"/>
      <c r="AR2233" s="16"/>
      <c r="AS2233" s="16"/>
      <c r="AT2233" s="16"/>
      <c r="AU2233" s="7"/>
      <c r="AV2233" s="15"/>
      <c r="AW2233" s="16"/>
      <c r="AX2233" s="16"/>
      <c r="AY2233" s="16"/>
      <c r="AZ2233" s="16"/>
      <c r="BA2233" s="16"/>
      <c r="BB2233" s="16"/>
      <c r="BC2233" s="16"/>
      <c r="BD2233" s="16"/>
    </row>
    <row r="2234" spans="1:56" x14ac:dyDescent="0.2">
      <c r="A2234" s="21"/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21"/>
      <c r="O2234" s="21"/>
      <c r="P2234" s="21"/>
      <c r="Q2234" s="21"/>
      <c r="R2234" s="21"/>
      <c r="S2234" s="21"/>
      <c r="T2234" s="21"/>
      <c r="U2234" s="21"/>
      <c r="V2234" s="21"/>
      <c r="W2234" s="21"/>
      <c r="X2234" s="21"/>
      <c r="Y2234" s="21"/>
      <c r="Z2234" s="21"/>
      <c r="AA2234" s="21"/>
      <c r="AB2234" s="21"/>
      <c r="AC2234" s="16"/>
      <c r="AD2234" s="15"/>
      <c r="AE2234" s="16"/>
      <c r="AF2234" s="15"/>
      <c r="AG2234" s="15"/>
      <c r="AH2234" s="15"/>
      <c r="AI2234" s="15"/>
      <c r="AJ2234" s="15"/>
      <c r="AK2234" s="7"/>
      <c r="AL2234" s="15"/>
      <c r="AM2234" s="16"/>
      <c r="AN2234" s="16"/>
      <c r="AO2234" s="16"/>
      <c r="AP2234" s="16"/>
      <c r="AQ2234" s="16"/>
      <c r="AR2234" s="16"/>
      <c r="AS2234" s="16"/>
      <c r="AT2234" s="16"/>
      <c r="AU2234" s="7"/>
      <c r="AV2234" s="15"/>
      <c r="AW2234" s="16"/>
      <c r="AX2234" s="16"/>
      <c r="AY2234" s="16"/>
      <c r="AZ2234" s="16"/>
      <c r="BA2234" s="16"/>
      <c r="BB2234" s="16"/>
      <c r="BC2234" s="16"/>
      <c r="BD2234" s="16"/>
    </row>
    <row r="2235" spans="1:56" x14ac:dyDescent="0.2">
      <c r="A2235" s="21"/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21"/>
      <c r="O2235" s="21"/>
      <c r="P2235" s="21"/>
      <c r="Q2235" s="21"/>
      <c r="R2235" s="21"/>
      <c r="S2235" s="21"/>
      <c r="T2235" s="21"/>
      <c r="U2235" s="21"/>
      <c r="V2235" s="21"/>
      <c r="W2235" s="21"/>
      <c r="X2235" s="21"/>
      <c r="Y2235" s="21"/>
      <c r="Z2235" s="21"/>
      <c r="AA2235" s="21"/>
      <c r="AB2235" s="21"/>
      <c r="AC2235" s="16"/>
      <c r="AD2235" s="15"/>
      <c r="AE2235" s="16"/>
      <c r="AF2235" s="15"/>
      <c r="AG2235" s="15"/>
      <c r="AH2235" s="15"/>
      <c r="AI2235" s="15"/>
      <c r="AJ2235" s="15"/>
      <c r="AK2235" s="7"/>
      <c r="AL2235" s="15"/>
      <c r="AM2235" s="16"/>
      <c r="AN2235" s="16"/>
      <c r="AO2235" s="16"/>
      <c r="AP2235" s="16"/>
      <c r="AQ2235" s="16"/>
      <c r="AR2235" s="16"/>
      <c r="AS2235" s="16"/>
      <c r="AT2235" s="16"/>
      <c r="AU2235" s="7"/>
      <c r="AV2235" s="15"/>
      <c r="AW2235" s="16"/>
      <c r="AX2235" s="16"/>
      <c r="AY2235" s="16"/>
      <c r="AZ2235" s="16"/>
      <c r="BA2235" s="16"/>
      <c r="BB2235" s="16"/>
      <c r="BC2235" s="16"/>
      <c r="BD2235" s="16"/>
    </row>
    <row r="2236" spans="1:56" x14ac:dyDescent="0.2">
      <c r="A2236" s="21"/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21"/>
      <c r="O2236" s="21"/>
      <c r="P2236" s="21"/>
      <c r="Q2236" s="21"/>
      <c r="R2236" s="21"/>
      <c r="S2236" s="21"/>
      <c r="T2236" s="21"/>
      <c r="U2236" s="21"/>
      <c r="V2236" s="21"/>
      <c r="W2236" s="21"/>
      <c r="X2236" s="21"/>
      <c r="Y2236" s="21"/>
      <c r="Z2236" s="21"/>
      <c r="AA2236" s="21"/>
      <c r="AB2236" s="21"/>
      <c r="AC2236" s="16"/>
      <c r="AD2236" s="15"/>
      <c r="AE2236" s="16"/>
      <c r="AF2236" s="15"/>
      <c r="AG2236" s="15"/>
      <c r="AH2236" s="15"/>
      <c r="AI2236" s="15"/>
      <c r="AJ2236" s="15"/>
      <c r="AK2236" s="7"/>
      <c r="AL2236" s="15"/>
      <c r="AM2236" s="16"/>
      <c r="AN2236" s="16"/>
      <c r="AO2236" s="16"/>
      <c r="AP2236" s="16"/>
      <c r="AQ2236" s="16"/>
      <c r="AR2236" s="16"/>
      <c r="AS2236" s="16"/>
      <c r="AT2236" s="16"/>
      <c r="AU2236" s="7"/>
      <c r="AV2236" s="15"/>
      <c r="AW2236" s="16"/>
      <c r="AX2236" s="16"/>
      <c r="AY2236" s="16"/>
      <c r="AZ2236" s="16"/>
      <c r="BA2236" s="16"/>
      <c r="BB2236" s="16"/>
      <c r="BC2236" s="16"/>
      <c r="BD2236" s="16"/>
    </row>
    <row r="2237" spans="1:56" x14ac:dyDescent="0.2">
      <c r="A2237" s="21"/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21"/>
      <c r="O2237" s="21"/>
      <c r="P2237" s="21"/>
      <c r="Q2237" s="21"/>
      <c r="R2237" s="21"/>
      <c r="S2237" s="21"/>
      <c r="T2237" s="21"/>
      <c r="U2237" s="21"/>
      <c r="V2237" s="21"/>
      <c r="W2237" s="21"/>
      <c r="X2237" s="21"/>
      <c r="Y2237" s="21"/>
      <c r="Z2237" s="21"/>
      <c r="AA2237" s="21"/>
      <c r="AB2237" s="21"/>
      <c r="AC2237" s="16"/>
      <c r="AD2237" s="15"/>
      <c r="AE2237" s="16"/>
      <c r="AF2237" s="15"/>
      <c r="AG2237" s="15"/>
      <c r="AH2237" s="15"/>
      <c r="AI2237" s="15"/>
      <c r="AJ2237" s="15"/>
      <c r="AK2237" s="7"/>
      <c r="AL2237" s="15"/>
      <c r="AM2237" s="16"/>
      <c r="AN2237" s="16"/>
      <c r="AO2237" s="16"/>
      <c r="AP2237" s="16"/>
      <c r="AQ2237" s="16"/>
      <c r="AR2237" s="16"/>
      <c r="AS2237" s="16"/>
      <c r="AT2237" s="16"/>
      <c r="AU2237" s="7"/>
      <c r="AV2237" s="15"/>
      <c r="AW2237" s="16"/>
      <c r="AX2237" s="16"/>
      <c r="AY2237" s="16"/>
      <c r="AZ2237" s="16"/>
      <c r="BA2237" s="16"/>
      <c r="BB2237" s="16"/>
      <c r="BC2237" s="16"/>
      <c r="BD2237" s="16"/>
    </row>
    <row r="2238" spans="1:56" x14ac:dyDescent="0.2">
      <c r="A2238" s="21"/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21"/>
      <c r="O2238" s="21"/>
      <c r="P2238" s="21"/>
      <c r="Q2238" s="21"/>
      <c r="R2238" s="21"/>
      <c r="S2238" s="21"/>
      <c r="T2238" s="21"/>
      <c r="U2238" s="21"/>
      <c r="V2238" s="21"/>
      <c r="W2238" s="21"/>
      <c r="X2238" s="21"/>
      <c r="Y2238" s="21"/>
      <c r="Z2238" s="21"/>
      <c r="AA2238" s="21"/>
      <c r="AB2238" s="21"/>
      <c r="AC2238" s="16"/>
      <c r="AD2238" s="15"/>
      <c r="AE2238" s="16"/>
      <c r="AF2238" s="15"/>
      <c r="AG2238" s="15"/>
      <c r="AH2238" s="15"/>
      <c r="AI2238" s="15"/>
      <c r="AJ2238" s="15"/>
      <c r="AK2238" s="7"/>
      <c r="AL2238" s="15"/>
      <c r="AM2238" s="16"/>
      <c r="AN2238" s="16"/>
      <c r="AO2238" s="16"/>
      <c r="AP2238" s="16"/>
      <c r="AQ2238" s="16"/>
      <c r="AR2238" s="16"/>
      <c r="AS2238" s="16"/>
      <c r="AT2238" s="16"/>
      <c r="AU2238" s="7"/>
      <c r="AV2238" s="15"/>
      <c r="AW2238" s="16"/>
      <c r="AX2238" s="16"/>
      <c r="AY2238" s="16"/>
      <c r="AZ2238" s="16"/>
      <c r="BA2238" s="16"/>
      <c r="BB2238" s="16"/>
      <c r="BC2238" s="16"/>
      <c r="BD2238" s="16"/>
    </row>
    <row r="2239" spans="1:56" x14ac:dyDescent="0.2">
      <c r="A2239" s="21"/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21"/>
      <c r="O2239" s="21"/>
      <c r="P2239" s="21"/>
      <c r="Q2239" s="21"/>
      <c r="R2239" s="21"/>
      <c r="S2239" s="21"/>
      <c r="T2239" s="21"/>
      <c r="U2239" s="21"/>
      <c r="V2239" s="21"/>
      <c r="W2239" s="21"/>
      <c r="X2239" s="21"/>
      <c r="Y2239" s="21"/>
      <c r="Z2239" s="21"/>
      <c r="AA2239" s="21"/>
      <c r="AB2239" s="21"/>
      <c r="AC2239" s="16"/>
      <c r="AD2239" s="15"/>
      <c r="AE2239" s="16"/>
      <c r="AF2239" s="15"/>
      <c r="AG2239" s="15"/>
      <c r="AH2239" s="15"/>
      <c r="AI2239" s="15"/>
      <c r="AJ2239" s="15"/>
      <c r="AK2239" s="7"/>
      <c r="AL2239" s="15"/>
      <c r="AM2239" s="16"/>
      <c r="AN2239" s="16"/>
      <c r="AO2239" s="16"/>
      <c r="AP2239" s="16"/>
      <c r="AQ2239" s="16"/>
      <c r="AR2239" s="16"/>
      <c r="AS2239" s="16"/>
      <c r="AT2239" s="16"/>
      <c r="AU2239" s="7"/>
      <c r="AV2239" s="15"/>
      <c r="AW2239" s="16"/>
      <c r="AX2239" s="16"/>
      <c r="AY2239" s="16"/>
      <c r="AZ2239" s="16"/>
      <c r="BA2239" s="16"/>
      <c r="BB2239" s="16"/>
      <c r="BC2239" s="16"/>
      <c r="BD2239" s="16"/>
    </row>
    <row r="2240" spans="1:56" x14ac:dyDescent="0.2">
      <c r="A2240" s="21"/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21"/>
      <c r="O2240" s="21"/>
      <c r="P2240" s="21"/>
      <c r="Q2240" s="21"/>
      <c r="R2240" s="21"/>
      <c r="S2240" s="21"/>
      <c r="T2240" s="21"/>
      <c r="U2240" s="21"/>
      <c r="V2240" s="21"/>
      <c r="W2240" s="21"/>
      <c r="X2240" s="21"/>
      <c r="Y2240" s="21"/>
      <c r="Z2240" s="21"/>
      <c r="AA2240" s="21"/>
      <c r="AB2240" s="21"/>
      <c r="AC2240" s="16"/>
      <c r="AD2240" s="15"/>
      <c r="AE2240" s="16"/>
      <c r="AF2240" s="15"/>
      <c r="AG2240" s="15"/>
      <c r="AH2240" s="15"/>
      <c r="AI2240" s="15"/>
      <c r="AJ2240" s="15"/>
      <c r="AK2240" s="7"/>
      <c r="AL2240" s="15"/>
      <c r="AM2240" s="16"/>
      <c r="AN2240" s="16"/>
      <c r="AO2240" s="16"/>
      <c r="AP2240" s="16"/>
      <c r="AQ2240" s="16"/>
      <c r="AR2240" s="16"/>
      <c r="AS2240" s="16"/>
      <c r="AT2240" s="16"/>
      <c r="AU2240" s="7"/>
      <c r="AV2240" s="15"/>
      <c r="AW2240" s="16"/>
      <c r="AX2240" s="16"/>
      <c r="AY2240" s="16"/>
      <c r="AZ2240" s="16"/>
      <c r="BA2240" s="16"/>
      <c r="BB2240" s="16"/>
      <c r="BC2240" s="16"/>
      <c r="BD2240" s="16"/>
    </row>
    <row r="2241" spans="1:56" x14ac:dyDescent="0.2">
      <c r="A2241" s="21"/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21"/>
      <c r="O2241" s="21"/>
      <c r="P2241" s="21"/>
      <c r="Q2241" s="21"/>
      <c r="R2241" s="21"/>
      <c r="S2241" s="21"/>
      <c r="T2241" s="21"/>
      <c r="U2241" s="21"/>
      <c r="V2241" s="21"/>
      <c r="W2241" s="21"/>
      <c r="X2241" s="21"/>
      <c r="Y2241" s="21"/>
      <c r="Z2241" s="21"/>
      <c r="AA2241" s="21"/>
      <c r="AB2241" s="21"/>
      <c r="AC2241" s="16"/>
      <c r="AD2241" s="15"/>
      <c r="AE2241" s="16"/>
      <c r="AF2241" s="15"/>
      <c r="AG2241" s="15"/>
      <c r="AH2241" s="15"/>
      <c r="AI2241" s="15"/>
      <c r="AJ2241" s="15"/>
      <c r="AK2241" s="7"/>
      <c r="AL2241" s="15"/>
      <c r="AM2241" s="16"/>
      <c r="AN2241" s="16"/>
      <c r="AO2241" s="16"/>
      <c r="AP2241" s="16"/>
      <c r="AQ2241" s="16"/>
      <c r="AR2241" s="16"/>
      <c r="AS2241" s="16"/>
      <c r="AT2241" s="16"/>
      <c r="AU2241" s="7"/>
      <c r="AV2241" s="15"/>
      <c r="AW2241" s="16"/>
      <c r="AX2241" s="16"/>
      <c r="AY2241" s="16"/>
      <c r="AZ2241" s="16"/>
      <c r="BA2241" s="16"/>
      <c r="BB2241" s="16"/>
      <c r="BC2241" s="16"/>
      <c r="BD2241" s="16"/>
    </row>
    <row r="2242" spans="1:56" x14ac:dyDescent="0.2">
      <c r="A2242" s="21"/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21"/>
      <c r="O2242" s="21"/>
      <c r="P2242" s="21"/>
      <c r="Q2242" s="21"/>
      <c r="R2242" s="21"/>
      <c r="S2242" s="21"/>
      <c r="T2242" s="21"/>
      <c r="U2242" s="21"/>
      <c r="V2242" s="21"/>
      <c r="W2242" s="21"/>
      <c r="X2242" s="21"/>
      <c r="Y2242" s="21"/>
      <c r="Z2242" s="21"/>
      <c r="AA2242" s="21"/>
      <c r="AB2242" s="21"/>
      <c r="AC2242" s="16"/>
      <c r="AD2242" s="15"/>
      <c r="AE2242" s="16"/>
      <c r="AF2242" s="15"/>
      <c r="AG2242" s="15"/>
      <c r="AH2242" s="15"/>
      <c r="AI2242" s="15"/>
      <c r="AJ2242" s="15"/>
      <c r="AK2242" s="7"/>
      <c r="AL2242" s="15"/>
      <c r="AM2242" s="16"/>
      <c r="AN2242" s="16"/>
      <c r="AO2242" s="16"/>
      <c r="AP2242" s="16"/>
      <c r="AQ2242" s="16"/>
      <c r="AR2242" s="16"/>
      <c r="AS2242" s="16"/>
      <c r="AT2242" s="16"/>
      <c r="AU2242" s="7"/>
      <c r="AV2242" s="15"/>
      <c r="AW2242" s="16"/>
      <c r="AX2242" s="16"/>
      <c r="AY2242" s="16"/>
      <c r="AZ2242" s="16"/>
      <c r="BA2242" s="16"/>
      <c r="BB2242" s="16"/>
      <c r="BC2242" s="16"/>
      <c r="BD2242" s="16"/>
    </row>
    <row r="2243" spans="1:56" x14ac:dyDescent="0.2">
      <c r="A2243" s="21"/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21"/>
      <c r="O2243" s="21"/>
      <c r="P2243" s="21"/>
      <c r="Q2243" s="21"/>
      <c r="R2243" s="21"/>
      <c r="S2243" s="21"/>
      <c r="T2243" s="21"/>
      <c r="U2243" s="21"/>
      <c r="V2243" s="21"/>
      <c r="W2243" s="21"/>
      <c r="X2243" s="21"/>
      <c r="Y2243" s="21"/>
      <c r="Z2243" s="21"/>
      <c r="AA2243" s="21"/>
      <c r="AB2243" s="21"/>
      <c r="AC2243" s="16"/>
      <c r="AD2243" s="15"/>
      <c r="AE2243" s="16"/>
      <c r="AF2243" s="15"/>
      <c r="AG2243" s="15"/>
      <c r="AH2243" s="15"/>
      <c r="AI2243" s="15"/>
      <c r="AJ2243" s="15"/>
      <c r="AK2243" s="7"/>
      <c r="AL2243" s="15"/>
      <c r="AM2243" s="16"/>
      <c r="AN2243" s="16"/>
      <c r="AO2243" s="16"/>
      <c r="AP2243" s="16"/>
      <c r="AQ2243" s="16"/>
      <c r="AR2243" s="16"/>
      <c r="AS2243" s="16"/>
      <c r="AT2243" s="16"/>
      <c r="AU2243" s="7"/>
      <c r="AV2243" s="15"/>
      <c r="AW2243" s="16"/>
      <c r="AX2243" s="16"/>
      <c r="AY2243" s="16"/>
      <c r="AZ2243" s="16"/>
      <c r="BA2243" s="16"/>
      <c r="BB2243" s="16"/>
      <c r="BC2243" s="16"/>
      <c r="BD2243" s="16"/>
    </row>
    <row r="2244" spans="1:56" x14ac:dyDescent="0.2">
      <c r="A2244" s="21"/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21"/>
      <c r="O2244" s="21"/>
      <c r="P2244" s="21"/>
      <c r="Q2244" s="21"/>
      <c r="R2244" s="21"/>
      <c r="S2244" s="21"/>
      <c r="T2244" s="21"/>
      <c r="U2244" s="21"/>
      <c r="V2244" s="21"/>
      <c r="W2244" s="21"/>
      <c r="X2244" s="21"/>
      <c r="Y2244" s="21"/>
      <c r="Z2244" s="21"/>
      <c r="AA2244" s="21"/>
      <c r="AB2244" s="21"/>
      <c r="AC2244" s="16"/>
      <c r="AD2244" s="15"/>
      <c r="AE2244" s="16"/>
      <c r="AF2244" s="15"/>
      <c r="AG2244" s="15"/>
      <c r="AH2244" s="15"/>
      <c r="AI2244" s="15"/>
      <c r="AJ2244" s="15"/>
      <c r="AK2244" s="7"/>
      <c r="AL2244" s="15"/>
      <c r="AM2244" s="16"/>
      <c r="AN2244" s="16"/>
      <c r="AO2244" s="16"/>
      <c r="AP2244" s="16"/>
      <c r="AQ2244" s="16"/>
      <c r="AR2244" s="16"/>
      <c r="AS2244" s="16"/>
      <c r="AT2244" s="16"/>
      <c r="AU2244" s="7"/>
      <c r="AV2244" s="15"/>
      <c r="AW2244" s="16"/>
      <c r="AX2244" s="16"/>
      <c r="AY2244" s="16"/>
      <c r="AZ2244" s="16"/>
      <c r="BA2244" s="16"/>
      <c r="BB2244" s="16"/>
      <c r="BC2244" s="16"/>
      <c r="BD2244" s="16"/>
    </row>
    <row r="2245" spans="1:56" x14ac:dyDescent="0.2">
      <c r="A2245" s="21"/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21"/>
      <c r="O2245" s="21"/>
      <c r="P2245" s="21"/>
      <c r="Q2245" s="21"/>
      <c r="R2245" s="21"/>
      <c r="S2245" s="21"/>
      <c r="T2245" s="21"/>
      <c r="U2245" s="21"/>
      <c r="V2245" s="21"/>
      <c r="W2245" s="21"/>
      <c r="X2245" s="21"/>
      <c r="Y2245" s="21"/>
      <c r="Z2245" s="21"/>
      <c r="AA2245" s="21"/>
      <c r="AB2245" s="21"/>
      <c r="AC2245" s="16"/>
      <c r="AD2245" s="15"/>
      <c r="AE2245" s="16"/>
      <c r="AF2245" s="15"/>
      <c r="AG2245" s="15"/>
      <c r="AH2245" s="15"/>
      <c r="AI2245" s="15"/>
      <c r="AJ2245" s="15"/>
      <c r="AK2245" s="7"/>
      <c r="AL2245" s="15"/>
      <c r="AM2245" s="16"/>
      <c r="AN2245" s="16"/>
      <c r="AO2245" s="16"/>
      <c r="AP2245" s="16"/>
      <c r="AQ2245" s="16"/>
      <c r="AR2245" s="16"/>
      <c r="AS2245" s="16"/>
      <c r="AT2245" s="16"/>
      <c r="AU2245" s="7"/>
      <c r="AV2245" s="15"/>
      <c r="AW2245" s="16"/>
      <c r="AX2245" s="16"/>
      <c r="AY2245" s="16"/>
      <c r="AZ2245" s="16"/>
      <c r="BA2245" s="16"/>
      <c r="BB2245" s="16"/>
      <c r="BC2245" s="16"/>
      <c r="BD2245" s="16"/>
    </row>
    <row r="2246" spans="1:56" x14ac:dyDescent="0.2">
      <c r="A2246" s="21"/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21"/>
      <c r="O2246" s="21"/>
      <c r="P2246" s="21"/>
      <c r="Q2246" s="21"/>
      <c r="R2246" s="21"/>
      <c r="S2246" s="21"/>
      <c r="T2246" s="21"/>
      <c r="U2246" s="21"/>
      <c r="V2246" s="21"/>
      <c r="W2246" s="21"/>
      <c r="X2246" s="21"/>
      <c r="Y2246" s="21"/>
      <c r="Z2246" s="21"/>
      <c r="AA2246" s="21"/>
      <c r="AB2246" s="21"/>
      <c r="AC2246" s="16"/>
      <c r="AD2246" s="15"/>
      <c r="AE2246" s="16"/>
      <c r="AF2246" s="15"/>
      <c r="AG2246" s="15"/>
      <c r="AH2246" s="15"/>
      <c r="AI2246" s="15"/>
      <c r="AJ2246" s="15"/>
      <c r="AK2246" s="7"/>
      <c r="AL2246" s="15"/>
      <c r="AM2246" s="16"/>
      <c r="AN2246" s="16"/>
      <c r="AO2246" s="16"/>
      <c r="AP2246" s="16"/>
      <c r="AQ2246" s="16"/>
      <c r="AR2246" s="16"/>
      <c r="AS2246" s="16"/>
      <c r="AT2246" s="16"/>
      <c r="AU2246" s="7"/>
      <c r="AV2246" s="15"/>
      <c r="AW2246" s="16"/>
      <c r="AX2246" s="16"/>
      <c r="AY2246" s="16"/>
      <c r="AZ2246" s="16"/>
      <c r="BA2246" s="16"/>
      <c r="BB2246" s="16"/>
      <c r="BC2246" s="16"/>
      <c r="BD2246" s="16"/>
    </row>
    <row r="2247" spans="1:56" x14ac:dyDescent="0.2">
      <c r="A2247" s="21"/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21"/>
      <c r="O2247" s="21"/>
      <c r="P2247" s="21"/>
      <c r="Q2247" s="21"/>
      <c r="R2247" s="21"/>
      <c r="S2247" s="21"/>
      <c r="T2247" s="21"/>
      <c r="U2247" s="21"/>
      <c r="V2247" s="21"/>
      <c r="W2247" s="21"/>
      <c r="X2247" s="21"/>
      <c r="Y2247" s="21"/>
      <c r="Z2247" s="21"/>
      <c r="AA2247" s="21"/>
      <c r="AB2247" s="21"/>
      <c r="AC2247" s="16"/>
      <c r="AD2247" s="15"/>
      <c r="AE2247" s="16"/>
      <c r="AF2247" s="15"/>
      <c r="AG2247" s="15"/>
      <c r="AH2247" s="15"/>
      <c r="AI2247" s="15"/>
      <c r="AJ2247" s="15"/>
      <c r="AK2247" s="7"/>
      <c r="AL2247" s="15"/>
      <c r="AM2247" s="16"/>
      <c r="AN2247" s="16"/>
      <c r="AO2247" s="16"/>
      <c r="AP2247" s="16"/>
      <c r="AQ2247" s="16"/>
      <c r="AR2247" s="16"/>
      <c r="AS2247" s="16"/>
      <c r="AT2247" s="16"/>
      <c r="AU2247" s="7"/>
      <c r="AV2247" s="15"/>
      <c r="AW2247" s="16"/>
      <c r="AX2247" s="16"/>
      <c r="AY2247" s="16"/>
      <c r="AZ2247" s="16"/>
      <c r="BA2247" s="16"/>
      <c r="BB2247" s="16"/>
      <c r="BC2247" s="16"/>
      <c r="BD2247" s="16"/>
    </row>
    <row r="2248" spans="1:56" x14ac:dyDescent="0.2">
      <c r="A2248" s="21"/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21"/>
      <c r="O2248" s="21"/>
      <c r="P2248" s="21"/>
      <c r="Q2248" s="21"/>
      <c r="R2248" s="21"/>
      <c r="S2248" s="21"/>
      <c r="T2248" s="21"/>
      <c r="U2248" s="21"/>
      <c r="V2248" s="21"/>
      <c r="W2248" s="21"/>
      <c r="X2248" s="21"/>
      <c r="Y2248" s="21"/>
      <c r="Z2248" s="21"/>
      <c r="AA2248" s="21"/>
      <c r="AB2248" s="21"/>
      <c r="AC2248" s="16"/>
      <c r="AD2248" s="15"/>
      <c r="AE2248" s="16"/>
      <c r="AF2248" s="15"/>
      <c r="AG2248" s="15"/>
      <c r="AH2248" s="15"/>
      <c r="AI2248" s="15"/>
      <c r="AJ2248" s="15"/>
      <c r="AK2248" s="7"/>
      <c r="AL2248" s="15"/>
      <c r="AM2248" s="16"/>
      <c r="AN2248" s="16"/>
      <c r="AO2248" s="16"/>
      <c r="AP2248" s="16"/>
      <c r="AQ2248" s="16"/>
      <c r="AR2248" s="16"/>
      <c r="AS2248" s="16"/>
      <c r="AT2248" s="16"/>
      <c r="AU2248" s="7"/>
      <c r="AV2248" s="15"/>
      <c r="AW2248" s="16"/>
      <c r="AX2248" s="16"/>
      <c r="AY2248" s="16"/>
      <c r="AZ2248" s="16"/>
      <c r="BA2248" s="16"/>
      <c r="BB2248" s="16"/>
      <c r="BC2248" s="16"/>
      <c r="BD2248" s="16"/>
    </row>
    <row r="2249" spans="1:56" x14ac:dyDescent="0.2">
      <c r="A2249" s="21"/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21"/>
      <c r="O2249" s="21"/>
      <c r="P2249" s="21"/>
      <c r="Q2249" s="21"/>
      <c r="R2249" s="21"/>
      <c r="S2249" s="21"/>
      <c r="T2249" s="21"/>
      <c r="U2249" s="21"/>
      <c r="V2249" s="21"/>
      <c r="W2249" s="21"/>
      <c r="X2249" s="21"/>
      <c r="Y2249" s="21"/>
      <c r="Z2249" s="21"/>
      <c r="AA2249" s="21"/>
      <c r="AB2249" s="21"/>
      <c r="AC2249" s="16"/>
      <c r="AD2249" s="15"/>
      <c r="AE2249" s="16"/>
      <c r="AF2249" s="15"/>
      <c r="AG2249" s="15"/>
      <c r="AH2249" s="15"/>
      <c r="AI2249" s="15"/>
      <c r="AJ2249" s="15"/>
      <c r="AK2249" s="7"/>
      <c r="AL2249" s="15"/>
      <c r="AM2249" s="16"/>
      <c r="AN2249" s="16"/>
      <c r="AO2249" s="16"/>
      <c r="AP2249" s="16"/>
      <c r="AQ2249" s="16"/>
      <c r="AR2249" s="16"/>
      <c r="AS2249" s="16"/>
      <c r="AT2249" s="16"/>
      <c r="AU2249" s="7"/>
      <c r="AV2249" s="15"/>
      <c r="AW2249" s="16"/>
      <c r="AX2249" s="16"/>
      <c r="AY2249" s="16"/>
      <c r="AZ2249" s="16"/>
      <c r="BA2249" s="16"/>
      <c r="BB2249" s="16"/>
      <c r="BC2249" s="16"/>
      <c r="BD2249" s="16"/>
    </row>
    <row r="2250" spans="1:56" x14ac:dyDescent="0.2">
      <c r="A2250" s="21"/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21"/>
      <c r="O2250" s="21"/>
      <c r="P2250" s="21"/>
      <c r="Q2250" s="21"/>
      <c r="R2250" s="21"/>
      <c r="S2250" s="21"/>
      <c r="T2250" s="21"/>
      <c r="U2250" s="21"/>
      <c r="V2250" s="21"/>
      <c r="W2250" s="21"/>
      <c r="X2250" s="21"/>
      <c r="Y2250" s="21"/>
      <c r="Z2250" s="21"/>
      <c r="AA2250" s="21"/>
      <c r="AB2250" s="21"/>
      <c r="AC2250" s="16"/>
      <c r="AD2250" s="15"/>
      <c r="AE2250" s="16"/>
      <c r="AF2250" s="15"/>
      <c r="AG2250" s="15"/>
      <c r="AH2250" s="15"/>
      <c r="AI2250" s="15"/>
      <c r="AJ2250" s="15"/>
      <c r="AK2250" s="7"/>
      <c r="AL2250" s="15"/>
      <c r="AM2250" s="16"/>
      <c r="AN2250" s="16"/>
      <c r="AO2250" s="16"/>
      <c r="AP2250" s="16"/>
      <c r="AQ2250" s="16"/>
      <c r="AR2250" s="16"/>
      <c r="AS2250" s="16"/>
      <c r="AT2250" s="16"/>
      <c r="AU2250" s="7"/>
      <c r="AV2250" s="15"/>
      <c r="AW2250" s="16"/>
      <c r="AX2250" s="16"/>
      <c r="AY2250" s="16"/>
      <c r="AZ2250" s="16"/>
      <c r="BA2250" s="16"/>
      <c r="BB2250" s="16"/>
      <c r="BC2250" s="16"/>
      <c r="BD2250" s="16"/>
    </row>
    <row r="2251" spans="1:56" x14ac:dyDescent="0.2">
      <c r="A2251" s="21"/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21"/>
      <c r="O2251" s="21"/>
      <c r="P2251" s="21"/>
      <c r="Q2251" s="21"/>
      <c r="R2251" s="21"/>
      <c r="S2251" s="21"/>
      <c r="T2251" s="21"/>
      <c r="U2251" s="21"/>
      <c r="V2251" s="21"/>
      <c r="W2251" s="21"/>
      <c r="X2251" s="21"/>
      <c r="Y2251" s="21"/>
      <c r="Z2251" s="21"/>
      <c r="AA2251" s="21"/>
      <c r="AB2251" s="21"/>
      <c r="AC2251" s="16"/>
      <c r="AD2251" s="15"/>
      <c r="AE2251" s="16"/>
      <c r="AF2251" s="15"/>
      <c r="AG2251" s="15"/>
      <c r="AH2251" s="15"/>
      <c r="AI2251" s="15"/>
      <c r="AJ2251" s="15"/>
      <c r="AK2251" s="7"/>
      <c r="AL2251" s="15"/>
      <c r="AM2251" s="16"/>
      <c r="AN2251" s="16"/>
      <c r="AO2251" s="16"/>
      <c r="AP2251" s="16"/>
      <c r="AQ2251" s="16"/>
      <c r="AR2251" s="16"/>
      <c r="AS2251" s="16"/>
      <c r="AT2251" s="16"/>
      <c r="AU2251" s="7"/>
      <c r="AV2251" s="15"/>
      <c r="AW2251" s="16"/>
      <c r="AX2251" s="16"/>
      <c r="AY2251" s="16"/>
      <c r="AZ2251" s="16"/>
      <c r="BA2251" s="16"/>
      <c r="BB2251" s="16"/>
      <c r="BC2251" s="16"/>
      <c r="BD2251" s="16"/>
    </row>
    <row r="2252" spans="1:56" x14ac:dyDescent="0.2">
      <c r="A2252" s="21"/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21"/>
      <c r="O2252" s="21"/>
      <c r="P2252" s="21"/>
      <c r="Q2252" s="21"/>
      <c r="R2252" s="21"/>
      <c r="S2252" s="21"/>
      <c r="T2252" s="21"/>
      <c r="U2252" s="21"/>
      <c r="V2252" s="21"/>
      <c r="W2252" s="21"/>
      <c r="X2252" s="21"/>
      <c r="Y2252" s="21"/>
      <c r="Z2252" s="21"/>
      <c r="AA2252" s="21"/>
      <c r="AB2252" s="21"/>
      <c r="AC2252" s="16"/>
      <c r="AD2252" s="15"/>
      <c r="AE2252" s="16"/>
      <c r="AF2252" s="15"/>
      <c r="AG2252" s="15"/>
      <c r="AH2252" s="15"/>
      <c r="AI2252" s="15"/>
      <c r="AJ2252" s="15"/>
      <c r="AK2252" s="7"/>
      <c r="AL2252" s="15"/>
      <c r="AM2252" s="16"/>
      <c r="AN2252" s="16"/>
      <c r="AO2252" s="16"/>
      <c r="AP2252" s="16"/>
      <c r="AQ2252" s="16"/>
      <c r="AR2252" s="16"/>
      <c r="AS2252" s="16"/>
      <c r="AT2252" s="16"/>
      <c r="AU2252" s="7"/>
      <c r="AV2252" s="15"/>
      <c r="AW2252" s="16"/>
      <c r="AX2252" s="16"/>
      <c r="AY2252" s="16"/>
      <c r="AZ2252" s="16"/>
      <c r="BA2252" s="16"/>
      <c r="BB2252" s="16"/>
      <c r="BC2252" s="16"/>
      <c r="BD2252" s="16"/>
    </row>
    <row r="2253" spans="1:56" x14ac:dyDescent="0.2">
      <c r="A2253" s="21"/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21"/>
      <c r="O2253" s="21"/>
      <c r="P2253" s="21"/>
      <c r="Q2253" s="21"/>
      <c r="R2253" s="21"/>
      <c r="S2253" s="21"/>
      <c r="T2253" s="21"/>
      <c r="U2253" s="21"/>
      <c r="V2253" s="21"/>
      <c r="W2253" s="21"/>
      <c r="X2253" s="21"/>
      <c r="Y2253" s="21"/>
      <c r="Z2253" s="21"/>
      <c r="AA2253" s="21"/>
      <c r="AB2253" s="21"/>
      <c r="AC2253" s="16"/>
      <c r="AD2253" s="15"/>
      <c r="AE2253" s="16"/>
      <c r="AF2253" s="15"/>
      <c r="AG2253" s="15"/>
      <c r="AH2253" s="15"/>
      <c r="AI2253" s="15"/>
      <c r="AJ2253" s="15"/>
      <c r="AK2253" s="7"/>
      <c r="AL2253" s="15"/>
      <c r="AM2253" s="16"/>
      <c r="AN2253" s="16"/>
      <c r="AO2253" s="16"/>
      <c r="AP2253" s="16"/>
      <c r="AQ2253" s="16"/>
      <c r="AR2253" s="16"/>
      <c r="AS2253" s="16"/>
      <c r="AT2253" s="16"/>
      <c r="AU2253" s="7"/>
      <c r="AV2253" s="15"/>
      <c r="AW2253" s="16"/>
      <c r="AX2253" s="16"/>
      <c r="AY2253" s="16"/>
      <c r="AZ2253" s="16"/>
      <c r="BA2253" s="16"/>
      <c r="BB2253" s="16"/>
      <c r="BC2253" s="16"/>
      <c r="BD2253" s="16"/>
    </row>
    <row r="2254" spans="1:56" x14ac:dyDescent="0.2">
      <c r="A2254" s="21"/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21"/>
      <c r="O2254" s="21"/>
      <c r="P2254" s="21"/>
      <c r="Q2254" s="21"/>
      <c r="R2254" s="21"/>
      <c r="S2254" s="21"/>
      <c r="T2254" s="21"/>
      <c r="U2254" s="21"/>
      <c r="V2254" s="21"/>
      <c r="W2254" s="21"/>
      <c r="X2254" s="21"/>
      <c r="Y2254" s="21"/>
      <c r="Z2254" s="21"/>
      <c r="AA2254" s="21"/>
      <c r="AB2254" s="21"/>
      <c r="AC2254" s="16"/>
      <c r="AD2254" s="15"/>
      <c r="AE2254" s="16"/>
      <c r="AF2254" s="15"/>
      <c r="AG2254" s="15"/>
      <c r="AH2254" s="15"/>
      <c r="AI2254" s="15"/>
      <c r="AJ2254" s="15"/>
      <c r="AK2254" s="7"/>
      <c r="AL2254" s="15"/>
      <c r="AM2254" s="16"/>
      <c r="AN2254" s="16"/>
      <c r="AO2254" s="16"/>
      <c r="AP2254" s="16"/>
      <c r="AQ2254" s="16"/>
      <c r="AR2254" s="16"/>
      <c r="AS2254" s="16"/>
      <c r="AT2254" s="16"/>
      <c r="AU2254" s="7"/>
      <c r="AV2254" s="15"/>
      <c r="AW2254" s="16"/>
      <c r="AX2254" s="16"/>
      <c r="AY2254" s="16"/>
      <c r="AZ2254" s="16"/>
      <c r="BA2254" s="16"/>
      <c r="BB2254" s="16"/>
      <c r="BC2254" s="16"/>
      <c r="BD2254" s="16"/>
    </row>
    <row r="2255" spans="1:56" x14ac:dyDescent="0.2">
      <c r="A2255" s="21"/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21"/>
      <c r="O2255" s="21"/>
      <c r="P2255" s="21"/>
      <c r="Q2255" s="21"/>
      <c r="R2255" s="21"/>
      <c r="S2255" s="21"/>
      <c r="T2255" s="21"/>
      <c r="U2255" s="21"/>
      <c r="V2255" s="21"/>
      <c r="W2255" s="21"/>
      <c r="X2255" s="21"/>
      <c r="Y2255" s="21"/>
      <c r="Z2255" s="21"/>
      <c r="AA2255" s="21"/>
      <c r="AB2255" s="21"/>
      <c r="AC2255" s="16"/>
      <c r="AD2255" s="15"/>
      <c r="AE2255" s="16"/>
      <c r="AF2255" s="15"/>
      <c r="AG2255" s="15"/>
      <c r="AH2255" s="15"/>
      <c r="AI2255" s="15"/>
      <c r="AJ2255" s="15"/>
      <c r="AK2255" s="7"/>
      <c r="AL2255" s="15"/>
      <c r="AM2255" s="16"/>
      <c r="AN2255" s="16"/>
      <c r="AO2255" s="16"/>
      <c r="AP2255" s="16"/>
      <c r="AQ2255" s="16"/>
      <c r="AR2255" s="16"/>
      <c r="AS2255" s="16"/>
      <c r="AT2255" s="16"/>
      <c r="AU2255" s="7"/>
      <c r="AV2255" s="15"/>
      <c r="AW2255" s="16"/>
      <c r="AX2255" s="16"/>
      <c r="AY2255" s="16"/>
      <c r="AZ2255" s="16"/>
      <c r="BA2255" s="16"/>
      <c r="BB2255" s="16"/>
      <c r="BC2255" s="16"/>
      <c r="BD2255" s="16"/>
    </row>
    <row r="2256" spans="1:56" x14ac:dyDescent="0.2">
      <c r="A2256" s="21"/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21"/>
      <c r="O2256" s="21"/>
      <c r="P2256" s="21"/>
      <c r="Q2256" s="21"/>
      <c r="R2256" s="21"/>
      <c r="S2256" s="21"/>
      <c r="T2256" s="21"/>
      <c r="U2256" s="21"/>
      <c r="V2256" s="21"/>
      <c r="W2256" s="21"/>
      <c r="X2256" s="21"/>
      <c r="Y2256" s="21"/>
      <c r="Z2256" s="21"/>
      <c r="AA2256" s="21"/>
      <c r="AB2256" s="21"/>
      <c r="AC2256" s="16"/>
      <c r="AD2256" s="15"/>
      <c r="AE2256" s="16"/>
      <c r="AF2256" s="15"/>
      <c r="AG2256" s="15"/>
      <c r="AH2256" s="15"/>
      <c r="AI2256" s="15"/>
      <c r="AJ2256" s="15"/>
      <c r="AK2256" s="7"/>
      <c r="AL2256" s="15"/>
      <c r="AM2256" s="16"/>
      <c r="AN2256" s="16"/>
      <c r="AO2256" s="16"/>
      <c r="AP2256" s="16"/>
      <c r="AQ2256" s="16"/>
      <c r="AR2256" s="16"/>
      <c r="AS2256" s="16"/>
      <c r="AT2256" s="16"/>
      <c r="AU2256" s="7"/>
      <c r="AV2256" s="15"/>
      <c r="AW2256" s="16"/>
      <c r="AX2256" s="16"/>
      <c r="AY2256" s="16"/>
      <c r="AZ2256" s="16"/>
      <c r="BA2256" s="16"/>
      <c r="BB2256" s="16"/>
      <c r="BC2256" s="16"/>
      <c r="BD2256" s="16"/>
    </row>
    <row r="2257" spans="1:56" x14ac:dyDescent="0.2">
      <c r="A2257" s="21"/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21"/>
      <c r="O2257" s="21"/>
      <c r="P2257" s="21"/>
      <c r="Q2257" s="21"/>
      <c r="R2257" s="21"/>
      <c r="S2257" s="21"/>
      <c r="T2257" s="21"/>
      <c r="U2257" s="21"/>
      <c r="V2257" s="21"/>
      <c r="W2257" s="21"/>
      <c r="X2257" s="21"/>
      <c r="Y2257" s="21"/>
      <c r="Z2257" s="21"/>
      <c r="AA2257" s="21"/>
      <c r="AB2257" s="21"/>
      <c r="AC2257" s="16"/>
      <c r="AD2257" s="15"/>
      <c r="AE2257" s="16"/>
      <c r="AF2257" s="15"/>
      <c r="AG2257" s="15"/>
      <c r="AH2257" s="15"/>
      <c r="AI2257" s="15"/>
      <c r="AJ2257" s="15"/>
      <c r="AK2257" s="7"/>
      <c r="AL2257" s="15"/>
      <c r="AM2257" s="16"/>
      <c r="AN2257" s="16"/>
      <c r="AO2257" s="16"/>
      <c r="AP2257" s="16"/>
      <c r="AQ2257" s="16"/>
      <c r="AR2257" s="16"/>
      <c r="AS2257" s="16"/>
      <c r="AT2257" s="16"/>
      <c r="AU2257" s="7"/>
      <c r="AV2257" s="15"/>
      <c r="AW2257" s="16"/>
      <c r="AX2257" s="16"/>
      <c r="AY2257" s="16"/>
      <c r="AZ2257" s="16"/>
      <c r="BA2257" s="16"/>
      <c r="BB2257" s="16"/>
      <c r="BC2257" s="16"/>
      <c r="BD2257" s="16"/>
    </row>
    <row r="2258" spans="1:56" x14ac:dyDescent="0.2">
      <c r="A2258" s="21"/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21"/>
      <c r="O2258" s="21"/>
      <c r="P2258" s="21"/>
      <c r="Q2258" s="21"/>
      <c r="R2258" s="21"/>
      <c r="S2258" s="21"/>
      <c r="T2258" s="21"/>
      <c r="U2258" s="21"/>
      <c r="V2258" s="21"/>
      <c r="W2258" s="21"/>
      <c r="X2258" s="21"/>
      <c r="Y2258" s="21"/>
      <c r="Z2258" s="21"/>
      <c r="AA2258" s="21"/>
      <c r="AB2258" s="21"/>
      <c r="AC2258" s="16"/>
      <c r="AD2258" s="15"/>
      <c r="AE2258" s="16"/>
      <c r="AF2258" s="15"/>
      <c r="AG2258" s="15"/>
      <c r="AH2258" s="15"/>
      <c r="AI2258" s="15"/>
      <c r="AJ2258" s="15"/>
      <c r="AK2258" s="7"/>
      <c r="AL2258" s="15"/>
      <c r="AM2258" s="16"/>
      <c r="AN2258" s="16"/>
      <c r="AO2258" s="16"/>
      <c r="AP2258" s="16"/>
      <c r="AQ2258" s="16"/>
      <c r="AR2258" s="16"/>
      <c r="AS2258" s="16"/>
      <c r="AT2258" s="16"/>
      <c r="AU2258" s="7"/>
      <c r="AV2258" s="15"/>
      <c r="AW2258" s="16"/>
      <c r="AX2258" s="16"/>
      <c r="AY2258" s="16"/>
      <c r="AZ2258" s="16"/>
      <c r="BA2258" s="16"/>
      <c r="BB2258" s="16"/>
      <c r="BC2258" s="16"/>
      <c r="BD2258" s="16"/>
    </row>
    <row r="2259" spans="1:56" x14ac:dyDescent="0.2">
      <c r="A2259" s="21"/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21"/>
      <c r="O2259" s="21"/>
      <c r="P2259" s="21"/>
      <c r="Q2259" s="21"/>
      <c r="R2259" s="21"/>
      <c r="S2259" s="21"/>
      <c r="T2259" s="21"/>
      <c r="U2259" s="21"/>
      <c r="V2259" s="21"/>
      <c r="W2259" s="21"/>
      <c r="X2259" s="21"/>
      <c r="Y2259" s="21"/>
      <c r="Z2259" s="21"/>
      <c r="AA2259" s="21"/>
      <c r="AB2259" s="21"/>
      <c r="AC2259" s="16"/>
      <c r="AD2259" s="15"/>
      <c r="AE2259" s="16"/>
      <c r="AF2259" s="15"/>
      <c r="AG2259" s="15"/>
      <c r="AH2259" s="15"/>
      <c r="AI2259" s="15"/>
      <c r="AJ2259" s="15"/>
      <c r="AK2259" s="7"/>
      <c r="AL2259" s="15"/>
      <c r="AM2259" s="16"/>
      <c r="AN2259" s="16"/>
      <c r="AO2259" s="16"/>
      <c r="AP2259" s="16"/>
      <c r="AQ2259" s="16"/>
      <c r="AR2259" s="16"/>
      <c r="AS2259" s="16"/>
      <c r="AT2259" s="16"/>
      <c r="AU2259" s="7"/>
      <c r="AV2259" s="15"/>
      <c r="AW2259" s="16"/>
      <c r="AX2259" s="16"/>
      <c r="AY2259" s="16"/>
      <c r="AZ2259" s="16"/>
      <c r="BA2259" s="16"/>
      <c r="BB2259" s="16"/>
      <c r="BC2259" s="16"/>
      <c r="BD2259" s="16"/>
    </row>
    <row r="2260" spans="1:56" x14ac:dyDescent="0.2">
      <c r="A2260" s="21"/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21"/>
      <c r="O2260" s="21"/>
      <c r="P2260" s="21"/>
      <c r="Q2260" s="21"/>
      <c r="R2260" s="21"/>
      <c r="S2260" s="21"/>
      <c r="T2260" s="21"/>
      <c r="U2260" s="21"/>
      <c r="V2260" s="21"/>
      <c r="W2260" s="21"/>
      <c r="X2260" s="21"/>
      <c r="Y2260" s="21"/>
      <c r="Z2260" s="21"/>
      <c r="AA2260" s="21"/>
      <c r="AB2260" s="21"/>
      <c r="AC2260" s="16"/>
      <c r="AD2260" s="15"/>
      <c r="AE2260" s="16"/>
      <c r="AF2260" s="15"/>
      <c r="AG2260" s="15"/>
      <c r="AH2260" s="15"/>
      <c r="AI2260" s="15"/>
      <c r="AJ2260" s="15"/>
      <c r="AK2260" s="7"/>
      <c r="AL2260" s="15"/>
      <c r="AM2260" s="16"/>
      <c r="AN2260" s="16"/>
      <c r="AO2260" s="16"/>
      <c r="AP2260" s="16"/>
      <c r="AQ2260" s="16"/>
      <c r="AR2260" s="16"/>
      <c r="AS2260" s="16"/>
      <c r="AT2260" s="16"/>
      <c r="AU2260" s="7"/>
      <c r="AV2260" s="15"/>
      <c r="AW2260" s="16"/>
      <c r="AX2260" s="16"/>
      <c r="AY2260" s="16"/>
      <c r="AZ2260" s="16"/>
      <c r="BA2260" s="16"/>
      <c r="BB2260" s="16"/>
      <c r="BC2260" s="16"/>
      <c r="BD2260" s="16"/>
    </row>
    <row r="2261" spans="1:56" x14ac:dyDescent="0.2">
      <c r="A2261" s="21"/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21"/>
      <c r="O2261" s="21"/>
      <c r="P2261" s="21"/>
      <c r="Q2261" s="21"/>
      <c r="R2261" s="21"/>
      <c r="S2261" s="21"/>
      <c r="T2261" s="21"/>
      <c r="U2261" s="21"/>
      <c r="V2261" s="21"/>
      <c r="W2261" s="21"/>
      <c r="X2261" s="21"/>
      <c r="Y2261" s="21"/>
      <c r="Z2261" s="21"/>
      <c r="AA2261" s="21"/>
      <c r="AB2261" s="21"/>
      <c r="AC2261" s="16"/>
      <c r="AD2261" s="15"/>
      <c r="AE2261" s="16"/>
      <c r="AF2261" s="15"/>
      <c r="AG2261" s="15"/>
      <c r="AH2261" s="15"/>
      <c r="AI2261" s="15"/>
      <c r="AJ2261" s="15"/>
      <c r="AK2261" s="7"/>
      <c r="AL2261" s="15"/>
      <c r="AM2261" s="16"/>
      <c r="AN2261" s="16"/>
      <c r="AO2261" s="16"/>
      <c r="AP2261" s="16"/>
      <c r="AQ2261" s="16"/>
      <c r="AR2261" s="16"/>
      <c r="AS2261" s="16"/>
      <c r="AT2261" s="16"/>
      <c r="AU2261" s="7"/>
      <c r="AV2261" s="15"/>
      <c r="AW2261" s="16"/>
      <c r="AX2261" s="16"/>
      <c r="AY2261" s="16"/>
      <c r="AZ2261" s="16"/>
      <c r="BA2261" s="16"/>
      <c r="BB2261" s="16"/>
      <c r="BC2261" s="16"/>
      <c r="BD2261" s="16"/>
    </row>
    <row r="2262" spans="1:56" x14ac:dyDescent="0.2">
      <c r="A2262" s="21"/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21"/>
      <c r="O2262" s="21"/>
      <c r="P2262" s="21"/>
      <c r="Q2262" s="21"/>
      <c r="R2262" s="21"/>
      <c r="S2262" s="21"/>
      <c r="T2262" s="21"/>
      <c r="U2262" s="21"/>
      <c r="V2262" s="21"/>
      <c r="W2262" s="21"/>
      <c r="X2262" s="21"/>
      <c r="Y2262" s="21"/>
      <c r="Z2262" s="21"/>
      <c r="AA2262" s="21"/>
      <c r="AB2262" s="21"/>
      <c r="AC2262" s="16"/>
      <c r="AD2262" s="15"/>
      <c r="AE2262" s="16"/>
      <c r="AF2262" s="15"/>
      <c r="AG2262" s="15"/>
      <c r="AH2262" s="15"/>
      <c r="AI2262" s="15"/>
      <c r="AJ2262" s="15"/>
      <c r="AK2262" s="7"/>
      <c r="AL2262" s="15"/>
      <c r="AM2262" s="16"/>
      <c r="AN2262" s="16"/>
      <c r="AO2262" s="16"/>
      <c r="AP2262" s="16"/>
      <c r="AQ2262" s="16"/>
      <c r="AR2262" s="16"/>
      <c r="AS2262" s="16"/>
      <c r="AT2262" s="16"/>
      <c r="AU2262" s="7"/>
      <c r="AV2262" s="15"/>
      <c r="AW2262" s="16"/>
      <c r="AX2262" s="16"/>
      <c r="AY2262" s="16"/>
      <c r="AZ2262" s="16"/>
      <c r="BA2262" s="16"/>
      <c r="BB2262" s="16"/>
      <c r="BC2262" s="16"/>
      <c r="BD2262" s="16"/>
    </row>
    <row r="2263" spans="1:56" x14ac:dyDescent="0.2">
      <c r="A2263" s="21"/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21"/>
      <c r="O2263" s="21"/>
      <c r="P2263" s="21"/>
      <c r="Q2263" s="21"/>
      <c r="R2263" s="21"/>
      <c r="S2263" s="21"/>
      <c r="T2263" s="21"/>
      <c r="U2263" s="21"/>
      <c r="V2263" s="21"/>
      <c r="W2263" s="21"/>
      <c r="X2263" s="21"/>
      <c r="Y2263" s="21"/>
      <c r="Z2263" s="21"/>
      <c r="AA2263" s="21"/>
      <c r="AB2263" s="21"/>
      <c r="AC2263" s="16"/>
      <c r="AD2263" s="15"/>
      <c r="AE2263" s="16"/>
      <c r="AF2263" s="15"/>
      <c r="AG2263" s="15"/>
      <c r="AH2263" s="15"/>
      <c r="AI2263" s="15"/>
      <c r="AJ2263" s="15"/>
      <c r="AK2263" s="7"/>
      <c r="AL2263" s="15"/>
      <c r="AM2263" s="16"/>
      <c r="AN2263" s="16"/>
      <c r="AO2263" s="16"/>
      <c r="AP2263" s="16"/>
      <c r="AQ2263" s="16"/>
      <c r="AR2263" s="16"/>
      <c r="AS2263" s="16"/>
      <c r="AT2263" s="16"/>
      <c r="AU2263" s="7"/>
      <c r="AV2263" s="15"/>
      <c r="AW2263" s="16"/>
      <c r="AX2263" s="16"/>
      <c r="AY2263" s="16"/>
      <c r="AZ2263" s="16"/>
      <c r="BA2263" s="16"/>
      <c r="BB2263" s="16"/>
      <c r="BC2263" s="16"/>
      <c r="BD2263" s="16"/>
    </row>
    <row r="2264" spans="1:56" x14ac:dyDescent="0.2">
      <c r="A2264" s="21"/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21"/>
      <c r="O2264" s="21"/>
      <c r="P2264" s="21"/>
      <c r="Q2264" s="21"/>
      <c r="R2264" s="21"/>
      <c r="S2264" s="21"/>
      <c r="T2264" s="21"/>
      <c r="U2264" s="21"/>
      <c r="V2264" s="21"/>
      <c r="W2264" s="21"/>
      <c r="X2264" s="21"/>
      <c r="Y2264" s="21"/>
      <c r="Z2264" s="21"/>
      <c r="AA2264" s="21"/>
      <c r="AB2264" s="21"/>
      <c r="AC2264" s="16"/>
      <c r="AD2264" s="15"/>
      <c r="AE2264" s="16"/>
      <c r="AF2264" s="15"/>
      <c r="AG2264" s="15"/>
      <c r="AH2264" s="15"/>
      <c r="AI2264" s="15"/>
      <c r="AJ2264" s="15"/>
      <c r="AK2264" s="7"/>
      <c r="AL2264" s="15"/>
      <c r="AM2264" s="16"/>
      <c r="AN2264" s="16"/>
      <c r="AO2264" s="16"/>
      <c r="AP2264" s="16"/>
      <c r="AQ2264" s="16"/>
      <c r="AR2264" s="16"/>
      <c r="AS2264" s="16"/>
      <c r="AT2264" s="16"/>
      <c r="AU2264" s="7"/>
      <c r="AV2264" s="15"/>
      <c r="AW2264" s="16"/>
      <c r="AX2264" s="16"/>
      <c r="AY2264" s="16"/>
      <c r="AZ2264" s="16"/>
      <c r="BA2264" s="16"/>
      <c r="BB2264" s="16"/>
      <c r="BC2264" s="16"/>
      <c r="BD2264" s="16"/>
    </row>
    <row r="2265" spans="1:56" x14ac:dyDescent="0.2">
      <c r="A2265" s="21"/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21"/>
      <c r="O2265" s="21"/>
      <c r="P2265" s="21"/>
      <c r="Q2265" s="21"/>
      <c r="R2265" s="21"/>
      <c r="S2265" s="21"/>
      <c r="T2265" s="21"/>
      <c r="U2265" s="21"/>
      <c r="V2265" s="21"/>
      <c r="W2265" s="21"/>
      <c r="X2265" s="21"/>
      <c r="Y2265" s="21"/>
      <c r="Z2265" s="21"/>
      <c r="AA2265" s="21"/>
      <c r="AB2265" s="21"/>
      <c r="AC2265" s="16"/>
      <c r="AD2265" s="15"/>
      <c r="AE2265" s="16"/>
      <c r="AF2265" s="15"/>
      <c r="AG2265" s="15"/>
      <c r="AH2265" s="15"/>
      <c r="AI2265" s="15"/>
      <c r="AJ2265" s="15"/>
      <c r="AK2265" s="7"/>
      <c r="AL2265" s="15"/>
      <c r="AM2265" s="16"/>
      <c r="AN2265" s="16"/>
      <c r="AO2265" s="16"/>
      <c r="AP2265" s="16"/>
      <c r="AQ2265" s="16"/>
      <c r="AR2265" s="16"/>
      <c r="AS2265" s="16"/>
      <c r="AT2265" s="16"/>
      <c r="AU2265" s="7"/>
      <c r="AV2265" s="15"/>
      <c r="AW2265" s="16"/>
      <c r="AX2265" s="16"/>
      <c r="AY2265" s="16"/>
      <c r="AZ2265" s="16"/>
      <c r="BA2265" s="16"/>
      <c r="BB2265" s="16"/>
      <c r="BC2265" s="16"/>
      <c r="BD2265" s="16"/>
    </row>
    <row r="2266" spans="1:56" x14ac:dyDescent="0.2">
      <c r="A2266" s="21"/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21"/>
      <c r="O2266" s="21"/>
      <c r="P2266" s="21"/>
      <c r="Q2266" s="21"/>
      <c r="R2266" s="21"/>
      <c r="S2266" s="21"/>
      <c r="T2266" s="21"/>
      <c r="U2266" s="21"/>
      <c r="V2266" s="21"/>
      <c r="W2266" s="21"/>
      <c r="X2266" s="21"/>
      <c r="Y2266" s="21"/>
      <c r="Z2266" s="21"/>
      <c r="AA2266" s="21"/>
      <c r="AB2266" s="21"/>
      <c r="AC2266" s="16"/>
      <c r="AD2266" s="15"/>
      <c r="AE2266" s="16"/>
      <c r="AF2266" s="15"/>
      <c r="AG2266" s="15"/>
      <c r="AH2266" s="15"/>
      <c r="AI2266" s="15"/>
      <c r="AJ2266" s="15"/>
      <c r="AK2266" s="7"/>
      <c r="AL2266" s="15"/>
      <c r="AM2266" s="16"/>
      <c r="AN2266" s="16"/>
      <c r="AO2266" s="16"/>
      <c r="AP2266" s="16"/>
      <c r="AQ2266" s="16"/>
      <c r="AR2266" s="16"/>
      <c r="AS2266" s="16"/>
      <c r="AT2266" s="16"/>
      <c r="AU2266" s="7"/>
      <c r="AV2266" s="15"/>
      <c r="AW2266" s="16"/>
      <c r="AX2266" s="16"/>
      <c r="AY2266" s="16"/>
      <c r="AZ2266" s="16"/>
      <c r="BA2266" s="16"/>
      <c r="BB2266" s="16"/>
      <c r="BC2266" s="16"/>
      <c r="BD2266" s="16"/>
    </row>
    <row r="2267" spans="1:56" x14ac:dyDescent="0.2">
      <c r="A2267" s="21"/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21"/>
      <c r="O2267" s="21"/>
      <c r="P2267" s="21"/>
      <c r="Q2267" s="21"/>
      <c r="R2267" s="21"/>
      <c r="S2267" s="21"/>
      <c r="T2267" s="21"/>
      <c r="U2267" s="21"/>
      <c r="V2267" s="21"/>
      <c r="W2267" s="21"/>
      <c r="X2267" s="21"/>
      <c r="Y2267" s="21"/>
      <c r="Z2267" s="21"/>
      <c r="AA2267" s="21"/>
      <c r="AB2267" s="21"/>
      <c r="AC2267" s="16"/>
      <c r="AD2267" s="15"/>
      <c r="AE2267" s="16"/>
      <c r="AF2267" s="15"/>
      <c r="AG2267" s="15"/>
      <c r="AH2267" s="15"/>
      <c r="AI2267" s="15"/>
      <c r="AJ2267" s="15"/>
      <c r="AK2267" s="7"/>
      <c r="AL2267" s="15"/>
      <c r="AM2267" s="16"/>
      <c r="AN2267" s="16"/>
      <c r="AO2267" s="16"/>
      <c r="AP2267" s="16"/>
      <c r="AQ2267" s="16"/>
      <c r="AR2267" s="16"/>
      <c r="AS2267" s="16"/>
      <c r="AT2267" s="16"/>
      <c r="AU2267" s="7"/>
      <c r="AV2267" s="15"/>
      <c r="AW2267" s="16"/>
      <c r="AX2267" s="16"/>
      <c r="AY2267" s="16"/>
      <c r="AZ2267" s="16"/>
      <c r="BA2267" s="16"/>
      <c r="BB2267" s="16"/>
      <c r="BC2267" s="16"/>
      <c r="BD2267" s="16"/>
    </row>
    <row r="2268" spans="1:56" x14ac:dyDescent="0.2">
      <c r="A2268" s="21"/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21"/>
      <c r="O2268" s="21"/>
      <c r="P2268" s="21"/>
      <c r="Q2268" s="21"/>
      <c r="R2268" s="21"/>
      <c r="S2268" s="21"/>
      <c r="T2268" s="21"/>
      <c r="U2268" s="21"/>
      <c r="V2268" s="21"/>
      <c r="W2268" s="21"/>
      <c r="X2268" s="21"/>
      <c r="Y2268" s="21"/>
      <c r="Z2268" s="21"/>
      <c r="AA2268" s="21"/>
      <c r="AB2268" s="21"/>
      <c r="AC2268" s="16"/>
      <c r="AD2268" s="15"/>
      <c r="AE2268" s="16"/>
      <c r="AF2268" s="15"/>
      <c r="AG2268" s="15"/>
      <c r="AH2268" s="15"/>
      <c r="AI2268" s="15"/>
      <c r="AJ2268" s="15"/>
      <c r="AK2268" s="7"/>
      <c r="AL2268" s="15"/>
      <c r="AM2268" s="16"/>
      <c r="AN2268" s="16"/>
      <c r="AO2268" s="16"/>
      <c r="AP2268" s="16"/>
      <c r="AQ2268" s="16"/>
      <c r="AR2268" s="16"/>
      <c r="AS2268" s="16"/>
      <c r="AT2268" s="16"/>
      <c r="AU2268" s="7"/>
      <c r="AV2268" s="15"/>
      <c r="AW2268" s="16"/>
      <c r="AX2268" s="16"/>
      <c r="AY2268" s="16"/>
      <c r="AZ2268" s="16"/>
      <c r="BA2268" s="16"/>
      <c r="BB2268" s="16"/>
      <c r="BC2268" s="16"/>
      <c r="BD2268" s="16"/>
    </row>
    <row r="2269" spans="1:56" x14ac:dyDescent="0.2">
      <c r="A2269" s="21"/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21"/>
      <c r="O2269" s="21"/>
      <c r="P2269" s="21"/>
      <c r="Q2269" s="21"/>
      <c r="R2269" s="21"/>
      <c r="S2269" s="21"/>
      <c r="T2269" s="21"/>
      <c r="U2269" s="21"/>
      <c r="V2269" s="21"/>
      <c r="W2269" s="21"/>
      <c r="X2269" s="21"/>
      <c r="Y2269" s="21"/>
      <c r="Z2269" s="21"/>
      <c r="AA2269" s="21"/>
      <c r="AB2269" s="21"/>
      <c r="AC2269" s="16"/>
      <c r="AD2269" s="15"/>
      <c r="AE2269" s="16"/>
      <c r="AF2269" s="15"/>
      <c r="AG2269" s="15"/>
      <c r="AH2269" s="15"/>
      <c r="AI2269" s="15"/>
      <c r="AJ2269" s="15"/>
      <c r="AK2269" s="7"/>
      <c r="AL2269" s="15"/>
      <c r="AM2269" s="16"/>
      <c r="AN2269" s="16"/>
      <c r="AO2269" s="16"/>
      <c r="AP2269" s="16"/>
      <c r="AQ2269" s="16"/>
      <c r="AR2269" s="16"/>
      <c r="AS2269" s="16"/>
      <c r="AT2269" s="16"/>
      <c r="AU2269" s="7"/>
      <c r="AV2269" s="15"/>
      <c r="AW2269" s="16"/>
      <c r="AX2269" s="16"/>
      <c r="AY2269" s="16"/>
      <c r="AZ2269" s="16"/>
      <c r="BA2269" s="16"/>
      <c r="BB2269" s="16"/>
      <c r="BC2269" s="16"/>
      <c r="BD2269" s="16"/>
    </row>
    <row r="2270" spans="1:56" x14ac:dyDescent="0.2">
      <c r="A2270" s="21"/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21"/>
      <c r="O2270" s="21"/>
      <c r="P2270" s="21"/>
      <c r="Q2270" s="21"/>
      <c r="R2270" s="21"/>
      <c r="S2270" s="21"/>
      <c r="T2270" s="21"/>
      <c r="U2270" s="21"/>
      <c r="V2270" s="21"/>
      <c r="W2270" s="21"/>
      <c r="X2270" s="21"/>
      <c r="Y2270" s="21"/>
      <c r="Z2270" s="21"/>
      <c r="AA2270" s="21"/>
      <c r="AB2270" s="21"/>
      <c r="AC2270" s="16"/>
      <c r="AD2270" s="15"/>
      <c r="AE2270" s="16"/>
      <c r="AF2270" s="15"/>
      <c r="AG2270" s="15"/>
      <c r="AH2270" s="15"/>
      <c r="AI2270" s="15"/>
      <c r="AJ2270" s="15"/>
      <c r="AK2270" s="7"/>
      <c r="AL2270" s="15"/>
      <c r="AM2270" s="16"/>
      <c r="AN2270" s="16"/>
      <c r="AO2270" s="16"/>
      <c r="AP2270" s="16"/>
      <c r="AQ2270" s="16"/>
      <c r="AR2270" s="16"/>
      <c r="AS2270" s="16"/>
      <c r="AT2270" s="16"/>
      <c r="AU2270" s="7"/>
      <c r="AV2270" s="15"/>
      <c r="AW2270" s="16"/>
      <c r="AX2270" s="16"/>
      <c r="AY2270" s="16"/>
      <c r="AZ2270" s="16"/>
      <c r="BA2270" s="16"/>
      <c r="BB2270" s="16"/>
      <c r="BC2270" s="16"/>
      <c r="BD2270" s="16"/>
    </row>
    <row r="2271" spans="1:56" x14ac:dyDescent="0.2">
      <c r="A2271" s="21"/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21"/>
      <c r="O2271" s="21"/>
      <c r="P2271" s="21"/>
      <c r="Q2271" s="21"/>
      <c r="R2271" s="21"/>
      <c r="S2271" s="21"/>
      <c r="T2271" s="21"/>
      <c r="U2271" s="21"/>
      <c r="V2271" s="21"/>
      <c r="W2271" s="21"/>
      <c r="X2271" s="21"/>
      <c r="Y2271" s="21"/>
      <c r="Z2271" s="21"/>
      <c r="AA2271" s="21"/>
      <c r="AB2271" s="21"/>
      <c r="AC2271" s="16"/>
      <c r="AD2271" s="15"/>
      <c r="AE2271" s="16"/>
      <c r="AF2271" s="15"/>
      <c r="AG2271" s="15"/>
      <c r="AH2271" s="15"/>
      <c r="AI2271" s="15"/>
      <c r="AJ2271" s="15"/>
      <c r="AK2271" s="7"/>
      <c r="AL2271" s="15"/>
      <c r="AM2271" s="16"/>
      <c r="AN2271" s="16"/>
      <c r="AO2271" s="16"/>
      <c r="AP2271" s="16"/>
      <c r="AQ2271" s="16"/>
      <c r="AR2271" s="16"/>
      <c r="AS2271" s="16"/>
      <c r="AT2271" s="16"/>
      <c r="AU2271" s="7"/>
      <c r="AV2271" s="15"/>
      <c r="AW2271" s="16"/>
      <c r="AX2271" s="16"/>
      <c r="AY2271" s="16"/>
      <c r="AZ2271" s="16"/>
      <c r="BA2271" s="16"/>
      <c r="BB2271" s="16"/>
      <c r="BC2271" s="16"/>
      <c r="BD2271" s="16"/>
    </row>
    <row r="2272" spans="1:56" x14ac:dyDescent="0.2">
      <c r="A2272" s="21"/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21"/>
      <c r="O2272" s="21"/>
      <c r="P2272" s="21"/>
      <c r="Q2272" s="21"/>
      <c r="R2272" s="21"/>
      <c r="S2272" s="21"/>
      <c r="T2272" s="21"/>
      <c r="U2272" s="21"/>
      <c r="V2272" s="21"/>
      <c r="W2272" s="21"/>
      <c r="X2272" s="21"/>
      <c r="Y2272" s="21"/>
      <c r="Z2272" s="21"/>
      <c r="AA2272" s="21"/>
      <c r="AB2272" s="21"/>
      <c r="AC2272" s="16"/>
      <c r="AD2272" s="15"/>
      <c r="AE2272" s="16"/>
      <c r="AF2272" s="15"/>
      <c r="AG2272" s="15"/>
      <c r="AH2272" s="15"/>
      <c r="AI2272" s="15"/>
      <c r="AJ2272" s="15"/>
      <c r="AK2272" s="7"/>
      <c r="AL2272" s="15"/>
      <c r="AM2272" s="16"/>
      <c r="AN2272" s="16"/>
      <c r="AO2272" s="16"/>
      <c r="AP2272" s="16"/>
      <c r="AQ2272" s="16"/>
      <c r="AR2272" s="16"/>
      <c r="AS2272" s="16"/>
      <c r="AT2272" s="16"/>
      <c r="AU2272" s="7"/>
      <c r="AV2272" s="15"/>
      <c r="AW2272" s="16"/>
      <c r="AX2272" s="16"/>
      <c r="AY2272" s="16"/>
      <c r="AZ2272" s="16"/>
      <c r="BA2272" s="16"/>
      <c r="BB2272" s="16"/>
      <c r="BC2272" s="16"/>
      <c r="BD2272" s="16"/>
    </row>
    <row r="2273" spans="1:56" x14ac:dyDescent="0.2">
      <c r="A2273" s="21"/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21"/>
      <c r="O2273" s="21"/>
      <c r="P2273" s="21"/>
      <c r="Q2273" s="21"/>
      <c r="R2273" s="21"/>
      <c r="S2273" s="21"/>
      <c r="T2273" s="21"/>
      <c r="U2273" s="21"/>
      <c r="V2273" s="21"/>
      <c r="W2273" s="21"/>
      <c r="X2273" s="21"/>
      <c r="Y2273" s="21"/>
      <c r="Z2273" s="21"/>
      <c r="AA2273" s="21"/>
      <c r="AB2273" s="21"/>
      <c r="AC2273" s="16"/>
      <c r="AD2273" s="15"/>
      <c r="AE2273" s="16"/>
      <c r="AF2273" s="15"/>
      <c r="AG2273" s="15"/>
      <c r="AH2273" s="15"/>
      <c r="AI2273" s="15"/>
      <c r="AJ2273" s="15"/>
      <c r="AK2273" s="7"/>
      <c r="AL2273" s="15"/>
      <c r="AM2273" s="16"/>
      <c r="AN2273" s="16"/>
      <c r="AO2273" s="16"/>
      <c r="AP2273" s="16"/>
      <c r="AQ2273" s="16"/>
      <c r="AR2273" s="16"/>
      <c r="AS2273" s="16"/>
      <c r="AT2273" s="16"/>
      <c r="AU2273" s="7"/>
      <c r="AV2273" s="15"/>
      <c r="AW2273" s="16"/>
      <c r="AX2273" s="16"/>
      <c r="AY2273" s="16"/>
      <c r="AZ2273" s="16"/>
      <c r="BA2273" s="16"/>
      <c r="BB2273" s="16"/>
      <c r="BC2273" s="16"/>
      <c r="BD2273" s="16"/>
    </row>
    <row r="2274" spans="1:56" x14ac:dyDescent="0.2">
      <c r="A2274" s="21"/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21"/>
      <c r="O2274" s="21"/>
      <c r="P2274" s="21"/>
      <c r="Q2274" s="21"/>
      <c r="R2274" s="21"/>
      <c r="S2274" s="21"/>
      <c r="T2274" s="21"/>
      <c r="U2274" s="21"/>
      <c r="V2274" s="21"/>
      <c r="W2274" s="21"/>
      <c r="X2274" s="21"/>
      <c r="Y2274" s="21"/>
      <c r="Z2274" s="21"/>
      <c r="AA2274" s="21"/>
      <c r="AB2274" s="21"/>
      <c r="AC2274" s="16"/>
      <c r="AD2274" s="15"/>
      <c r="AE2274" s="16"/>
      <c r="AF2274" s="15"/>
      <c r="AG2274" s="15"/>
      <c r="AH2274" s="15"/>
      <c r="AI2274" s="15"/>
      <c r="AJ2274" s="15"/>
      <c r="AK2274" s="7"/>
      <c r="AL2274" s="15"/>
      <c r="AM2274" s="16"/>
      <c r="AN2274" s="16"/>
      <c r="AO2274" s="16"/>
      <c r="AP2274" s="16"/>
      <c r="AQ2274" s="16"/>
      <c r="AR2274" s="16"/>
      <c r="AS2274" s="16"/>
      <c r="AT2274" s="16"/>
      <c r="AU2274" s="7"/>
      <c r="AV2274" s="15"/>
      <c r="AW2274" s="16"/>
      <c r="AX2274" s="16"/>
      <c r="AY2274" s="16"/>
      <c r="AZ2274" s="16"/>
      <c r="BA2274" s="16"/>
      <c r="BB2274" s="16"/>
      <c r="BC2274" s="16"/>
      <c r="BD2274" s="16"/>
    </row>
    <row r="2275" spans="1:56" x14ac:dyDescent="0.2">
      <c r="A2275" s="21"/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21"/>
      <c r="O2275" s="21"/>
      <c r="P2275" s="21"/>
      <c r="Q2275" s="21"/>
      <c r="R2275" s="21"/>
      <c r="S2275" s="21"/>
      <c r="T2275" s="21"/>
      <c r="U2275" s="21"/>
      <c r="V2275" s="21"/>
      <c r="W2275" s="21"/>
      <c r="X2275" s="21"/>
      <c r="Y2275" s="21"/>
      <c r="Z2275" s="21"/>
      <c r="AA2275" s="21"/>
      <c r="AB2275" s="21"/>
      <c r="AC2275" s="16"/>
      <c r="AD2275" s="15"/>
      <c r="AE2275" s="16"/>
      <c r="AF2275" s="15"/>
      <c r="AG2275" s="15"/>
      <c r="AH2275" s="15"/>
      <c r="AI2275" s="15"/>
      <c r="AJ2275" s="15"/>
      <c r="AK2275" s="7"/>
      <c r="AL2275" s="15"/>
      <c r="AM2275" s="16"/>
      <c r="AN2275" s="16"/>
      <c r="AO2275" s="16"/>
      <c r="AP2275" s="16"/>
      <c r="AQ2275" s="16"/>
      <c r="AR2275" s="16"/>
      <c r="AS2275" s="16"/>
      <c r="AT2275" s="16"/>
      <c r="AU2275" s="7"/>
      <c r="AV2275" s="15"/>
      <c r="AW2275" s="16"/>
      <c r="AX2275" s="16"/>
      <c r="AY2275" s="16"/>
      <c r="AZ2275" s="16"/>
      <c r="BA2275" s="16"/>
      <c r="BB2275" s="16"/>
      <c r="BC2275" s="16"/>
      <c r="BD2275" s="16"/>
    </row>
    <row r="2276" spans="1:56" x14ac:dyDescent="0.2">
      <c r="A2276" s="21"/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21"/>
      <c r="O2276" s="21"/>
      <c r="P2276" s="21"/>
      <c r="Q2276" s="21"/>
      <c r="R2276" s="21"/>
      <c r="S2276" s="21"/>
      <c r="T2276" s="21"/>
      <c r="U2276" s="21"/>
      <c r="V2276" s="21"/>
      <c r="W2276" s="21"/>
      <c r="X2276" s="21"/>
      <c r="Y2276" s="21"/>
      <c r="Z2276" s="21"/>
      <c r="AA2276" s="21"/>
      <c r="AB2276" s="21"/>
      <c r="AC2276" s="16"/>
      <c r="AD2276" s="15"/>
      <c r="AE2276" s="16"/>
      <c r="AF2276" s="15"/>
      <c r="AG2276" s="15"/>
      <c r="AH2276" s="15"/>
      <c r="AI2276" s="15"/>
      <c r="AJ2276" s="15"/>
      <c r="AK2276" s="7"/>
      <c r="AL2276" s="15"/>
      <c r="AM2276" s="16"/>
      <c r="AN2276" s="16"/>
      <c r="AO2276" s="16"/>
      <c r="AP2276" s="16"/>
      <c r="AQ2276" s="16"/>
      <c r="AR2276" s="16"/>
      <c r="AS2276" s="16"/>
      <c r="AT2276" s="16"/>
      <c r="AU2276" s="7"/>
      <c r="AV2276" s="15"/>
      <c r="AW2276" s="16"/>
      <c r="AX2276" s="16"/>
      <c r="AY2276" s="16"/>
      <c r="AZ2276" s="16"/>
      <c r="BA2276" s="16"/>
      <c r="BB2276" s="16"/>
      <c r="BC2276" s="16"/>
      <c r="BD2276" s="16"/>
    </row>
    <row r="2277" spans="1:56" x14ac:dyDescent="0.2">
      <c r="A2277" s="21"/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21"/>
      <c r="O2277" s="21"/>
      <c r="P2277" s="21"/>
      <c r="Q2277" s="21"/>
      <c r="R2277" s="21"/>
      <c r="S2277" s="21"/>
      <c r="T2277" s="21"/>
      <c r="U2277" s="21"/>
      <c r="V2277" s="21"/>
      <c r="W2277" s="21"/>
      <c r="X2277" s="21"/>
      <c r="Y2277" s="21"/>
      <c r="Z2277" s="21"/>
      <c r="AA2277" s="21"/>
      <c r="AB2277" s="21"/>
      <c r="AC2277" s="16"/>
      <c r="AD2277" s="15"/>
      <c r="AE2277" s="16"/>
      <c r="AF2277" s="15"/>
      <c r="AG2277" s="15"/>
      <c r="AH2277" s="15"/>
      <c r="AI2277" s="15"/>
      <c r="AJ2277" s="15"/>
      <c r="AK2277" s="7"/>
      <c r="AL2277" s="15"/>
      <c r="AM2277" s="16"/>
      <c r="AN2277" s="16"/>
      <c r="AO2277" s="16"/>
      <c r="AP2277" s="16"/>
      <c r="AQ2277" s="16"/>
      <c r="AR2277" s="16"/>
      <c r="AS2277" s="16"/>
      <c r="AT2277" s="16"/>
      <c r="AU2277" s="7"/>
      <c r="AV2277" s="15"/>
      <c r="AW2277" s="16"/>
      <c r="AX2277" s="16"/>
      <c r="AY2277" s="16"/>
      <c r="AZ2277" s="16"/>
      <c r="BA2277" s="16"/>
      <c r="BB2277" s="16"/>
      <c r="BC2277" s="16"/>
      <c r="BD2277" s="16"/>
    </row>
    <row r="2278" spans="1:56" x14ac:dyDescent="0.2">
      <c r="A2278" s="21"/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21"/>
      <c r="O2278" s="21"/>
      <c r="P2278" s="21"/>
      <c r="Q2278" s="21"/>
      <c r="R2278" s="21"/>
      <c r="S2278" s="21"/>
      <c r="T2278" s="21"/>
      <c r="U2278" s="21"/>
      <c r="V2278" s="21"/>
      <c r="W2278" s="21"/>
      <c r="X2278" s="21"/>
      <c r="Y2278" s="21"/>
      <c r="Z2278" s="21"/>
      <c r="AA2278" s="21"/>
      <c r="AB2278" s="21"/>
      <c r="AC2278" s="16"/>
      <c r="AD2278" s="15"/>
      <c r="AE2278" s="16"/>
      <c r="AF2278" s="15"/>
      <c r="AG2278" s="15"/>
      <c r="AH2278" s="15"/>
      <c r="AI2278" s="15"/>
      <c r="AJ2278" s="15"/>
      <c r="AK2278" s="7"/>
      <c r="AL2278" s="15"/>
      <c r="AM2278" s="16"/>
      <c r="AN2278" s="16"/>
      <c r="AO2278" s="16"/>
      <c r="AP2278" s="16"/>
      <c r="AQ2278" s="16"/>
      <c r="AR2278" s="16"/>
      <c r="AS2278" s="16"/>
      <c r="AT2278" s="16"/>
      <c r="AU2278" s="7"/>
      <c r="AV2278" s="15"/>
      <c r="AW2278" s="16"/>
      <c r="AX2278" s="16"/>
      <c r="AY2278" s="16"/>
      <c r="AZ2278" s="16"/>
      <c r="BA2278" s="16"/>
      <c r="BB2278" s="16"/>
      <c r="BC2278" s="16"/>
      <c r="BD2278" s="16"/>
    </row>
    <row r="2279" spans="1:56" x14ac:dyDescent="0.2">
      <c r="A2279" s="21"/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21"/>
      <c r="O2279" s="21"/>
      <c r="P2279" s="21"/>
      <c r="Q2279" s="21"/>
      <c r="R2279" s="21"/>
      <c r="S2279" s="21"/>
      <c r="T2279" s="21"/>
      <c r="U2279" s="21"/>
      <c r="V2279" s="21"/>
      <c r="W2279" s="21"/>
      <c r="X2279" s="21"/>
      <c r="Y2279" s="21"/>
      <c r="Z2279" s="21"/>
      <c r="AA2279" s="21"/>
      <c r="AB2279" s="21"/>
      <c r="AC2279" s="16"/>
      <c r="AD2279" s="15"/>
      <c r="AE2279" s="16"/>
      <c r="AF2279" s="15"/>
      <c r="AG2279" s="15"/>
      <c r="AH2279" s="15"/>
      <c r="AI2279" s="15"/>
      <c r="AJ2279" s="15"/>
      <c r="AK2279" s="7"/>
      <c r="AL2279" s="15"/>
      <c r="AM2279" s="16"/>
      <c r="AN2279" s="16"/>
      <c r="AO2279" s="16"/>
      <c r="AP2279" s="16"/>
      <c r="AQ2279" s="16"/>
      <c r="AR2279" s="16"/>
      <c r="AS2279" s="16"/>
      <c r="AT2279" s="16"/>
      <c r="AU2279" s="7"/>
      <c r="AV2279" s="15"/>
      <c r="AW2279" s="16"/>
      <c r="AX2279" s="16"/>
      <c r="AY2279" s="16"/>
      <c r="AZ2279" s="16"/>
      <c r="BA2279" s="16"/>
      <c r="BB2279" s="16"/>
      <c r="BC2279" s="16"/>
      <c r="BD2279" s="16"/>
    </row>
    <row r="2280" spans="1:56" x14ac:dyDescent="0.2">
      <c r="A2280" s="21"/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21"/>
      <c r="O2280" s="21"/>
      <c r="P2280" s="21"/>
      <c r="Q2280" s="21"/>
      <c r="R2280" s="21"/>
      <c r="S2280" s="21"/>
      <c r="T2280" s="21"/>
      <c r="U2280" s="21"/>
      <c r="V2280" s="21"/>
      <c r="W2280" s="21"/>
      <c r="X2280" s="21"/>
      <c r="Y2280" s="21"/>
      <c r="Z2280" s="21"/>
      <c r="AA2280" s="21"/>
      <c r="AB2280" s="21"/>
      <c r="AC2280" s="16"/>
      <c r="AD2280" s="15"/>
      <c r="AE2280" s="16"/>
      <c r="AF2280" s="15"/>
      <c r="AG2280" s="15"/>
      <c r="AH2280" s="15"/>
      <c r="AI2280" s="15"/>
      <c r="AJ2280" s="15"/>
      <c r="AK2280" s="7"/>
      <c r="AL2280" s="15"/>
      <c r="AM2280" s="16"/>
      <c r="AN2280" s="16"/>
      <c r="AO2280" s="16"/>
      <c r="AP2280" s="16"/>
      <c r="AQ2280" s="16"/>
      <c r="AR2280" s="16"/>
      <c r="AS2280" s="16"/>
      <c r="AT2280" s="16"/>
      <c r="AU2280" s="7"/>
      <c r="AV2280" s="15"/>
      <c r="AW2280" s="16"/>
      <c r="AX2280" s="16"/>
      <c r="AY2280" s="16"/>
      <c r="AZ2280" s="16"/>
      <c r="BA2280" s="16"/>
      <c r="BB2280" s="16"/>
      <c r="BC2280" s="16"/>
      <c r="BD2280" s="16"/>
    </row>
    <row r="2281" spans="1:56" x14ac:dyDescent="0.2">
      <c r="A2281" s="21"/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21"/>
      <c r="O2281" s="21"/>
      <c r="P2281" s="21"/>
      <c r="Q2281" s="21"/>
      <c r="R2281" s="21"/>
      <c r="S2281" s="21"/>
      <c r="T2281" s="21"/>
      <c r="U2281" s="21"/>
      <c r="V2281" s="21"/>
      <c r="W2281" s="21"/>
      <c r="X2281" s="21"/>
      <c r="Y2281" s="21"/>
      <c r="Z2281" s="21"/>
      <c r="AA2281" s="21"/>
      <c r="AB2281" s="21"/>
      <c r="AC2281" s="16"/>
      <c r="AD2281" s="15"/>
      <c r="AE2281" s="16"/>
      <c r="AF2281" s="15"/>
      <c r="AG2281" s="15"/>
      <c r="AH2281" s="15"/>
      <c r="AI2281" s="15"/>
      <c r="AJ2281" s="15"/>
      <c r="AK2281" s="7"/>
      <c r="AL2281" s="15"/>
      <c r="AM2281" s="16"/>
      <c r="AN2281" s="16"/>
      <c r="AO2281" s="16"/>
      <c r="AP2281" s="16"/>
      <c r="AQ2281" s="16"/>
      <c r="AR2281" s="16"/>
      <c r="AS2281" s="16"/>
      <c r="AT2281" s="16"/>
      <c r="AU2281" s="7"/>
      <c r="AV2281" s="15"/>
      <c r="AW2281" s="16"/>
      <c r="AX2281" s="16"/>
      <c r="AY2281" s="16"/>
      <c r="AZ2281" s="16"/>
      <c r="BA2281" s="16"/>
      <c r="BB2281" s="16"/>
      <c r="BC2281" s="16"/>
      <c r="BD2281" s="16"/>
    </row>
    <row r="2282" spans="1:56" x14ac:dyDescent="0.2">
      <c r="A2282" s="21"/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21"/>
      <c r="O2282" s="21"/>
      <c r="P2282" s="21"/>
      <c r="Q2282" s="21"/>
      <c r="R2282" s="21"/>
      <c r="S2282" s="21"/>
      <c r="T2282" s="21"/>
      <c r="U2282" s="21"/>
      <c r="V2282" s="21"/>
      <c r="W2282" s="21"/>
      <c r="X2282" s="21"/>
      <c r="Y2282" s="21"/>
      <c r="Z2282" s="21"/>
      <c r="AA2282" s="21"/>
      <c r="AB2282" s="21"/>
      <c r="AC2282" s="16"/>
      <c r="AD2282" s="15"/>
      <c r="AE2282" s="16"/>
      <c r="AF2282" s="15"/>
      <c r="AG2282" s="15"/>
      <c r="AH2282" s="15"/>
      <c r="AI2282" s="15"/>
      <c r="AJ2282" s="15"/>
      <c r="AK2282" s="7"/>
      <c r="AL2282" s="15"/>
      <c r="AM2282" s="16"/>
      <c r="AN2282" s="16"/>
      <c r="AO2282" s="16"/>
      <c r="AP2282" s="16"/>
      <c r="AQ2282" s="16"/>
      <c r="AR2282" s="16"/>
      <c r="AS2282" s="16"/>
      <c r="AT2282" s="16"/>
      <c r="AU2282" s="7"/>
      <c r="AV2282" s="15"/>
      <c r="AW2282" s="16"/>
      <c r="AX2282" s="16"/>
      <c r="AY2282" s="16"/>
      <c r="AZ2282" s="16"/>
      <c r="BA2282" s="16"/>
      <c r="BB2282" s="16"/>
      <c r="BC2282" s="16"/>
      <c r="BD2282" s="16"/>
    </row>
    <row r="2283" spans="1:56" x14ac:dyDescent="0.2">
      <c r="A2283" s="21"/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21"/>
      <c r="O2283" s="21"/>
      <c r="P2283" s="21"/>
      <c r="Q2283" s="21"/>
      <c r="R2283" s="21"/>
      <c r="S2283" s="21"/>
      <c r="T2283" s="21"/>
      <c r="U2283" s="21"/>
      <c r="V2283" s="21"/>
      <c r="W2283" s="21"/>
      <c r="X2283" s="21"/>
      <c r="Y2283" s="21"/>
      <c r="Z2283" s="21"/>
      <c r="AA2283" s="21"/>
      <c r="AB2283" s="21"/>
      <c r="AC2283" s="16"/>
      <c r="AD2283" s="15"/>
      <c r="AE2283" s="16"/>
      <c r="AF2283" s="15"/>
      <c r="AG2283" s="15"/>
      <c r="AH2283" s="15"/>
      <c r="AI2283" s="15"/>
      <c r="AJ2283" s="15"/>
      <c r="AK2283" s="7"/>
      <c r="AL2283" s="15"/>
      <c r="AM2283" s="16"/>
      <c r="AN2283" s="16"/>
      <c r="AO2283" s="16"/>
      <c r="AP2283" s="16"/>
      <c r="AQ2283" s="16"/>
      <c r="AR2283" s="16"/>
      <c r="AS2283" s="16"/>
      <c r="AT2283" s="16"/>
      <c r="AU2283" s="7"/>
      <c r="AV2283" s="15"/>
      <c r="AW2283" s="16"/>
      <c r="AX2283" s="16"/>
      <c r="AY2283" s="16"/>
      <c r="AZ2283" s="16"/>
      <c r="BA2283" s="16"/>
      <c r="BB2283" s="16"/>
      <c r="BC2283" s="16"/>
      <c r="BD2283" s="16"/>
    </row>
    <row r="2284" spans="1:56" x14ac:dyDescent="0.2">
      <c r="A2284" s="21"/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21"/>
      <c r="O2284" s="21"/>
      <c r="P2284" s="21"/>
      <c r="Q2284" s="21"/>
      <c r="R2284" s="21"/>
      <c r="S2284" s="21"/>
      <c r="T2284" s="21"/>
      <c r="U2284" s="21"/>
      <c r="V2284" s="21"/>
      <c r="W2284" s="21"/>
      <c r="X2284" s="21"/>
      <c r="Y2284" s="21"/>
      <c r="Z2284" s="21"/>
      <c r="AA2284" s="21"/>
      <c r="AB2284" s="21"/>
      <c r="AC2284" s="16"/>
      <c r="AD2284" s="15"/>
      <c r="AE2284" s="16"/>
      <c r="AF2284" s="15"/>
      <c r="AG2284" s="15"/>
      <c r="AH2284" s="15"/>
      <c r="AI2284" s="15"/>
      <c r="AJ2284" s="15"/>
      <c r="AK2284" s="7"/>
      <c r="AL2284" s="15"/>
      <c r="AM2284" s="16"/>
      <c r="AN2284" s="16"/>
      <c r="AO2284" s="16"/>
      <c r="AP2284" s="16"/>
      <c r="AQ2284" s="16"/>
      <c r="AR2284" s="16"/>
      <c r="AS2284" s="16"/>
      <c r="AT2284" s="16"/>
      <c r="AU2284" s="7"/>
      <c r="AV2284" s="15"/>
      <c r="AW2284" s="16"/>
      <c r="AX2284" s="16"/>
      <c r="AY2284" s="16"/>
      <c r="AZ2284" s="16"/>
      <c r="BA2284" s="16"/>
      <c r="BB2284" s="16"/>
      <c r="BC2284" s="16"/>
      <c r="BD2284" s="16"/>
    </row>
    <row r="2285" spans="1:56" x14ac:dyDescent="0.2">
      <c r="A2285" s="21"/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21"/>
      <c r="O2285" s="21"/>
      <c r="P2285" s="21"/>
      <c r="Q2285" s="21"/>
      <c r="R2285" s="21"/>
      <c r="S2285" s="21"/>
      <c r="T2285" s="21"/>
      <c r="U2285" s="21"/>
      <c r="V2285" s="21"/>
      <c r="W2285" s="21"/>
      <c r="X2285" s="21"/>
      <c r="Y2285" s="21"/>
      <c r="Z2285" s="21"/>
      <c r="AA2285" s="21"/>
      <c r="AB2285" s="21"/>
      <c r="AC2285" s="16"/>
      <c r="AD2285" s="15"/>
      <c r="AE2285" s="16"/>
      <c r="AF2285" s="15"/>
      <c r="AG2285" s="15"/>
      <c r="AH2285" s="15"/>
      <c r="AI2285" s="15"/>
      <c r="AJ2285" s="15"/>
      <c r="AK2285" s="7"/>
      <c r="AL2285" s="15"/>
      <c r="AM2285" s="16"/>
      <c r="AN2285" s="16"/>
      <c r="AO2285" s="16"/>
      <c r="AP2285" s="16"/>
      <c r="AQ2285" s="16"/>
      <c r="AR2285" s="16"/>
      <c r="AS2285" s="16"/>
      <c r="AT2285" s="16"/>
      <c r="AU2285" s="7"/>
      <c r="AV2285" s="15"/>
      <c r="AW2285" s="16"/>
      <c r="AX2285" s="16"/>
      <c r="AY2285" s="16"/>
      <c r="AZ2285" s="16"/>
      <c r="BA2285" s="16"/>
      <c r="BB2285" s="16"/>
      <c r="BC2285" s="16"/>
      <c r="BD2285" s="16"/>
    </row>
    <row r="2286" spans="1:56" x14ac:dyDescent="0.2">
      <c r="A2286" s="21"/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21"/>
      <c r="O2286" s="21"/>
      <c r="P2286" s="21"/>
      <c r="Q2286" s="21"/>
      <c r="R2286" s="21"/>
      <c r="S2286" s="21"/>
      <c r="T2286" s="21"/>
      <c r="U2286" s="21"/>
      <c r="V2286" s="21"/>
      <c r="W2286" s="21"/>
      <c r="X2286" s="21"/>
      <c r="Y2286" s="21"/>
      <c r="Z2286" s="21"/>
      <c r="AA2286" s="21"/>
      <c r="AB2286" s="21"/>
      <c r="AC2286" s="16"/>
      <c r="AD2286" s="15"/>
      <c r="AE2286" s="16"/>
      <c r="AF2286" s="15"/>
      <c r="AG2286" s="15"/>
      <c r="AH2286" s="15"/>
      <c r="AI2286" s="15"/>
      <c r="AJ2286" s="15"/>
      <c r="AK2286" s="7"/>
      <c r="AL2286" s="15"/>
      <c r="AM2286" s="16"/>
      <c r="AN2286" s="16"/>
      <c r="AO2286" s="16"/>
      <c r="AP2286" s="16"/>
      <c r="AQ2286" s="16"/>
      <c r="AR2286" s="16"/>
      <c r="AS2286" s="16"/>
      <c r="AT2286" s="16"/>
      <c r="AU2286" s="7"/>
      <c r="AV2286" s="15"/>
      <c r="AW2286" s="16"/>
      <c r="AX2286" s="16"/>
      <c r="AY2286" s="16"/>
      <c r="AZ2286" s="16"/>
      <c r="BA2286" s="16"/>
      <c r="BB2286" s="16"/>
      <c r="BC2286" s="16"/>
      <c r="BD2286" s="16"/>
    </row>
    <row r="2287" spans="1:56" x14ac:dyDescent="0.2">
      <c r="A2287" s="21"/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21"/>
      <c r="O2287" s="21"/>
      <c r="P2287" s="21"/>
      <c r="Q2287" s="21"/>
      <c r="R2287" s="21"/>
      <c r="S2287" s="21"/>
      <c r="T2287" s="21"/>
      <c r="U2287" s="21"/>
      <c r="V2287" s="21"/>
      <c r="W2287" s="21"/>
      <c r="X2287" s="21"/>
      <c r="Y2287" s="21"/>
      <c r="Z2287" s="21"/>
      <c r="AA2287" s="21"/>
      <c r="AB2287" s="21"/>
      <c r="AC2287" s="16"/>
      <c r="AD2287" s="15"/>
      <c r="AE2287" s="16"/>
      <c r="AF2287" s="15"/>
      <c r="AG2287" s="15"/>
      <c r="AH2287" s="15"/>
      <c r="AI2287" s="15"/>
      <c r="AJ2287" s="15"/>
      <c r="AK2287" s="7"/>
      <c r="AL2287" s="15"/>
      <c r="AM2287" s="16"/>
      <c r="AN2287" s="16"/>
      <c r="AO2287" s="16"/>
      <c r="AP2287" s="16"/>
      <c r="AQ2287" s="16"/>
      <c r="AR2287" s="16"/>
      <c r="AS2287" s="16"/>
      <c r="AT2287" s="16"/>
      <c r="AU2287" s="7"/>
      <c r="AV2287" s="15"/>
      <c r="AW2287" s="16"/>
      <c r="AX2287" s="16"/>
      <c r="AY2287" s="16"/>
      <c r="AZ2287" s="16"/>
      <c r="BA2287" s="16"/>
      <c r="BB2287" s="16"/>
      <c r="BC2287" s="16"/>
      <c r="BD2287" s="16"/>
    </row>
    <row r="2288" spans="1:56" x14ac:dyDescent="0.2">
      <c r="A2288" s="21"/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21"/>
      <c r="O2288" s="21"/>
      <c r="P2288" s="21"/>
      <c r="Q2288" s="21"/>
      <c r="R2288" s="21"/>
      <c r="S2288" s="21"/>
      <c r="T2288" s="21"/>
      <c r="U2288" s="21"/>
      <c r="V2288" s="21"/>
      <c r="W2288" s="21"/>
      <c r="X2288" s="21"/>
      <c r="Y2288" s="21"/>
      <c r="Z2288" s="21"/>
      <c r="AA2288" s="21"/>
      <c r="AB2288" s="21"/>
      <c r="AC2288" s="16"/>
      <c r="AD2288" s="15"/>
      <c r="AE2288" s="16"/>
      <c r="AF2288" s="15"/>
      <c r="AG2288" s="15"/>
      <c r="AH2288" s="15"/>
      <c r="AI2288" s="15"/>
      <c r="AJ2288" s="15"/>
      <c r="AK2288" s="7"/>
      <c r="AL2288" s="15"/>
      <c r="AM2288" s="16"/>
      <c r="AN2288" s="16"/>
      <c r="AO2288" s="16"/>
      <c r="AP2288" s="16"/>
      <c r="AQ2288" s="16"/>
      <c r="AR2288" s="16"/>
      <c r="AS2288" s="16"/>
      <c r="AT2288" s="16"/>
      <c r="AU2288" s="7"/>
      <c r="AV2288" s="15"/>
      <c r="AW2288" s="16"/>
      <c r="AX2288" s="16"/>
      <c r="AY2288" s="16"/>
      <c r="AZ2288" s="16"/>
      <c r="BA2288" s="16"/>
      <c r="BB2288" s="16"/>
      <c r="BC2288" s="16"/>
      <c r="BD2288" s="16"/>
    </row>
    <row r="2289" spans="1:56" x14ac:dyDescent="0.2">
      <c r="A2289" s="21"/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21"/>
      <c r="O2289" s="21"/>
      <c r="P2289" s="21"/>
      <c r="Q2289" s="21"/>
      <c r="R2289" s="21"/>
      <c r="S2289" s="21"/>
      <c r="T2289" s="21"/>
      <c r="U2289" s="21"/>
      <c r="V2289" s="21"/>
      <c r="W2289" s="21"/>
      <c r="X2289" s="21"/>
      <c r="Y2289" s="21"/>
      <c r="Z2289" s="21"/>
      <c r="AA2289" s="21"/>
      <c r="AB2289" s="21"/>
      <c r="AC2289" s="16"/>
      <c r="AD2289" s="15"/>
      <c r="AE2289" s="16"/>
      <c r="AF2289" s="15"/>
      <c r="AG2289" s="15"/>
      <c r="AH2289" s="15"/>
      <c r="AI2289" s="15"/>
      <c r="AJ2289" s="15"/>
      <c r="AK2289" s="7"/>
      <c r="AL2289" s="15"/>
      <c r="AM2289" s="16"/>
      <c r="AN2289" s="16"/>
      <c r="AO2289" s="16"/>
      <c r="AP2289" s="16"/>
      <c r="AQ2289" s="16"/>
      <c r="AR2289" s="16"/>
      <c r="AS2289" s="16"/>
      <c r="AT2289" s="16"/>
      <c r="AU2289" s="7"/>
      <c r="AV2289" s="15"/>
      <c r="AW2289" s="16"/>
      <c r="AX2289" s="16"/>
      <c r="AY2289" s="16"/>
      <c r="AZ2289" s="16"/>
      <c r="BA2289" s="16"/>
      <c r="BB2289" s="16"/>
      <c r="BC2289" s="16"/>
      <c r="BD2289" s="16"/>
    </row>
    <row r="2290" spans="1:56" x14ac:dyDescent="0.2">
      <c r="A2290" s="21"/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21"/>
      <c r="O2290" s="21"/>
      <c r="P2290" s="21"/>
      <c r="Q2290" s="21"/>
      <c r="R2290" s="21"/>
      <c r="S2290" s="21"/>
      <c r="T2290" s="21"/>
      <c r="U2290" s="21"/>
      <c r="V2290" s="21"/>
      <c r="W2290" s="21"/>
      <c r="X2290" s="21"/>
      <c r="Y2290" s="21"/>
      <c r="Z2290" s="21"/>
      <c r="AA2290" s="21"/>
      <c r="AB2290" s="21"/>
      <c r="AC2290" s="16"/>
      <c r="AD2290" s="15"/>
      <c r="AE2290" s="16"/>
      <c r="AF2290" s="15"/>
      <c r="AG2290" s="15"/>
      <c r="AH2290" s="15"/>
      <c r="AI2290" s="15"/>
      <c r="AJ2290" s="15"/>
      <c r="AK2290" s="7"/>
      <c r="AL2290" s="15"/>
      <c r="AM2290" s="16"/>
      <c r="AN2290" s="16"/>
      <c r="AO2290" s="16"/>
      <c r="AP2290" s="16"/>
      <c r="AQ2290" s="16"/>
      <c r="AR2290" s="16"/>
      <c r="AS2290" s="16"/>
      <c r="AT2290" s="16"/>
      <c r="AU2290" s="7"/>
      <c r="AV2290" s="15"/>
      <c r="AW2290" s="16"/>
      <c r="AX2290" s="16"/>
      <c r="AY2290" s="16"/>
      <c r="AZ2290" s="16"/>
      <c r="BA2290" s="16"/>
      <c r="BB2290" s="16"/>
      <c r="BC2290" s="16"/>
      <c r="BD2290" s="16"/>
    </row>
    <row r="2291" spans="1:56" x14ac:dyDescent="0.2">
      <c r="A2291" s="21"/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21"/>
      <c r="O2291" s="21"/>
      <c r="P2291" s="21"/>
      <c r="Q2291" s="21"/>
      <c r="R2291" s="21"/>
      <c r="S2291" s="21"/>
      <c r="T2291" s="21"/>
      <c r="U2291" s="21"/>
      <c r="V2291" s="21"/>
      <c r="W2291" s="21"/>
      <c r="X2291" s="21"/>
      <c r="Y2291" s="21"/>
      <c r="Z2291" s="21"/>
      <c r="AA2291" s="21"/>
      <c r="AB2291" s="21"/>
      <c r="AC2291" s="16"/>
      <c r="AD2291" s="15"/>
      <c r="AE2291" s="16"/>
      <c r="AF2291" s="15"/>
      <c r="AG2291" s="15"/>
      <c r="AH2291" s="15"/>
      <c r="AI2291" s="15"/>
      <c r="AJ2291" s="15"/>
      <c r="AK2291" s="7"/>
      <c r="AL2291" s="15"/>
      <c r="AM2291" s="16"/>
      <c r="AN2291" s="16"/>
      <c r="AO2291" s="16"/>
      <c r="AP2291" s="16"/>
      <c r="AQ2291" s="16"/>
      <c r="AR2291" s="16"/>
      <c r="AS2291" s="16"/>
      <c r="AT2291" s="16"/>
      <c r="AU2291" s="7"/>
      <c r="AV2291" s="15"/>
      <c r="AW2291" s="16"/>
      <c r="AX2291" s="16"/>
      <c r="AY2291" s="16"/>
      <c r="AZ2291" s="16"/>
      <c r="BA2291" s="16"/>
      <c r="BB2291" s="16"/>
      <c r="BC2291" s="16"/>
      <c r="BD2291" s="16"/>
    </row>
    <row r="2292" spans="1:56" x14ac:dyDescent="0.2">
      <c r="A2292" s="21"/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21"/>
      <c r="O2292" s="21"/>
      <c r="P2292" s="21"/>
      <c r="Q2292" s="21"/>
      <c r="R2292" s="21"/>
      <c r="S2292" s="21"/>
      <c r="T2292" s="21"/>
      <c r="U2292" s="21"/>
      <c r="V2292" s="21"/>
      <c r="W2292" s="21"/>
      <c r="X2292" s="21"/>
      <c r="Y2292" s="21"/>
      <c r="Z2292" s="21"/>
      <c r="AA2292" s="21"/>
      <c r="AB2292" s="21"/>
      <c r="AC2292" s="16"/>
      <c r="AD2292" s="15"/>
      <c r="AE2292" s="16"/>
      <c r="AF2292" s="15"/>
      <c r="AG2292" s="15"/>
      <c r="AH2292" s="15"/>
      <c r="AI2292" s="15"/>
      <c r="AJ2292" s="15"/>
      <c r="AK2292" s="7"/>
      <c r="AL2292" s="15"/>
      <c r="AM2292" s="16"/>
      <c r="AN2292" s="16"/>
      <c r="AO2292" s="16"/>
      <c r="AP2292" s="16"/>
      <c r="AQ2292" s="16"/>
      <c r="AR2292" s="16"/>
      <c r="AS2292" s="16"/>
      <c r="AT2292" s="16"/>
      <c r="AU2292" s="7"/>
      <c r="AV2292" s="15"/>
      <c r="AW2292" s="16"/>
      <c r="AX2292" s="16"/>
      <c r="AY2292" s="16"/>
      <c r="AZ2292" s="16"/>
      <c r="BA2292" s="16"/>
      <c r="BB2292" s="16"/>
      <c r="BC2292" s="16"/>
      <c r="BD2292" s="16"/>
    </row>
    <row r="2293" spans="1:56" x14ac:dyDescent="0.2">
      <c r="A2293" s="21"/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21"/>
      <c r="O2293" s="21"/>
      <c r="P2293" s="21"/>
      <c r="Q2293" s="21"/>
      <c r="R2293" s="21"/>
      <c r="S2293" s="21"/>
      <c r="T2293" s="21"/>
      <c r="U2293" s="21"/>
      <c r="V2293" s="21"/>
      <c r="W2293" s="21"/>
      <c r="X2293" s="21"/>
      <c r="Y2293" s="21"/>
      <c r="Z2293" s="21"/>
      <c r="AA2293" s="21"/>
      <c r="AB2293" s="21"/>
      <c r="AC2293" s="16"/>
      <c r="AD2293" s="15"/>
      <c r="AE2293" s="16"/>
      <c r="AF2293" s="15"/>
      <c r="AG2293" s="15"/>
      <c r="AH2293" s="15"/>
      <c r="AI2293" s="15"/>
      <c r="AJ2293" s="15"/>
      <c r="AK2293" s="7"/>
      <c r="AL2293" s="15"/>
      <c r="AM2293" s="16"/>
      <c r="AN2293" s="16"/>
      <c r="AO2293" s="16"/>
      <c r="AP2293" s="16"/>
      <c r="AQ2293" s="16"/>
      <c r="AR2293" s="16"/>
      <c r="AS2293" s="16"/>
      <c r="AT2293" s="16"/>
      <c r="AU2293" s="7"/>
      <c r="AV2293" s="15"/>
      <c r="AW2293" s="16"/>
      <c r="AX2293" s="16"/>
      <c r="AY2293" s="16"/>
      <c r="AZ2293" s="16"/>
      <c r="BA2293" s="16"/>
      <c r="BB2293" s="16"/>
      <c r="BC2293" s="16"/>
      <c r="BD2293" s="16"/>
    </row>
    <row r="2294" spans="1:56" x14ac:dyDescent="0.2">
      <c r="A2294" s="21"/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21"/>
      <c r="O2294" s="21"/>
      <c r="P2294" s="21"/>
      <c r="Q2294" s="21"/>
      <c r="R2294" s="21"/>
      <c r="S2294" s="21"/>
      <c r="T2294" s="21"/>
      <c r="U2294" s="21"/>
      <c r="V2294" s="21"/>
      <c r="W2294" s="21"/>
      <c r="X2294" s="21"/>
      <c r="Y2294" s="21"/>
      <c r="Z2294" s="21"/>
      <c r="AA2294" s="21"/>
      <c r="AB2294" s="21"/>
      <c r="AC2294" s="16"/>
      <c r="AD2294" s="15"/>
      <c r="AE2294" s="16"/>
      <c r="AF2294" s="15"/>
      <c r="AG2294" s="15"/>
      <c r="AH2294" s="15"/>
      <c r="AI2294" s="15"/>
      <c r="AJ2294" s="15"/>
      <c r="AK2294" s="7"/>
      <c r="AL2294" s="15"/>
      <c r="AM2294" s="16"/>
      <c r="AN2294" s="16"/>
      <c r="AO2294" s="16"/>
      <c r="AP2294" s="16"/>
      <c r="AQ2294" s="16"/>
      <c r="AR2294" s="16"/>
      <c r="AS2294" s="16"/>
      <c r="AT2294" s="16"/>
      <c r="AU2294" s="7"/>
      <c r="AV2294" s="15"/>
      <c r="AW2294" s="16"/>
      <c r="AX2294" s="16"/>
      <c r="AY2294" s="16"/>
      <c r="AZ2294" s="16"/>
      <c r="BA2294" s="16"/>
      <c r="BB2294" s="16"/>
      <c r="BC2294" s="16"/>
      <c r="BD2294" s="16"/>
    </row>
    <row r="2295" spans="1:56" x14ac:dyDescent="0.2">
      <c r="A2295" s="21"/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21"/>
      <c r="O2295" s="21"/>
      <c r="P2295" s="21"/>
      <c r="Q2295" s="21"/>
      <c r="R2295" s="21"/>
      <c r="S2295" s="21"/>
      <c r="T2295" s="21"/>
      <c r="U2295" s="21"/>
      <c r="V2295" s="21"/>
      <c r="W2295" s="21"/>
      <c r="X2295" s="21"/>
      <c r="Y2295" s="21"/>
      <c r="Z2295" s="21"/>
      <c r="AA2295" s="21"/>
      <c r="AB2295" s="21"/>
      <c r="AC2295" s="16"/>
      <c r="AD2295" s="15"/>
      <c r="AE2295" s="16"/>
      <c r="AF2295" s="15"/>
      <c r="AG2295" s="15"/>
      <c r="AH2295" s="15"/>
      <c r="AI2295" s="15"/>
      <c r="AJ2295" s="15"/>
      <c r="AK2295" s="7"/>
      <c r="AL2295" s="15"/>
      <c r="AM2295" s="16"/>
      <c r="AN2295" s="16"/>
      <c r="AO2295" s="16"/>
      <c r="AP2295" s="16"/>
      <c r="AQ2295" s="16"/>
      <c r="AR2295" s="16"/>
      <c r="AS2295" s="16"/>
      <c r="AT2295" s="16"/>
      <c r="AU2295" s="7"/>
      <c r="AV2295" s="15"/>
      <c r="AW2295" s="16"/>
      <c r="AX2295" s="16"/>
      <c r="AY2295" s="16"/>
      <c r="AZ2295" s="16"/>
      <c r="BA2295" s="16"/>
      <c r="BB2295" s="16"/>
      <c r="BC2295" s="16"/>
      <c r="BD2295" s="16"/>
    </row>
    <row r="2296" spans="1:56" x14ac:dyDescent="0.2">
      <c r="A2296" s="21"/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21"/>
      <c r="O2296" s="21"/>
      <c r="P2296" s="21"/>
      <c r="Q2296" s="21"/>
      <c r="R2296" s="21"/>
      <c r="S2296" s="21"/>
      <c r="T2296" s="21"/>
      <c r="U2296" s="21"/>
      <c r="V2296" s="21"/>
      <c r="W2296" s="21"/>
      <c r="X2296" s="21"/>
      <c r="Y2296" s="21"/>
      <c r="Z2296" s="21"/>
      <c r="AA2296" s="21"/>
      <c r="AB2296" s="21"/>
      <c r="AC2296" s="16"/>
      <c r="AD2296" s="15"/>
      <c r="AE2296" s="16"/>
      <c r="AF2296" s="15"/>
      <c r="AG2296" s="15"/>
      <c r="AH2296" s="15"/>
      <c r="AI2296" s="15"/>
      <c r="AJ2296" s="15"/>
      <c r="AK2296" s="7"/>
      <c r="AL2296" s="15"/>
      <c r="AM2296" s="16"/>
      <c r="AN2296" s="16"/>
      <c r="AO2296" s="16"/>
      <c r="AP2296" s="16"/>
      <c r="AQ2296" s="16"/>
      <c r="AR2296" s="16"/>
      <c r="AS2296" s="16"/>
      <c r="AT2296" s="16"/>
      <c r="AU2296" s="7"/>
      <c r="AV2296" s="15"/>
      <c r="AW2296" s="16"/>
      <c r="AX2296" s="16"/>
      <c r="AY2296" s="16"/>
      <c r="AZ2296" s="16"/>
      <c r="BA2296" s="16"/>
      <c r="BB2296" s="16"/>
      <c r="BC2296" s="16"/>
      <c r="BD2296" s="16"/>
    </row>
    <row r="2297" spans="1:56" x14ac:dyDescent="0.2">
      <c r="A2297" s="21"/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21"/>
      <c r="O2297" s="21"/>
      <c r="P2297" s="21"/>
      <c r="Q2297" s="21"/>
      <c r="R2297" s="21"/>
      <c r="S2297" s="21"/>
      <c r="T2297" s="21"/>
      <c r="U2297" s="21"/>
      <c r="V2297" s="21"/>
      <c r="W2297" s="21"/>
      <c r="X2297" s="21"/>
      <c r="Y2297" s="21"/>
      <c r="Z2297" s="21"/>
      <c r="AA2297" s="21"/>
      <c r="AB2297" s="21"/>
      <c r="AC2297" s="16"/>
      <c r="AD2297" s="15"/>
      <c r="AE2297" s="16"/>
      <c r="AF2297" s="15"/>
      <c r="AG2297" s="15"/>
      <c r="AH2297" s="15"/>
      <c r="AI2297" s="15"/>
      <c r="AJ2297" s="15"/>
      <c r="AK2297" s="7"/>
      <c r="AL2297" s="15"/>
      <c r="AM2297" s="16"/>
      <c r="AN2297" s="16"/>
      <c r="AO2297" s="16"/>
      <c r="AP2297" s="16"/>
      <c r="AQ2297" s="16"/>
      <c r="AR2297" s="16"/>
      <c r="AS2297" s="16"/>
      <c r="AT2297" s="16"/>
      <c r="AU2297" s="7"/>
      <c r="AV2297" s="15"/>
      <c r="AW2297" s="16"/>
      <c r="AX2297" s="16"/>
      <c r="AY2297" s="16"/>
      <c r="AZ2297" s="16"/>
      <c r="BA2297" s="16"/>
      <c r="BB2297" s="16"/>
      <c r="BC2297" s="16"/>
      <c r="BD2297" s="16"/>
    </row>
    <row r="2298" spans="1:56" x14ac:dyDescent="0.2">
      <c r="A2298" s="21"/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21"/>
      <c r="O2298" s="21"/>
      <c r="P2298" s="21"/>
      <c r="Q2298" s="21"/>
      <c r="R2298" s="21"/>
      <c r="S2298" s="21"/>
      <c r="T2298" s="21"/>
      <c r="U2298" s="21"/>
      <c r="V2298" s="21"/>
      <c r="W2298" s="21"/>
      <c r="X2298" s="21"/>
      <c r="Y2298" s="21"/>
      <c r="Z2298" s="21"/>
      <c r="AA2298" s="21"/>
      <c r="AB2298" s="21"/>
      <c r="AC2298" s="16"/>
      <c r="AD2298" s="15"/>
      <c r="AE2298" s="16"/>
      <c r="AF2298" s="15"/>
      <c r="AG2298" s="15"/>
      <c r="AH2298" s="15"/>
      <c r="AI2298" s="15"/>
      <c r="AJ2298" s="15"/>
      <c r="AK2298" s="7"/>
      <c r="AL2298" s="15"/>
      <c r="AM2298" s="16"/>
      <c r="AN2298" s="16"/>
      <c r="AO2298" s="16"/>
      <c r="AP2298" s="16"/>
      <c r="AQ2298" s="16"/>
      <c r="AR2298" s="16"/>
      <c r="AS2298" s="16"/>
      <c r="AT2298" s="16"/>
      <c r="AU2298" s="7"/>
      <c r="AV2298" s="15"/>
      <c r="AW2298" s="16"/>
      <c r="AX2298" s="16"/>
      <c r="AY2298" s="16"/>
      <c r="AZ2298" s="16"/>
      <c r="BA2298" s="16"/>
      <c r="BB2298" s="16"/>
      <c r="BC2298" s="16"/>
      <c r="BD2298" s="16"/>
    </row>
    <row r="2299" spans="1:56" x14ac:dyDescent="0.2">
      <c r="A2299" s="21"/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21"/>
      <c r="O2299" s="21"/>
      <c r="P2299" s="21"/>
      <c r="Q2299" s="21"/>
      <c r="R2299" s="21"/>
      <c r="S2299" s="21"/>
      <c r="T2299" s="21"/>
      <c r="U2299" s="21"/>
      <c r="V2299" s="21"/>
      <c r="W2299" s="21"/>
      <c r="X2299" s="21"/>
      <c r="Y2299" s="21"/>
      <c r="Z2299" s="21"/>
      <c r="AA2299" s="21"/>
      <c r="AB2299" s="21"/>
      <c r="AC2299" s="16"/>
      <c r="AD2299" s="15"/>
      <c r="AE2299" s="16"/>
      <c r="AF2299" s="15"/>
      <c r="AG2299" s="15"/>
      <c r="AH2299" s="15"/>
      <c r="AI2299" s="15"/>
      <c r="AJ2299" s="15"/>
      <c r="AK2299" s="7"/>
      <c r="AL2299" s="15"/>
      <c r="AM2299" s="16"/>
      <c r="AN2299" s="16"/>
      <c r="AO2299" s="16"/>
      <c r="AP2299" s="16"/>
      <c r="AQ2299" s="16"/>
      <c r="AR2299" s="16"/>
      <c r="AS2299" s="16"/>
      <c r="AT2299" s="16"/>
      <c r="AU2299" s="7"/>
      <c r="AV2299" s="15"/>
      <c r="AW2299" s="16"/>
      <c r="AX2299" s="16"/>
      <c r="AY2299" s="16"/>
      <c r="AZ2299" s="16"/>
      <c r="BA2299" s="16"/>
      <c r="BB2299" s="16"/>
      <c r="BC2299" s="16"/>
      <c r="BD2299" s="16"/>
    </row>
    <row r="2300" spans="1:56" x14ac:dyDescent="0.2">
      <c r="A2300" s="21"/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21"/>
      <c r="O2300" s="21"/>
      <c r="P2300" s="21"/>
      <c r="Q2300" s="21"/>
      <c r="R2300" s="21"/>
      <c r="S2300" s="21"/>
      <c r="T2300" s="21"/>
      <c r="U2300" s="21"/>
      <c r="V2300" s="21"/>
      <c r="W2300" s="21"/>
      <c r="X2300" s="21"/>
      <c r="Y2300" s="21"/>
      <c r="Z2300" s="21"/>
      <c r="AA2300" s="21"/>
      <c r="AB2300" s="21"/>
      <c r="AC2300" s="16"/>
      <c r="AD2300" s="15"/>
      <c r="AE2300" s="16"/>
      <c r="AF2300" s="15"/>
      <c r="AG2300" s="15"/>
      <c r="AH2300" s="15"/>
      <c r="AI2300" s="15"/>
      <c r="AJ2300" s="15"/>
      <c r="AK2300" s="7"/>
      <c r="AL2300" s="15"/>
      <c r="AM2300" s="16"/>
      <c r="AN2300" s="16"/>
      <c r="AO2300" s="16"/>
      <c r="AP2300" s="16"/>
      <c r="AQ2300" s="16"/>
      <c r="AR2300" s="16"/>
      <c r="AS2300" s="16"/>
      <c r="AT2300" s="16"/>
      <c r="AU2300" s="7"/>
      <c r="AV2300" s="15"/>
      <c r="AW2300" s="16"/>
      <c r="AX2300" s="16"/>
      <c r="AY2300" s="16"/>
      <c r="AZ2300" s="16"/>
      <c r="BA2300" s="16"/>
      <c r="BB2300" s="16"/>
      <c r="BC2300" s="16"/>
      <c r="BD2300" s="16"/>
    </row>
    <row r="2301" spans="1:56" x14ac:dyDescent="0.2">
      <c r="A2301" s="21"/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21"/>
      <c r="O2301" s="21"/>
      <c r="P2301" s="21"/>
      <c r="Q2301" s="21"/>
      <c r="R2301" s="21"/>
      <c r="S2301" s="21"/>
      <c r="T2301" s="21"/>
      <c r="U2301" s="21"/>
      <c r="V2301" s="21"/>
      <c r="W2301" s="21"/>
      <c r="X2301" s="21"/>
      <c r="Y2301" s="21"/>
      <c r="Z2301" s="21"/>
      <c r="AA2301" s="21"/>
      <c r="AB2301" s="21"/>
      <c r="AC2301" s="16"/>
      <c r="AD2301" s="15"/>
      <c r="AE2301" s="16"/>
      <c r="AF2301" s="15"/>
      <c r="AG2301" s="15"/>
      <c r="AH2301" s="15"/>
      <c r="AI2301" s="15"/>
      <c r="AJ2301" s="15"/>
      <c r="AK2301" s="7"/>
      <c r="AL2301" s="15"/>
      <c r="AM2301" s="16"/>
      <c r="AN2301" s="16"/>
      <c r="AO2301" s="16"/>
      <c r="AP2301" s="16"/>
      <c r="AQ2301" s="16"/>
      <c r="AR2301" s="16"/>
      <c r="AS2301" s="16"/>
      <c r="AT2301" s="16"/>
      <c r="AU2301" s="7"/>
      <c r="AV2301" s="15"/>
      <c r="AW2301" s="16"/>
      <c r="AX2301" s="16"/>
      <c r="AY2301" s="16"/>
      <c r="AZ2301" s="16"/>
      <c r="BA2301" s="16"/>
      <c r="BB2301" s="16"/>
      <c r="BC2301" s="16"/>
      <c r="BD2301" s="16"/>
    </row>
    <row r="2302" spans="1:56" x14ac:dyDescent="0.2">
      <c r="A2302" s="21"/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21"/>
      <c r="O2302" s="21"/>
      <c r="P2302" s="21"/>
      <c r="Q2302" s="21"/>
      <c r="R2302" s="21"/>
      <c r="S2302" s="21"/>
      <c r="T2302" s="21"/>
      <c r="U2302" s="21"/>
      <c r="V2302" s="21"/>
      <c r="W2302" s="21"/>
      <c r="X2302" s="21"/>
      <c r="Y2302" s="21"/>
      <c r="Z2302" s="21"/>
      <c r="AA2302" s="21"/>
      <c r="AB2302" s="21"/>
      <c r="AC2302" s="16"/>
      <c r="AD2302" s="15"/>
      <c r="AE2302" s="16"/>
      <c r="AF2302" s="15"/>
      <c r="AG2302" s="15"/>
      <c r="AH2302" s="15"/>
      <c r="AI2302" s="15"/>
      <c r="AJ2302" s="15"/>
      <c r="AK2302" s="7"/>
      <c r="AL2302" s="15"/>
      <c r="AM2302" s="16"/>
      <c r="AN2302" s="16"/>
      <c r="AO2302" s="16"/>
      <c r="AP2302" s="16"/>
      <c r="AQ2302" s="16"/>
      <c r="AR2302" s="16"/>
      <c r="AS2302" s="16"/>
      <c r="AT2302" s="16"/>
      <c r="AU2302" s="7"/>
      <c r="AV2302" s="15"/>
      <c r="AW2302" s="16"/>
      <c r="AX2302" s="16"/>
      <c r="AY2302" s="16"/>
      <c r="AZ2302" s="16"/>
      <c r="BA2302" s="16"/>
      <c r="BB2302" s="16"/>
      <c r="BC2302" s="16"/>
      <c r="BD2302" s="16"/>
    </row>
    <row r="2303" spans="1:56" x14ac:dyDescent="0.2">
      <c r="A2303" s="21"/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21"/>
      <c r="O2303" s="21"/>
      <c r="P2303" s="21"/>
      <c r="Q2303" s="21"/>
      <c r="R2303" s="21"/>
      <c r="S2303" s="21"/>
      <c r="T2303" s="21"/>
      <c r="U2303" s="21"/>
      <c r="V2303" s="21"/>
      <c r="W2303" s="21"/>
      <c r="X2303" s="21"/>
      <c r="Y2303" s="21"/>
      <c r="Z2303" s="21"/>
      <c r="AA2303" s="21"/>
      <c r="AB2303" s="21"/>
      <c r="AC2303" s="16"/>
      <c r="AD2303" s="15"/>
      <c r="AE2303" s="16"/>
      <c r="AF2303" s="15"/>
      <c r="AG2303" s="15"/>
      <c r="AH2303" s="15"/>
      <c r="AI2303" s="15"/>
      <c r="AJ2303" s="15"/>
      <c r="AK2303" s="7"/>
      <c r="AL2303" s="15"/>
      <c r="AM2303" s="16"/>
      <c r="AN2303" s="16"/>
      <c r="AO2303" s="16"/>
      <c r="AP2303" s="16"/>
      <c r="AQ2303" s="16"/>
      <c r="AR2303" s="16"/>
      <c r="AS2303" s="16"/>
      <c r="AT2303" s="16"/>
      <c r="AU2303" s="7"/>
      <c r="AV2303" s="15"/>
      <c r="AW2303" s="16"/>
      <c r="AX2303" s="16"/>
      <c r="AY2303" s="16"/>
      <c r="AZ2303" s="16"/>
      <c r="BA2303" s="16"/>
      <c r="BB2303" s="16"/>
      <c r="BC2303" s="16"/>
      <c r="BD2303" s="16"/>
    </row>
    <row r="2304" spans="1:56" x14ac:dyDescent="0.2">
      <c r="A2304" s="21"/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21"/>
      <c r="O2304" s="21"/>
      <c r="P2304" s="21"/>
      <c r="Q2304" s="21"/>
      <c r="R2304" s="21"/>
      <c r="S2304" s="21"/>
      <c r="T2304" s="21"/>
      <c r="U2304" s="21"/>
      <c r="V2304" s="21"/>
      <c r="W2304" s="21"/>
      <c r="X2304" s="21"/>
      <c r="Y2304" s="21"/>
      <c r="Z2304" s="21"/>
      <c r="AA2304" s="21"/>
      <c r="AB2304" s="21"/>
      <c r="AC2304" s="16"/>
      <c r="AD2304" s="15"/>
      <c r="AE2304" s="16"/>
      <c r="AF2304" s="15"/>
      <c r="AG2304" s="15"/>
      <c r="AH2304" s="15"/>
      <c r="AI2304" s="15"/>
      <c r="AJ2304" s="15"/>
      <c r="AK2304" s="7"/>
      <c r="AL2304" s="15"/>
      <c r="AM2304" s="16"/>
      <c r="AN2304" s="16"/>
      <c r="AO2304" s="16"/>
      <c r="AP2304" s="16"/>
      <c r="AQ2304" s="16"/>
      <c r="AR2304" s="16"/>
      <c r="AS2304" s="16"/>
      <c r="AT2304" s="16"/>
      <c r="AU2304" s="7"/>
      <c r="AV2304" s="15"/>
      <c r="AW2304" s="16"/>
      <c r="AX2304" s="16"/>
      <c r="AY2304" s="16"/>
      <c r="AZ2304" s="16"/>
      <c r="BA2304" s="16"/>
      <c r="BB2304" s="16"/>
      <c r="BC2304" s="16"/>
      <c r="BD2304" s="16"/>
    </row>
    <row r="2305" spans="1:56" x14ac:dyDescent="0.2">
      <c r="A2305" s="21"/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21"/>
      <c r="O2305" s="21"/>
      <c r="P2305" s="21"/>
      <c r="Q2305" s="21"/>
      <c r="R2305" s="21"/>
      <c r="S2305" s="21"/>
      <c r="T2305" s="21"/>
      <c r="U2305" s="21"/>
      <c r="V2305" s="21"/>
      <c r="W2305" s="21"/>
      <c r="X2305" s="21"/>
      <c r="Y2305" s="21"/>
      <c r="Z2305" s="21"/>
      <c r="AA2305" s="21"/>
      <c r="AB2305" s="21"/>
      <c r="AC2305" s="16"/>
      <c r="AD2305" s="15"/>
      <c r="AE2305" s="16"/>
      <c r="AF2305" s="15"/>
      <c r="AG2305" s="15"/>
      <c r="AH2305" s="15"/>
      <c r="AI2305" s="15"/>
      <c r="AJ2305" s="15"/>
      <c r="AK2305" s="7"/>
      <c r="AL2305" s="15"/>
      <c r="AM2305" s="16"/>
      <c r="AN2305" s="16"/>
      <c r="AO2305" s="16"/>
      <c r="AP2305" s="16"/>
      <c r="AQ2305" s="16"/>
      <c r="AR2305" s="16"/>
      <c r="AS2305" s="16"/>
      <c r="AT2305" s="16"/>
      <c r="AU2305" s="7"/>
      <c r="AV2305" s="15"/>
      <c r="AW2305" s="16"/>
      <c r="AX2305" s="16"/>
      <c r="AY2305" s="16"/>
      <c r="AZ2305" s="16"/>
      <c r="BA2305" s="16"/>
      <c r="BB2305" s="16"/>
      <c r="BC2305" s="16"/>
      <c r="BD2305" s="16"/>
    </row>
    <row r="2306" spans="1:56" x14ac:dyDescent="0.2">
      <c r="A2306" s="21"/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21"/>
      <c r="O2306" s="21"/>
      <c r="P2306" s="21"/>
      <c r="Q2306" s="21"/>
      <c r="R2306" s="21"/>
      <c r="S2306" s="21"/>
      <c r="T2306" s="21"/>
      <c r="U2306" s="21"/>
      <c r="V2306" s="21"/>
      <c r="W2306" s="21"/>
      <c r="X2306" s="21"/>
      <c r="Y2306" s="21"/>
      <c r="Z2306" s="21"/>
      <c r="AA2306" s="21"/>
      <c r="AB2306" s="21"/>
      <c r="AC2306" s="16"/>
      <c r="AD2306" s="15"/>
      <c r="AE2306" s="16"/>
      <c r="AF2306" s="15"/>
      <c r="AG2306" s="15"/>
      <c r="AH2306" s="15"/>
      <c r="AI2306" s="15"/>
      <c r="AJ2306" s="15"/>
      <c r="AK2306" s="7"/>
      <c r="AL2306" s="15"/>
      <c r="AM2306" s="16"/>
      <c r="AN2306" s="16"/>
      <c r="AO2306" s="16"/>
      <c r="AP2306" s="16"/>
      <c r="AQ2306" s="16"/>
      <c r="AR2306" s="16"/>
      <c r="AS2306" s="16"/>
      <c r="AT2306" s="16"/>
      <c r="AU2306" s="7"/>
      <c r="AV2306" s="15"/>
      <c r="AW2306" s="16"/>
      <c r="AX2306" s="16"/>
      <c r="AY2306" s="16"/>
      <c r="AZ2306" s="16"/>
      <c r="BA2306" s="16"/>
      <c r="BB2306" s="16"/>
      <c r="BC2306" s="16"/>
      <c r="BD2306" s="16"/>
    </row>
    <row r="2307" spans="1:56" x14ac:dyDescent="0.2">
      <c r="A2307" s="21"/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21"/>
      <c r="O2307" s="21"/>
      <c r="P2307" s="21"/>
      <c r="Q2307" s="21"/>
      <c r="R2307" s="21"/>
      <c r="S2307" s="21"/>
      <c r="T2307" s="21"/>
      <c r="U2307" s="21"/>
      <c r="V2307" s="21"/>
      <c r="W2307" s="21"/>
      <c r="X2307" s="21"/>
      <c r="Y2307" s="21"/>
      <c r="Z2307" s="21"/>
      <c r="AA2307" s="21"/>
      <c r="AB2307" s="21"/>
      <c r="AC2307" s="16"/>
      <c r="AD2307" s="15"/>
      <c r="AE2307" s="16"/>
      <c r="AF2307" s="15"/>
      <c r="AG2307" s="15"/>
      <c r="AH2307" s="15"/>
      <c r="AI2307" s="15"/>
      <c r="AJ2307" s="15"/>
      <c r="AK2307" s="7"/>
      <c r="AL2307" s="15"/>
      <c r="AM2307" s="16"/>
      <c r="AN2307" s="16"/>
      <c r="AO2307" s="16"/>
      <c r="AP2307" s="16"/>
      <c r="AQ2307" s="16"/>
      <c r="AR2307" s="16"/>
      <c r="AS2307" s="16"/>
      <c r="AT2307" s="16"/>
      <c r="AU2307" s="7"/>
      <c r="AV2307" s="15"/>
      <c r="AW2307" s="16"/>
      <c r="AX2307" s="16"/>
      <c r="AY2307" s="16"/>
      <c r="AZ2307" s="16"/>
      <c r="BA2307" s="16"/>
      <c r="BB2307" s="16"/>
      <c r="BC2307" s="16"/>
      <c r="BD2307" s="16"/>
    </row>
    <row r="2308" spans="1:56" x14ac:dyDescent="0.2">
      <c r="A2308" s="21"/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21"/>
      <c r="O2308" s="21"/>
      <c r="P2308" s="21"/>
      <c r="Q2308" s="21"/>
      <c r="R2308" s="21"/>
      <c r="S2308" s="21"/>
      <c r="T2308" s="21"/>
      <c r="U2308" s="21"/>
      <c r="V2308" s="21"/>
      <c r="W2308" s="21"/>
      <c r="X2308" s="21"/>
      <c r="Y2308" s="21"/>
      <c r="Z2308" s="21"/>
      <c r="AA2308" s="21"/>
      <c r="AB2308" s="21"/>
      <c r="AC2308" s="16"/>
      <c r="AD2308" s="15"/>
      <c r="AE2308" s="16"/>
      <c r="AF2308" s="15"/>
      <c r="AG2308" s="15"/>
      <c r="AH2308" s="15"/>
      <c r="AI2308" s="15"/>
      <c r="AJ2308" s="15"/>
      <c r="AK2308" s="7"/>
      <c r="AL2308" s="15"/>
      <c r="AM2308" s="16"/>
      <c r="AN2308" s="16"/>
      <c r="AO2308" s="16"/>
      <c r="AP2308" s="16"/>
      <c r="AQ2308" s="16"/>
      <c r="AR2308" s="16"/>
      <c r="AS2308" s="16"/>
      <c r="AT2308" s="16"/>
      <c r="AU2308" s="7"/>
      <c r="AV2308" s="15"/>
      <c r="AW2308" s="16"/>
      <c r="AX2308" s="16"/>
      <c r="AY2308" s="16"/>
      <c r="AZ2308" s="16"/>
      <c r="BA2308" s="16"/>
      <c r="BB2308" s="16"/>
      <c r="BC2308" s="16"/>
      <c r="BD2308" s="16"/>
    </row>
    <row r="2309" spans="1:56" x14ac:dyDescent="0.2">
      <c r="A2309" s="21"/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21"/>
      <c r="O2309" s="21"/>
      <c r="P2309" s="21"/>
      <c r="Q2309" s="21"/>
      <c r="R2309" s="21"/>
      <c r="S2309" s="21"/>
      <c r="T2309" s="21"/>
      <c r="U2309" s="21"/>
      <c r="V2309" s="21"/>
      <c r="W2309" s="21"/>
      <c r="X2309" s="21"/>
      <c r="Y2309" s="21"/>
      <c r="Z2309" s="21"/>
      <c r="AA2309" s="21"/>
      <c r="AB2309" s="21"/>
      <c r="AC2309" s="16"/>
      <c r="AD2309" s="15"/>
      <c r="AE2309" s="16"/>
      <c r="AF2309" s="15"/>
      <c r="AG2309" s="15"/>
      <c r="AH2309" s="15"/>
      <c r="AI2309" s="15"/>
      <c r="AJ2309" s="15"/>
      <c r="AK2309" s="7"/>
      <c r="AL2309" s="15"/>
      <c r="AM2309" s="16"/>
      <c r="AN2309" s="16"/>
      <c r="AO2309" s="16"/>
      <c r="AP2309" s="16"/>
      <c r="AQ2309" s="16"/>
      <c r="AR2309" s="16"/>
      <c r="AS2309" s="16"/>
      <c r="AT2309" s="16"/>
      <c r="AU2309" s="7"/>
      <c r="AV2309" s="15"/>
      <c r="AW2309" s="16"/>
      <c r="AX2309" s="16"/>
      <c r="AY2309" s="16"/>
      <c r="AZ2309" s="16"/>
      <c r="BA2309" s="16"/>
      <c r="BB2309" s="16"/>
      <c r="BC2309" s="16"/>
      <c r="BD2309" s="16"/>
    </row>
    <row r="2310" spans="1:56" x14ac:dyDescent="0.2">
      <c r="A2310" s="21"/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21"/>
      <c r="O2310" s="21"/>
      <c r="P2310" s="21"/>
      <c r="Q2310" s="21"/>
      <c r="R2310" s="21"/>
      <c r="S2310" s="21"/>
      <c r="T2310" s="21"/>
      <c r="U2310" s="21"/>
      <c r="V2310" s="21"/>
      <c r="W2310" s="21"/>
      <c r="X2310" s="21"/>
      <c r="Y2310" s="21"/>
      <c r="Z2310" s="21"/>
      <c r="AA2310" s="21"/>
      <c r="AB2310" s="21"/>
      <c r="AC2310" s="16"/>
      <c r="AD2310" s="15"/>
      <c r="AE2310" s="16"/>
      <c r="AF2310" s="15"/>
      <c r="AG2310" s="15"/>
      <c r="AH2310" s="15"/>
      <c r="AI2310" s="15"/>
      <c r="AJ2310" s="15"/>
      <c r="AK2310" s="7"/>
      <c r="AL2310" s="15"/>
      <c r="AM2310" s="16"/>
      <c r="AN2310" s="16"/>
      <c r="AO2310" s="16"/>
      <c r="AP2310" s="16"/>
      <c r="AQ2310" s="16"/>
      <c r="AR2310" s="16"/>
      <c r="AS2310" s="16"/>
      <c r="AT2310" s="16"/>
      <c r="AU2310" s="7"/>
      <c r="AV2310" s="15"/>
      <c r="AW2310" s="16"/>
      <c r="AX2310" s="16"/>
      <c r="AY2310" s="16"/>
      <c r="AZ2310" s="16"/>
      <c r="BA2310" s="16"/>
      <c r="BB2310" s="16"/>
      <c r="BC2310" s="16"/>
      <c r="BD2310" s="16"/>
    </row>
    <row r="2311" spans="1:56" x14ac:dyDescent="0.2">
      <c r="A2311" s="21"/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21"/>
      <c r="O2311" s="21"/>
      <c r="P2311" s="21"/>
      <c r="Q2311" s="21"/>
      <c r="R2311" s="21"/>
      <c r="S2311" s="21"/>
      <c r="T2311" s="21"/>
      <c r="U2311" s="21"/>
      <c r="V2311" s="21"/>
      <c r="W2311" s="21"/>
      <c r="X2311" s="21"/>
      <c r="Y2311" s="21"/>
      <c r="Z2311" s="21"/>
      <c r="AA2311" s="21"/>
      <c r="AB2311" s="21"/>
      <c r="AC2311" s="16"/>
      <c r="AD2311" s="15"/>
      <c r="AE2311" s="16"/>
      <c r="AF2311" s="15"/>
      <c r="AG2311" s="15"/>
      <c r="AH2311" s="15"/>
      <c r="AI2311" s="15"/>
      <c r="AJ2311" s="15"/>
      <c r="AK2311" s="7"/>
      <c r="AL2311" s="15"/>
      <c r="AM2311" s="16"/>
      <c r="AN2311" s="16"/>
      <c r="AO2311" s="16"/>
      <c r="AP2311" s="16"/>
      <c r="AQ2311" s="16"/>
      <c r="AR2311" s="16"/>
      <c r="AS2311" s="16"/>
      <c r="AT2311" s="16"/>
      <c r="AU2311" s="7"/>
      <c r="AV2311" s="15"/>
      <c r="AW2311" s="16"/>
      <c r="AX2311" s="16"/>
      <c r="AY2311" s="16"/>
      <c r="AZ2311" s="16"/>
      <c r="BA2311" s="16"/>
      <c r="BB2311" s="16"/>
      <c r="BC2311" s="16"/>
      <c r="BD2311" s="16"/>
    </row>
    <row r="2312" spans="1:56" x14ac:dyDescent="0.2">
      <c r="A2312" s="21"/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21"/>
      <c r="O2312" s="21"/>
      <c r="P2312" s="21"/>
      <c r="Q2312" s="21"/>
      <c r="R2312" s="21"/>
      <c r="S2312" s="21"/>
      <c r="T2312" s="21"/>
      <c r="U2312" s="21"/>
      <c r="V2312" s="21"/>
      <c r="W2312" s="21"/>
      <c r="X2312" s="21"/>
      <c r="Y2312" s="21"/>
      <c r="Z2312" s="21"/>
      <c r="AA2312" s="21"/>
      <c r="AB2312" s="21"/>
      <c r="AC2312" s="16"/>
      <c r="AD2312" s="15"/>
      <c r="AE2312" s="16"/>
      <c r="AF2312" s="15"/>
      <c r="AG2312" s="15"/>
      <c r="AH2312" s="15"/>
      <c r="AI2312" s="15"/>
      <c r="AJ2312" s="15"/>
      <c r="AK2312" s="7"/>
      <c r="AL2312" s="15"/>
      <c r="AM2312" s="16"/>
      <c r="AN2312" s="16"/>
      <c r="AO2312" s="16"/>
      <c r="AP2312" s="16"/>
      <c r="AQ2312" s="16"/>
      <c r="AR2312" s="16"/>
      <c r="AS2312" s="16"/>
      <c r="AT2312" s="16"/>
      <c r="AU2312" s="7"/>
      <c r="AV2312" s="15"/>
      <c r="AW2312" s="16"/>
      <c r="AX2312" s="16"/>
      <c r="AY2312" s="16"/>
      <c r="AZ2312" s="16"/>
      <c r="BA2312" s="16"/>
      <c r="BB2312" s="16"/>
      <c r="BC2312" s="16"/>
      <c r="BD2312" s="16"/>
    </row>
    <row r="2313" spans="1:56" x14ac:dyDescent="0.2">
      <c r="A2313" s="21"/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21"/>
      <c r="O2313" s="21"/>
      <c r="P2313" s="21"/>
      <c r="Q2313" s="21"/>
      <c r="R2313" s="21"/>
      <c r="S2313" s="21"/>
      <c r="T2313" s="21"/>
      <c r="U2313" s="21"/>
      <c r="V2313" s="21"/>
      <c r="W2313" s="21"/>
      <c r="X2313" s="21"/>
      <c r="Y2313" s="21"/>
      <c r="Z2313" s="21"/>
      <c r="AA2313" s="21"/>
      <c r="AB2313" s="21"/>
      <c r="AC2313" s="16"/>
      <c r="AD2313" s="15"/>
      <c r="AE2313" s="16"/>
      <c r="AF2313" s="15"/>
      <c r="AG2313" s="15"/>
      <c r="AH2313" s="15"/>
      <c r="AI2313" s="15"/>
      <c r="AJ2313" s="15"/>
      <c r="AK2313" s="7"/>
      <c r="AL2313" s="15"/>
      <c r="AM2313" s="16"/>
      <c r="AN2313" s="16"/>
      <c r="AO2313" s="16"/>
      <c r="AP2313" s="16"/>
      <c r="AQ2313" s="16"/>
      <c r="AR2313" s="16"/>
      <c r="AS2313" s="16"/>
      <c r="AT2313" s="16"/>
      <c r="AU2313" s="7"/>
      <c r="AV2313" s="15"/>
      <c r="AW2313" s="16"/>
      <c r="AX2313" s="16"/>
      <c r="AY2313" s="16"/>
      <c r="AZ2313" s="16"/>
      <c r="BA2313" s="16"/>
      <c r="BB2313" s="16"/>
      <c r="BC2313" s="16"/>
      <c r="BD2313" s="16"/>
    </row>
    <row r="2314" spans="1:56" x14ac:dyDescent="0.2">
      <c r="A2314" s="21"/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21"/>
      <c r="O2314" s="21"/>
      <c r="P2314" s="21"/>
      <c r="Q2314" s="21"/>
      <c r="R2314" s="21"/>
      <c r="S2314" s="21"/>
      <c r="T2314" s="21"/>
      <c r="U2314" s="21"/>
      <c r="V2314" s="21"/>
      <c r="W2314" s="21"/>
      <c r="X2314" s="21"/>
      <c r="Y2314" s="21"/>
      <c r="Z2314" s="21"/>
      <c r="AA2314" s="21"/>
      <c r="AB2314" s="21"/>
      <c r="AC2314" s="16"/>
      <c r="AD2314" s="15"/>
      <c r="AE2314" s="16"/>
      <c r="AF2314" s="15"/>
      <c r="AG2314" s="15"/>
      <c r="AH2314" s="15"/>
      <c r="AI2314" s="15"/>
      <c r="AJ2314" s="15"/>
      <c r="AK2314" s="7"/>
      <c r="AL2314" s="15"/>
      <c r="AM2314" s="16"/>
      <c r="AN2314" s="16"/>
      <c r="AO2314" s="16"/>
      <c r="AP2314" s="16"/>
      <c r="AQ2314" s="16"/>
      <c r="AR2314" s="16"/>
      <c r="AS2314" s="16"/>
      <c r="AT2314" s="16"/>
      <c r="AU2314" s="7"/>
      <c r="AV2314" s="15"/>
      <c r="AW2314" s="16"/>
      <c r="AX2314" s="16"/>
      <c r="AY2314" s="16"/>
      <c r="AZ2314" s="16"/>
      <c r="BA2314" s="16"/>
      <c r="BB2314" s="16"/>
      <c r="BC2314" s="16"/>
      <c r="BD2314" s="16"/>
    </row>
    <row r="2315" spans="1:56" x14ac:dyDescent="0.2">
      <c r="A2315" s="21"/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21"/>
      <c r="O2315" s="21"/>
      <c r="P2315" s="21"/>
      <c r="Q2315" s="21"/>
      <c r="R2315" s="21"/>
      <c r="S2315" s="21"/>
      <c r="T2315" s="21"/>
      <c r="U2315" s="21"/>
      <c r="V2315" s="21"/>
      <c r="W2315" s="21"/>
      <c r="X2315" s="21"/>
      <c r="Y2315" s="21"/>
      <c r="Z2315" s="21"/>
      <c r="AA2315" s="21"/>
      <c r="AB2315" s="21"/>
      <c r="AC2315" s="16"/>
      <c r="AD2315" s="15"/>
      <c r="AE2315" s="16"/>
      <c r="AF2315" s="15"/>
      <c r="AG2315" s="15"/>
      <c r="AH2315" s="15"/>
      <c r="AI2315" s="15"/>
      <c r="AJ2315" s="15"/>
      <c r="AK2315" s="7"/>
      <c r="AL2315" s="15"/>
      <c r="AM2315" s="16"/>
      <c r="AN2315" s="16"/>
      <c r="AO2315" s="16"/>
      <c r="AP2315" s="16"/>
      <c r="AQ2315" s="16"/>
      <c r="AR2315" s="16"/>
      <c r="AS2315" s="16"/>
      <c r="AT2315" s="16"/>
      <c r="AU2315" s="7"/>
      <c r="AV2315" s="15"/>
      <c r="AW2315" s="16"/>
      <c r="AX2315" s="16"/>
      <c r="AY2315" s="16"/>
      <c r="AZ2315" s="16"/>
      <c r="BA2315" s="16"/>
      <c r="BB2315" s="16"/>
      <c r="BC2315" s="16"/>
      <c r="BD2315" s="16"/>
    </row>
    <row r="2316" spans="1:56" x14ac:dyDescent="0.2">
      <c r="A2316" s="21"/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21"/>
      <c r="O2316" s="21"/>
      <c r="P2316" s="21"/>
      <c r="Q2316" s="21"/>
      <c r="R2316" s="21"/>
      <c r="S2316" s="21"/>
      <c r="T2316" s="21"/>
      <c r="U2316" s="21"/>
      <c r="V2316" s="21"/>
      <c r="W2316" s="21"/>
      <c r="X2316" s="21"/>
      <c r="Y2316" s="21"/>
      <c r="Z2316" s="21"/>
      <c r="AA2316" s="21"/>
      <c r="AB2316" s="21"/>
      <c r="AC2316" s="16"/>
      <c r="AD2316" s="15"/>
      <c r="AE2316" s="16"/>
      <c r="AF2316" s="15"/>
      <c r="AG2316" s="15"/>
      <c r="AH2316" s="15"/>
      <c r="AI2316" s="15"/>
      <c r="AJ2316" s="15"/>
      <c r="AK2316" s="7"/>
      <c r="AL2316" s="15"/>
      <c r="AM2316" s="16"/>
      <c r="AN2316" s="16"/>
      <c r="AO2316" s="16"/>
      <c r="AP2316" s="16"/>
      <c r="AQ2316" s="16"/>
      <c r="AR2316" s="16"/>
      <c r="AS2316" s="16"/>
      <c r="AT2316" s="16"/>
      <c r="AU2316" s="7"/>
      <c r="AV2316" s="15"/>
      <c r="AW2316" s="16"/>
      <c r="AX2316" s="16"/>
      <c r="AY2316" s="16"/>
      <c r="AZ2316" s="16"/>
      <c r="BA2316" s="16"/>
      <c r="BB2316" s="16"/>
      <c r="BC2316" s="16"/>
      <c r="BD2316" s="16"/>
    </row>
    <row r="2317" spans="1:56" x14ac:dyDescent="0.2">
      <c r="A2317" s="21"/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21"/>
      <c r="O2317" s="21"/>
      <c r="P2317" s="21"/>
      <c r="Q2317" s="21"/>
      <c r="R2317" s="21"/>
      <c r="S2317" s="21"/>
      <c r="T2317" s="21"/>
      <c r="U2317" s="21"/>
      <c r="V2317" s="21"/>
      <c r="W2317" s="21"/>
      <c r="X2317" s="21"/>
      <c r="Y2317" s="21"/>
      <c r="Z2317" s="21"/>
      <c r="AA2317" s="21"/>
      <c r="AB2317" s="21"/>
      <c r="AC2317" s="16"/>
      <c r="AD2317" s="15"/>
      <c r="AE2317" s="16"/>
      <c r="AF2317" s="15"/>
      <c r="AG2317" s="15"/>
      <c r="AH2317" s="15"/>
      <c r="AI2317" s="15"/>
      <c r="AJ2317" s="15"/>
      <c r="AK2317" s="7"/>
      <c r="AL2317" s="15"/>
      <c r="AM2317" s="16"/>
      <c r="AN2317" s="16"/>
      <c r="AO2317" s="16"/>
      <c r="AP2317" s="16"/>
      <c r="AQ2317" s="16"/>
      <c r="AR2317" s="16"/>
      <c r="AS2317" s="16"/>
      <c r="AT2317" s="16"/>
      <c r="AU2317" s="7"/>
      <c r="AV2317" s="15"/>
      <c r="AW2317" s="16"/>
      <c r="AX2317" s="16"/>
      <c r="AY2317" s="16"/>
      <c r="AZ2317" s="16"/>
      <c r="BA2317" s="16"/>
      <c r="BB2317" s="16"/>
      <c r="BC2317" s="16"/>
      <c r="BD2317" s="16"/>
    </row>
    <row r="2318" spans="1:56" x14ac:dyDescent="0.2">
      <c r="A2318" s="21"/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21"/>
      <c r="O2318" s="21"/>
      <c r="P2318" s="21"/>
      <c r="Q2318" s="21"/>
      <c r="R2318" s="21"/>
      <c r="S2318" s="21"/>
      <c r="T2318" s="21"/>
      <c r="U2318" s="21"/>
      <c r="V2318" s="21"/>
      <c r="W2318" s="21"/>
      <c r="X2318" s="21"/>
      <c r="Y2318" s="21"/>
      <c r="Z2318" s="21"/>
      <c r="AA2318" s="21"/>
      <c r="AB2318" s="21"/>
      <c r="AC2318" s="16"/>
      <c r="AD2318" s="15"/>
      <c r="AE2318" s="16"/>
      <c r="AF2318" s="15"/>
      <c r="AG2318" s="15"/>
      <c r="AH2318" s="15"/>
      <c r="AI2318" s="15"/>
      <c r="AJ2318" s="15"/>
      <c r="AK2318" s="7"/>
      <c r="AL2318" s="15"/>
      <c r="AM2318" s="16"/>
      <c r="AN2318" s="16"/>
      <c r="AO2318" s="16"/>
      <c r="AP2318" s="16"/>
      <c r="AQ2318" s="16"/>
      <c r="AR2318" s="16"/>
      <c r="AS2318" s="16"/>
      <c r="AT2318" s="16"/>
      <c r="AU2318" s="7"/>
      <c r="AV2318" s="15"/>
      <c r="AW2318" s="16"/>
      <c r="AX2318" s="16"/>
      <c r="AY2318" s="16"/>
      <c r="AZ2318" s="16"/>
      <c r="BA2318" s="16"/>
      <c r="BB2318" s="16"/>
      <c r="BC2318" s="16"/>
      <c r="BD2318" s="16"/>
    </row>
    <row r="2319" spans="1:56" x14ac:dyDescent="0.2">
      <c r="A2319" s="21"/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21"/>
      <c r="O2319" s="21"/>
      <c r="P2319" s="21"/>
      <c r="Q2319" s="21"/>
      <c r="R2319" s="21"/>
      <c r="S2319" s="21"/>
      <c r="T2319" s="21"/>
      <c r="U2319" s="21"/>
      <c r="V2319" s="21"/>
      <c r="W2319" s="21"/>
      <c r="X2319" s="21"/>
      <c r="Y2319" s="21"/>
      <c r="Z2319" s="21"/>
      <c r="AA2319" s="21"/>
      <c r="AB2319" s="21"/>
      <c r="AC2319" s="16"/>
      <c r="AD2319" s="15"/>
      <c r="AE2319" s="16"/>
      <c r="AF2319" s="15"/>
      <c r="AG2319" s="15"/>
      <c r="AH2319" s="15"/>
      <c r="AI2319" s="15"/>
      <c r="AJ2319" s="15"/>
      <c r="AK2319" s="7"/>
      <c r="AL2319" s="15"/>
      <c r="AM2319" s="16"/>
      <c r="AN2319" s="16"/>
      <c r="AO2319" s="16"/>
      <c r="AP2319" s="16"/>
      <c r="AQ2319" s="16"/>
      <c r="AR2319" s="16"/>
      <c r="AS2319" s="16"/>
      <c r="AT2319" s="16"/>
      <c r="AU2319" s="7"/>
      <c r="AV2319" s="15"/>
      <c r="AW2319" s="16"/>
      <c r="AX2319" s="16"/>
      <c r="AY2319" s="16"/>
      <c r="AZ2319" s="16"/>
      <c r="BA2319" s="16"/>
      <c r="BB2319" s="16"/>
      <c r="BC2319" s="16"/>
      <c r="BD2319" s="16"/>
    </row>
    <row r="2320" spans="1:56" x14ac:dyDescent="0.2">
      <c r="A2320" s="21"/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21"/>
      <c r="O2320" s="21"/>
      <c r="P2320" s="21"/>
      <c r="Q2320" s="21"/>
      <c r="R2320" s="21"/>
      <c r="S2320" s="21"/>
      <c r="T2320" s="21"/>
      <c r="U2320" s="21"/>
      <c r="V2320" s="21"/>
      <c r="W2320" s="21"/>
      <c r="X2320" s="21"/>
      <c r="Y2320" s="21"/>
      <c r="Z2320" s="21"/>
      <c r="AA2320" s="21"/>
      <c r="AB2320" s="21"/>
      <c r="AC2320" s="16"/>
      <c r="AD2320" s="15"/>
      <c r="AE2320" s="16"/>
      <c r="AF2320" s="15"/>
      <c r="AG2320" s="15"/>
      <c r="AH2320" s="15"/>
      <c r="AI2320" s="15"/>
      <c r="AJ2320" s="15"/>
      <c r="AK2320" s="7"/>
      <c r="AL2320" s="15"/>
      <c r="AM2320" s="16"/>
      <c r="AN2320" s="16"/>
      <c r="AO2320" s="16"/>
      <c r="AP2320" s="16"/>
      <c r="AQ2320" s="16"/>
      <c r="AR2320" s="16"/>
      <c r="AS2320" s="16"/>
      <c r="AT2320" s="16"/>
      <c r="AU2320" s="7"/>
      <c r="AV2320" s="15"/>
      <c r="AW2320" s="16"/>
      <c r="AX2320" s="16"/>
      <c r="AY2320" s="16"/>
      <c r="AZ2320" s="16"/>
      <c r="BA2320" s="16"/>
      <c r="BB2320" s="16"/>
      <c r="BC2320" s="16"/>
      <c r="BD2320" s="16"/>
    </row>
    <row r="2321" spans="1:56" x14ac:dyDescent="0.2">
      <c r="A2321" s="21"/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21"/>
      <c r="O2321" s="21"/>
      <c r="P2321" s="21"/>
      <c r="Q2321" s="21"/>
      <c r="R2321" s="21"/>
      <c r="S2321" s="21"/>
      <c r="T2321" s="21"/>
      <c r="U2321" s="21"/>
      <c r="V2321" s="21"/>
      <c r="W2321" s="21"/>
      <c r="X2321" s="21"/>
      <c r="Y2321" s="21"/>
      <c r="Z2321" s="21"/>
      <c r="AA2321" s="21"/>
      <c r="AB2321" s="21"/>
      <c r="AC2321" s="16"/>
      <c r="AD2321" s="15"/>
      <c r="AE2321" s="16"/>
      <c r="AF2321" s="15"/>
      <c r="AG2321" s="15"/>
      <c r="AH2321" s="15"/>
      <c r="AI2321" s="15"/>
      <c r="AJ2321" s="15"/>
      <c r="AK2321" s="7"/>
      <c r="AL2321" s="15"/>
      <c r="AM2321" s="16"/>
      <c r="AN2321" s="16"/>
      <c r="AO2321" s="16"/>
      <c r="AP2321" s="16"/>
      <c r="AQ2321" s="16"/>
      <c r="AR2321" s="16"/>
      <c r="AS2321" s="16"/>
      <c r="AT2321" s="16"/>
      <c r="AU2321" s="7"/>
      <c r="AV2321" s="15"/>
      <c r="AW2321" s="16"/>
      <c r="AX2321" s="16"/>
      <c r="AY2321" s="16"/>
      <c r="AZ2321" s="16"/>
      <c r="BA2321" s="16"/>
      <c r="BB2321" s="16"/>
      <c r="BC2321" s="16"/>
      <c r="BD2321" s="16"/>
    </row>
    <row r="2322" spans="1:56" x14ac:dyDescent="0.2">
      <c r="A2322" s="21"/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21"/>
      <c r="O2322" s="21"/>
      <c r="P2322" s="21"/>
      <c r="Q2322" s="21"/>
      <c r="R2322" s="21"/>
      <c r="S2322" s="21"/>
      <c r="T2322" s="21"/>
      <c r="U2322" s="21"/>
      <c r="V2322" s="21"/>
      <c r="W2322" s="21"/>
      <c r="X2322" s="21"/>
      <c r="Y2322" s="21"/>
      <c r="Z2322" s="21"/>
      <c r="AA2322" s="21"/>
      <c r="AB2322" s="21"/>
      <c r="AC2322" s="16"/>
      <c r="AD2322" s="15"/>
      <c r="AE2322" s="16"/>
      <c r="AF2322" s="15"/>
      <c r="AG2322" s="15"/>
      <c r="AH2322" s="15"/>
      <c r="AI2322" s="15"/>
      <c r="AJ2322" s="15"/>
      <c r="AK2322" s="7"/>
      <c r="AL2322" s="15"/>
      <c r="AM2322" s="16"/>
      <c r="AN2322" s="16"/>
      <c r="AO2322" s="16"/>
      <c r="AP2322" s="16"/>
      <c r="AQ2322" s="16"/>
      <c r="AR2322" s="16"/>
      <c r="AS2322" s="16"/>
      <c r="AT2322" s="16"/>
      <c r="AU2322" s="7"/>
      <c r="AV2322" s="15"/>
      <c r="AW2322" s="16"/>
      <c r="AX2322" s="16"/>
      <c r="AY2322" s="16"/>
      <c r="AZ2322" s="16"/>
      <c r="BA2322" s="16"/>
      <c r="BB2322" s="16"/>
      <c r="BC2322" s="16"/>
      <c r="BD2322" s="16"/>
    </row>
    <row r="2323" spans="1:56" x14ac:dyDescent="0.2">
      <c r="A2323" s="21"/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21"/>
      <c r="O2323" s="21"/>
      <c r="P2323" s="21"/>
      <c r="Q2323" s="21"/>
      <c r="R2323" s="21"/>
      <c r="S2323" s="21"/>
      <c r="T2323" s="21"/>
      <c r="U2323" s="21"/>
      <c r="V2323" s="21"/>
      <c r="W2323" s="21"/>
      <c r="X2323" s="21"/>
      <c r="Y2323" s="21"/>
      <c r="Z2323" s="21"/>
      <c r="AA2323" s="21"/>
      <c r="AB2323" s="21"/>
      <c r="AC2323" s="16"/>
      <c r="AD2323" s="15"/>
      <c r="AE2323" s="16"/>
      <c r="AF2323" s="15"/>
      <c r="AG2323" s="15"/>
      <c r="AH2323" s="15"/>
      <c r="AI2323" s="15"/>
      <c r="AJ2323" s="15"/>
      <c r="AK2323" s="7"/>
      <c r="AL2323" s="15"/>
      <c r="AM2323" s="16"/>
      <c r="AN2323" s="16"/>
      <c r="AO2323" s="16"/>
      <c r="AP2323" s="16"/>
      <c r="AQ2323" s="16"/>
      <c r="AR2323" s="16"/>
      <c r="AS2323" s="16"/>
      <c r="AT2323" s="16"/>
      <c r="AU2323" s="7"/>
      <c r="AV2323" s="15"/>
      <c r="AW2323" s="16"/>
      <c r="AX2323" s="16"/>
      <c r="AY2323" s="16"/>
      <c r="AZ2323" s="16"/>
      <c r="BA2323" s="16"/>
      <c r="BB2323" s="16"/>
      <c r="BC2323" s="16"/>
      <c r="BD2323" s="16"/>
    </row>
    <row r="2324" spans="1:56" x14ac:dyDescent="0.2">
      <c r="A2324" s="21"/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21"/>
      <c r="O2324" s="21"/>
      <c r="P2324" s="21"/>
      <c r="Q2324" s="21"/>
      <c r="R2324" s="21"/>
      <c r="S2324" s="21"/>
      <c r="T2324" s="21"/>
      <c r="U2324" s="21"/>
      <c r="V2324" s="21"/>
      <c r="W2324" s="21"/>
      <c r="X2324" s="21"/>
      <c r="Y2324" s="21"/>
      <c r="Z2324" s="21"/>
      <c r="AA2324" s="21"/>
      <c r="AB2324" s="21"/>
      <c r="AC2324" s="16"/>
      <c r="AD2324" s="15"/>
      <c r="AE2324" s="16"/>
      <c r="AF2324" s="15"/>
      <c r="AG2324" s="15"/>
      <c r="AH2324" s="15"/>
      <c r="AI2324" s="15"/>
      <c r="AJ2324" s="15"/>
      <c r="AK2324" s="7"/>
      <c r="AL2324" s="15"/>
      <c r="AM2324" s="16"/>
      <c r="AN2324" s="16"/>
      <c r="AO2324" s="16"/>
      <c r="AP2324" s="16"/>
      <c r="AQ2324" s="16"/>
      <c r="AR2324" s="16"/>
      <c r="AS2324" s="16"/>
      <c r="AT2324" s="16"/>
      <c r="AU2324" s="7"/>
      <c r="AV2324" s="15"/>
      <c r="AW2324" s="16"/>
      <c r="AX2324" s="16"/>
      <c r="AY2324" s="16"/>
      <c r="AZ2324" s="16"/>
      <c r="BA2324" s="16"/>
      <c r="BB2324" s="16"/>
      <c r="BC2324" s="16"/>
      <c r="BD2324" s="16"/>
    </row>
    <row r="2325" spans="1:56" x14ac:dyDescent="0.2">
      <c r="A2325" s="21"/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21"/>
      <c r="O2325" s="21"/>
      <c r="P2325" s="21"/>
      <c r="Q2325" s="21"/>
      <c r="R2325" s="21"/>
      <c r="S2325" s="21"/>
      <c r="T2325" s="21"/>
      <c r="U2325" s="21"/>
      <c r="V2325" s="21"/>
      <c r="W2325" s="21"/>
      <c r="X2325" s="21"/>
      <c r="Y2325" s="21"/>
      <c r="Z2325" s="21"/>
      <c r="AA2325" s="21"/>
      <c r="AB2325" s="21"/>
      <c r="AC2325" s="16"/>
      <c r="AD2325" s="15"/>
      <c r="AE2325" s="16"/>
      <c r="AF2325" s="15"/>
      <c r="AG2325" s="15"/>
      <c r="AH2325" s="15"/>
      <c r="AI2325" s="15"/>
      <c r="AJ2325" s="15"/>
      <c r="AK2325" s="7"/>
      <c r="AL2325" s="15"/>
      <c r="AM2325" s="16"/>
      <c r="AN2325" s="16"/>
      <c r="AO2325" s="16"/>
      <c r="AP2325" s="16"/>
      <c r="AQ2325" s="16"/>
      <c r="AR2325" s="16"/>
      <c r="AS2325" s="16"/>
      <c r="AT2325" s="16"/>
      <c r="AU2325" s="7"/>
      <c r="AV2325" s="15"/>
      <c r="AW2325" s="16"/>
      <c r="AX2325" s="16"/>
      <c r="AY2325" s="16"/>
      <c r="AZ2325" s="16"/>
      <c r="BA2325" s="16"/>
      <c r="BB2325" s="16"/>
      <c r="BC2325" s="16"/>
      <c r="BD2325" s="16"/>
    </row>
    <row r="2326" spans="1:56" x14ac:dyDescent="0.2">
      <c r="A2326" s="21"/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21"/>
      <c r="O2326" s="21"/>
      <c r="P2326" s="21"/>
      <c r="Q2326" s="21"/>
      <c r="R2326" s="21"/>
      <c r="S2326" s="21"/>
      <c r="T2326" s="21"/>
      <c r="U2326" s="21"/>
      <c r="V2326" s="21"/>
      <c r="W2326" s="21"/>
      <c r="X2326" s="21"/>
      <c r="Y2326" s="21"/>
      <c r="Z2326" s="21"/>
      <c r="AA2326" s="21"/>
      <c r="AB2326" s="21"/>
      <c r="AC2326" s="16"/>
      <c r="AD2326" s="15"/>
      <c r="AE2326" s="16"/>
      <c r="AF2326" s="15"/>
      <c r="AG2326" s="15"/>
      <c r="AH2326" s="15"/>
      <c r="AI2326" s="15"/>
      <c r="AJ2326" s="15"/>
      <c r="AK2326" s="7"/>
      <c r="AL2326" s="15"/>
      <c r="AM2326" s="16"/>
      <c r="AN2326" s="16"/>
      <c r="AO2326" s="16"/>
      <c r="AP2326" s="16"/>
      <c r="AQ2326" s="16"/>
      <c r="AR2326" s="16"/>
      <c r="AS2326" s="16"/>
      <c r="AT2326" s="16"/>
      <c r="AU2326" s="7"/>
      <c r="AV2326" s="15"/>
      <c r="AW2326" s="16"/>
      <c r="AX2326" s="16"/>
      <c r="AY2326" s="16"/>
      <c r="AZ2326" s="16"/>
      <c r="BA2326" s="16"/>
      <c r="BB2326" s="16"/>
      <c r="BC2326" s="16"/>
      <c r="BD2326" s="16"/>
    </row>
    <row r="2327" spans="1:56" x14ac:dyDescent="0.2">
      <c r="A2327" s="21"/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21"/>
      <c r="O2327" s="21"/>
      <c r="P2327" s="21"/>
      <c r="Q2327" s="21"/>
      <c r="R2327" s="21"/>
      <c r="S2327" s="21"/>
      <c r="T2327" s="21"/>
      <c r="U2327" s="21"/>
      <c r="V2327" s="21"/>
      <c r="W2327" s="21"/>
      <c r="X2327" s="21"/>
      <c r="Y2327" s="21"/>
      <c r="Z2327" s="21"/>
      <c r="AA2327" s="21"/>
      <c r="AB2327" s="21"/>
      <c r="AC2327" s="16"/>
      <c r="AD2327" s="15"/>
      <c r="AE2327" s="16"/>
      <c r="AF2327" s="15"/>
      <c r="AG2327" s="15"/>
      <c r="AH2327" s="15"/>
      <c r="AI2327" s="15"/>
      <c r="AJ2327" s="15"/>
      <c r="AK2327" s="7"/>
      <c r="AL2327" s="15"/>
      <c r="AM2327" s="16"/>
      <c r="AN2327" s="16"/>
      <c r="AO2327" s="16"/>
      <c r="AP2327" s="16"/>
      <c r="AQ2327" s="16"/>
      <c r="AR2327" s="16"/>
      <c r="AS2327" s="16"/>
      <c r="AT2327" s="16"/>
      <c r="AU2327" s="7"/>
      <c r="AV2327" s="15"/>
      <c r="AW2327" s="16"/>
      <c r="AX2327" s="16"/>
      <c r="AY2327" s="16"/>
      <c r="AZ2327" s="16"/>
      <c r="BA2327" s="16"/>
      <c r="BB2327" s="16"/>
      <c r="BC2327" s="16"/>
      <c r="BD2327" s="16"/>
    </row>
    <row r="2328" spans="1:56" x14ac:dyDescent="0.2">
      <c r="A2328" s="21"/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21"/>
      <c r="O2328" s="21"/>
      <c r="P2328" s="21"/>
      <c r="Q2328" s="21"/>
      <c r="R2328" s="21"/>
      <c r="S2328" s="21"/>
      <c r="T2328" s="21"/>
      <c r="U2328" s="21"/>
      <c r="V2328" s="21"/>
      <c r="W2328" s="21"/>
      <c r="X2328" s="21"/>
      <c r="Y2328" s="21"/>
      <c r="Z2328" s="21"/>
      <c r="AA2328" s="21"/>
      <c r="AB2328" s="21"/>
      <c r="AC2328" s="16"/>
      <c r="AD2328" s="15"/>
      <c r="AE2328" s="16"/>
      <c r="AF2328" s="15"/>
      <c r="AG2328" s="15"/>
      <c r="AH2328" s="15"/>
      <c r="AI2328" s="15"/>
      <c r="AJ2328" s="15"/>
      <c r="AK2328" s="7"/>
      <c r="AL2328" s="15"/>
      <c r="AM2328" s="16"/>
      <c r="AN2328" s="16"/>
      <c r="AO2328" s="16"/>
      <c r="AP2328" s="16"/>
      <c r="AQ2328" s="16"/>
      <c r="AR2328" s="16"/>
      <c r="AS2328" s="16"/>
      <c r="AT2328" s="16"/>
      <c r="AU2328" s="7"/>
      <c r="AV2328" s="15"/>
      <c r="AW2328" s="16"/>
      <c r="AX2328" s="16"/>
      <c r="AY2328" s="16"/>
      <c r="AZ2328" s="16"/>
      <c r="BA2328" s="16"/>
      <c r="BB2328" s="16"/>
      <c r="BC2328" s="16"/>
      <c r="BD2328" s="16"/>
    </row>
    <row r="2329" spans="1:56" x14ac:dyDescent="0.2">
      <c r="A2329" s="21"/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21"/>
      <c r="O2329" s="21"/>
      <c r="P2329" s="21"/>
      <c r="Q2329" s="21"/>
      <c r="R2329" s="21"/>
      <c r="S2329" s="21"/>
      <c r="T2329" s="21"/>
      <c r="U2329" s="21"/>
      <c r="V2329" s="21"/>
      <c r="W2329" s="21"/>
      <c r="X2329" s="21"/>
      <c r="Y2329" s="21"/>
      <c r="Z2329" s="21"/>
      <c r="AA2329" s="21"/>
      <c r="AB2329" s="21"/>
      <c r="AC2329" s="16"/>
      <c r="AD2329" s="15"/>
      <c r="AE2329" s="16"/>
      <c r="AF2329" s="15"/>
      <c r="AG2329" s="15"/>
      <c r="AH2329" s="15"/>
      <c r="AI2329" s="15"/>
      <c r="AJ2329" s="15"/>
      <c r="AK2329" s="7"/>
      <c r="AL2329" s="15"/>
      <c r="AM2329" s="16"/>
      <c r="AN2329" s="16"/>
      <c r="AO2329" s="16"/>
      <c r="AP2329" s="16"/>
      <c r="AQ2329" s="16"/>
      <c r="AR2329" s="16"/>
      <c r="AS2329" s="16"/>
      <c r="AT2329" s="16"/>
      <c r="AU2329" s="7"/>
      <c r="AV2329" s="15"/>
      <c r="AW2329" s="16"/>
      <c r="AX2329" s="16"/>
      <c r="AY2329" s="16"/>
      <c r="AZ2329" s="16"/>
      <c r="BA2329" s="16"/>
      <c r="BB2329" s="16"/>
      <c r="BC2329" s="16"/>
      <c r="BD2329" s="16"/>
    </row>
    <row r="2330" spans="1:56" x14ac:dyDescent="0.2">
      <c r="A2330" s="21"/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21"/>
      <c r="O2330" s="21"/>
      <c r="P2330" s="21"/>
      <c r="Q2330" s="21"/>
      <c r="R2330" s="21"/>
      <c r="S2330" s="21"/>
      <c r="T2330" s="21"/>
      <c r="U2330" s="21"/>
      <c r="V2330" s="21"/>
      <c r="W2330" s="21"/>
      <c r="X2330" s="21"/>
      <c r="Y2330" s="21"/>
      <c r="Z2330" s="21"/>
      <c r="AA2330" s="21"/>
      <c r="AB2330" s="21"/>
      <c r="AC2330" s="16"/>
      <c r="AD2330" s="15"/>
      <c r="AE2330" s="16"/>
      <c r="AF2330" s="15"/>
      <c r="AG2330" s="15"/>
      <c r="AH2330" s="15"/>
      <c r="AI2330" s="15"/>
      <c r="AJ2330" s="15"/>
      <c r="AK2330" s="7"/>
      <c r="AL2330" s="15"/>
      <c r="AM2330" s="16"/>
      <c r="AN2330" s="16"/>
      <c r="AO2330" s="16"/>
      <c r="AP2330" s="16"/>
      <c r="AQ2330" s="16"/>
      <c r="AR2330" s="16"/>
      <c r="AS2330" s="16"/>
      <c r="AT2330" s="16"/>
      <c r="AU2330" s="7"/>
      <c r="AV2330" s="15"/>
      <c r="AW2330" s="16"/>
      <c r="AX2330" s="16"/>
      <c r="AY2330" s="16"/>
      <c r="AZ2330" s="16"/>
      <c r="BA2330" s="16"/>
      <c r="BB2330" s="16"/>
      <c r="BC2330" s="16"/>
      <c r="BD2330" s="16"/>
    </row>
    <row r="2331" spans="1:56" x14ac:dyDescent="0.2">
      <c r="A2331" s="21"/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21"/>
      <c r="O2331" s="21"/>
      <c r="P2331" s="21"/>
      <c r="Q2331" s="21"/>
      <c r="R2331" s="21"/>
      <c r="S2331" s="21"/>
      <c r="T2331" s="21"/>
      <c r="U2331" s="21"/>
      <c r="V2331" s="21"/>
      <c r="W2331" s="21"/>
      <c r="X2331" s="21"/>
      <c r="Y2331" s="21"/>
      <c r="Z2331" s="21"/>
      <c r="AA2331" s="21"/>
      <c r="AB2331" s="21"/>
      <c r="AC2331" s="16"/>
      <c r="AD2331" s="15"/>
      <c r="AE2331" s="16"/>
      <c r="AF2331" s="15"/>
      <c r="AG2331" s="15"/>
      <c r="AH2331" s="15"/>
      <c r="AI2331" s="15"/>
      <c r="AJ2331" s="15"/>
      <c r="AK2331" s="7"/>
      <c r="AL2331" s="15"/>
      <c r="AM2331" s="16"/>
      <c r="AN2331" s="16"/>
      <c r="AO2331" s="16"/>
      <c r="AP2331" s="16"/>
      <c r="AQ2331" s="16"/>
      <c r="AR2331" s="16"/>
      <c r="AS2331" s="16"/>
      <c r="AT2331" s="16"/>
      <c r="AU2331" s="7"/>
      <c r="AV2331" s="15"/>
      <c r="AW2331" s="16"/>
      <c r="AX2331" s="16"/>
      <c r="AY2331" s="16"/>
      <c r="AZ2331" s="16"/>
      <c r="BA2331" s="16"/>
      <c r="BB2331" s="16"/>
      <c r="BC2331" s="16"/>
      <c r="BD2331" s="16"/>
    </row>
    <row r="2332" spans="1:56" x14ac:dyDescent="0.2">
      <c r="A2332" s="21"/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21"/>
      <c r="O2332" s="21"/>
      <c r="P2332" s="21"/>
      <c r="Q2332" s="21"/>
      <c r="R2332" s="21"/>
      <c r="S2332" s="21"/>
      <c r="T2332" s="21"/>
      <c r="U2332" s="21"/>
      <c r="V2332" s="21"/>
      <c r="W2332" s="21"/>
      <c r="X2332" s="21"/>
      <c r="Y2332" s="21"/>
      <c r="Z2332" s="21"/>
      <c r="AA2332" s="21"/>
      <c r="AB2332" s="21"/>
      <c r="AC2332" s="16"/>
      <c r="AD2332" s="15"/>
      <c r="AE2332" s="16"/>
      <c r="AF2332" s="15"/>
      <c r="AG2332" s="15"/>
      <c r="AH2332" s="15"/>
      <c r="AI2332" s="15"/>
      <c r="AJ2332" s="15"/>
      <c r="AK2332" s="7"/>
      <c r="AL2332" s="15"/>
      <c r="AM2332" s="16"/>
      <c r="AN2332" s="16"/>
      <c r="AO2332" s="16"/>
      <c r="AP2332" s="16"/>
      <c r="AQ2332" s="16"/>
      <c r="AR2332" s="16"/>
      <c r="AS2332" s="16"/>
      <c r="AT2332" s="16"/>
      <c r="AU2332" s="7"/>
      <c r="AV2332" s="15"/>
      <c r="AW2332" s="16"/>
      <c r="AX2332" s="16"/>
      <c r="AY2332" s="16"/>
      <c r="AZ2332" s="16"/>
      <c r="BA2332" s="16"/>
      <c r="BB2332" s="16"/>
      <c r="BC2332" s="16"/>
      <c r="BD2332" s="16"/>
    </row>
    <row r="2333" spans="1:56" x14ac:dyDescent="0.2">
      <c r="A2333" s="21"/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21"/>
      <c r="O2333" s="21"/>
      <c r="P2333" s="21"/>
      <c r="Q2333" s="21"/>
      <c r="R2333" s="21"/>
      <c r="S2333" s="21"/>
      <c r="T2333" s="21"/>
      <c r="U2333" s="21"/>
      <c r="V2333" s="21"/>
      <c r="W2333" s="21"/>
      <c r="X2333" s="21"/>
      <c r="Y2333" s="21"/>
      <c r="Z2333" s="21"/>
      <c r="AA2333" s="21"/>
      <c r="AB2333" s="21"/>
      <c r="AC2333" s="16"/>
      <c r="AD2333" s="15"/>
      <c r="AE2333" s="16"/>
      <c r="AF2333" s="15"/>
      <c r="AG2333" s="15"/>
      <c r="AH2333" s="15"/>
      <c r="AI2333" s="15"/>
      <c r="AJ2333" s="15"/>
      <c r="AK2333" s="7"/>
      <c r="AL2333" s="15"/>
      <c r="AM2333" s="16"/>
      <c r="AN2333" s="16"/>
      <c r="AO2333" s="16"/>
      <c r="AP2333" s="16"/>
      <c r="AQ2333" s="16"/>
      <c r="AR2333" s="16"/>
      <c r="AS2333" s="16"/>
      <c r="AT2333" s="16"/>
      <c r="AU2333" s="7"/>
      <c r="AV2333" s="15"/>
      <c r="AW2333" s="16"/>
      <c r="AX2333" s="16"/>
      <c r="AY2333" s="16"/>
      <c r="AZ2333" s="16"/>
      <c r="BA2333" s="16"/>
      <c r="BB2333" s="16"/>
      <c r="BC2333" s="16"/>
      <c r="BD2333" s="16"/>
    </row>
    <row r="2334" spans="1:56" x14ac:dyDescent="0.2">
      <c r="A2334" s="21"/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21"/>
      <c r="O2334" s="21"/>
      <c r="P2334" s="21"/>
      <c r="Q2334" s="21"/>
      <c r="R2334" s="21"/>
      <c r="S2334" s="21"/>
      <c r="T2334" s="21"/>
      <c r="U2334" s="21"/>
      <c r="V2334" s="21"/>
      <c r="W2334" s="21"/>
      <c r="X2334" s="21"/>
      <c r="Y2334" s="21"/>
      <c r="Z2334" s="21"/>
      <c r="AA2334" s="21"/>
      <c r="AB2334" s="21"/>
      <c r="AC2334" s="16"/>
      <c r="AD2334" s="15"/>
      <c r="AE2334" s="16"/>
      <c r="AF2334" s="15"/>
      <c r="AG2334" s="15"/>
      <c r="AH2334" s="15"/>
      <c r="AI2334" s="15"/>
      <c r="AJ2334" s="15"/>
      <c r="AK2334" s="7"/>
      <c r="AL2334" s="15"/>
      <c r="AM2334" s="16"/>
      <c r="AN2334" s="16"/>
      <c r="AO2334" s="16"/>
      <c r="AP2334" s="16"/>
      <c r="AQ2334" s="16"/>
      <c r="AR2334" s="16"/>
      <c r="AS2334" s="16"/>
      <c r="AT2334" s="16"/>
      <c r="AU2334" s="7"/>
      <c r="AV2334" s="15"/>
      <c r="AW2334" s="16"/>
      <c r="AX2334" s="16"/>
      <c r="AY2334" s="16"/>
      <c r="AZ2334" s="16"/>
      <c r="BA2334" s="16"/>
      <c r="BB2334" s="16"/>
      <c r="BC2334" s="16"/>
      <c r="BD2334" s="16"/>
    </row>
    <row r="2335" spans="1:56" x14ac:dyDescent="0.2">
      <c r="A2335" s="21"/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21"/>
      <c r="O2335" s="21"/>
      <c r="P2335" s="21"/>
      <c r="Q2335" s="21"/>
      <c r="R2335" s="21"/>
      <c r="S2335" s="21"/>
      <c r="T2335" s="21"/>
      <c r="U2335" s="21"/>
      <c r="V2335" s="21"/>
      <c r="W2335" s="21"/>
      <c r="X2335" s="21"/>
      <c r="Y2335" s="21"/>
      <c r="Z2335" s="21"/>
      <c r="AA2335" s="21"/>
      <c r="AB2335" s="21"/>
      <c r="AC2335" s="16"/>
      <c r="AD2335" s="15"/>
      <c r="AE2335" s="16"/>
      <c r="AF2335" s="15"/>
      <c r="AG2335" s="15"/>
      <c r="AH2335" s="15"/>
      <c r="AI2335" s="15"/>
      <c r="AJ2335" s="15"/>
      <c r="AK2335" s="7"/>
      <c r="AL2335" s="15"/>
      <c r="AM2335" s="16"/>
      <c r="AN2335" s="16"/>
      <c r="AO2335" s="16"/>
      <c r="AP2335" s="16"/>
      <c r="AQ2335" s="16"/>
      <c r="AR2335" s="16"/>
      <c r="AS2335" s="16"/>
      <c r="AT2335" s="16"/>
      <c r="AU2335" s="7"/>
      <c r="AV2335" s="15"/>
      <c r="AW2335" s="16"/>
      <c r="AX2335" s="16"/>
      <c r="AY2335" s="16"/>
      <c r="AZ2335" s="16"/>
      <c r="BA2335" s="16"/>
      <c r="BB2335" s="16"/>
      <c r="BC2335" s="16"/>
      <c r="BD2335" s="16"/>
    </row>
    <row r="2336" spans="1:56" x14ac:dyDescent="0.2">
      <c r="A2336" s="21"/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21"/>
      <c r="O2336" s="21"/>
      <c r="P2336" s="21"/>
      <c r="Q2336" s="21"/>
      <c r="R2336" s="21"/>
      <c r="S2336" s="21"/>
      <c r="T2336" s="21"/>
      <c r="U2336" s="21"/>
      <c r="V2336" s="21"/>
      <c r="W2336" s="21"/>
      <c r="X2336" s="21"/>
      <c r="Y2336" s="21"/>
      <c r="Z2336" s="21"/>
      <c r="AA2336" s="21"/>
      <c r="AB2336" s="21"/>
      <c r="AC2336" s="16"/>
      <c r="AD2336" s="15"/>
      <c r="AE2336" s="16"/>
      <c r="AF2336" s="15"/>
      <c r="AG2336" s="15"/>
      <c r="AH2336" s="15"/>
      <c r="AI2336" s="15"/>
      <c r="AJ2336" s="15"/>
      <c r="AK2336" s="7"/>
      <c r="AL2336" s="15"/>
      <c r="AM2336" s="16"/>
      <c r="AN2336" s="16"/>
      <c r="AO2336" s="16"/>
      <c r="AP2336" s="16"/>
      <c r="AQ2336" s="16"/>
      <c r="AR2336" s="16"/>
      <c r="AS2336" s="16"/>
      <c r="AT2336" s="16"/>
      <c r="AU2336" s="7"/>
      <c r="AV2336" s="15"/>
      <c r="AW2336" s="16"/>
      <c r="AX2336" s="16"/>
      <c r="AY2336" s="16"/>
      <c r="AZ2336" s="16"/>
      <c r="BA2336" s="16"/>
      <c r="BB2336" s="16"/>
      <c r="BC2336" s="16"/>
      <c r="BD2336" s="16"/>
    </row>
    <row r="2337" spans="1:56" x14ac:dyDescent="0.2">
      <c r="A2337" s="21"/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21"/>
      <c r="O2337" s="21"/>
      <c r="P2337" s="21"/>
      <c r="Q2337" s="21"/>
      <c r="R2337" s="21"/>
      <c r="S2337" s="21"/>
      <c r="T2337" s="21"/>
      <c r="U2337" s="21"/>
      <c r="V2337" s="21"/>
      <c r="W2337" s="21"/>
      <c r="X2337" s="21"/>
      <c r="Y2337" s="21"/>
      <c r="Z2337" s="21"/>
      <c r="AA2337" s="21"/>
      <c r="AB2337" s="21"/>
      <c r="AC2337" s="16"/>
      <c r="AD2337" s="15"/>
      <c r="AE2337" s="16"/>
      <c r="AF2337" s="15"/>
      <c r="AG2337" s="15"/>
      <c r="AH2337" s="15"/>
      <c r="AI2337" s="15"/>
      <c r="AJ2337" s="15"/>
      <c r="AK2337" s="7"/>
      <c r="AL2337" s="15"/>
      <c r="AM2337" s="16"/>
      <c r="AN2337" s="16"/>
      <c r="AO2337" s="16"/>
      <c r="AP2337" s="16"/>
      <c r="AQ2337" s="16"/>
      <c r="AR2337" s="16"/>
      <c r="AS2337" s="16"/>
      <c r="AT2337" s="16"/>
      <c r="AU2337" s="7"/>
      <c r="AV2337" s="15"/>
      <c r="AW2337" s="16"/>
      <c r="AX2337" s="16"/>
      <c r="AY2337" s="16"/>
      <c r="AZ2337" s="16"/>
      <c r="BA2337" s="16"/>
      <c r="BB2337" s="16"/>
      <c r="BC2337" s="16"/>
      <c r="BD2337" s="16"/>
    </row>
    <row r="2338" spans="1:56" x14ac:dyDescent="0.2">
      <c r="A2338" s="21"/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21"/>
      <c r="O2338" s="21"/>
      <c r="P2338" s="21"/>
      <c r="Q2338" s="21"/>
      <c r="R2338" s="21"/>
      <c r="S2338" s="21"/>
      <c r="T2338" s="21"/>
      <c r="U2338" s="21"/>
      <c r="V2338" s="21"/>
      <c r="W2338" s="21"/>
      <c r="X2338" s="21"/>
      <c r="Y2338" s="21"/>
      <c r="Z2338" s="21"/>
      <c r="AA2338" s="21"/>
      <c r="AB2338" s="21"/>
      <c r="AC2338" s="16"/>
      <c r="AD2338" s="15"/>
      <c r="AE2338" s="16"/>
      <c r="AF2338" s="15"/>
      <c r="AG2338" s="15"/>
      <c r="AH2338" s="15"/>
      <c r="AI2338" s="15"/>
      <c r="AJ2338" s="15"/>
      <c r="AK2338" s="7"/>
      <c r="AL2338" s="15"/>
      <c r="AM2338" s="16"/>
      <c r="AN2338" s="16"/>
      <c r="AO2338" s="16"/>
      <c r="AP2338" s="16"/>
      <c r="AQ2338" s="16"/>
      <c r="AR2338" s="16"/>
      <c r="AS2338" s="16"/>
      <c r="AT2338" s="16"/>
      <c r="AU2338" s="7"/>
      <c r="AV2338" s="15"/>
      <c r="AW2338" s="16"/>
      <c r="AX2338" s="16"/>
      <c r="AY2338" s="16"/>
      <c r="AZ2338" s="16"/>
      <c r="BA2338" s="16"/>
      <c r="BB2338" s="16"/>
      <c r="BC2338" s="16"/>
      <c r="BD2338" s="16"/>
    </row>
    <row r="2339" spans="1:56" x14ac:dyDescent="0.2">
      <c r="A2339" s="21"/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21"/>
      <c r="O2339" s="21"/>
      <c r="P2339" s="21"/>
      <c r="Q2339" s="21"/>
      <c r="R2339" s="21"/>
      <c r="S2339" s="21"/>
      <c r="T2339" s="21"/>
      <c r="U2339" s="21"/>
      <c r="V2339" s="21"/>
      <c r="W2339" s="21"/>
      <c r="X2339" s="21"/>
      <c r="Y2339" s="21"/>
      <c r="Z2339" s="21"/>
      <c r="AA2339" s="21"/>
      <c r="AB2339" s="21"/>
      <c r="AC2339" s="16"/>
      <c r="AD2339" s="15"/>
      <c r="AE2339" s="16"/>
      <c r="AF2339" s="15"/>
      <c r="AG2339" s="15"/>
      <c r="AH2339" s="15"/>
      <c r="AI2339" s="15"/>
      <c r="AJ2339" s="15"/>
      <c r="AK2339" s="7"/>
      <c r="AL2339" s="15"/>
      <c r="AM2339" s="16"/>
      <c r="AN2339" s="16"/>
      <c r="AO2339" s="16"/>
      <c r="AP2339" s="16"/>
      <c r="AQ2339" s="16"/>
      <c r="AR2339" s="16"/>
      <c r="AS2339" s="16"/>
      <c r="AT2339" s="16"/>
      <c r="AU2339" s="7"/>
      <c r="AV2339" s="15"/>
      <c r="AW2339" s="16"/>
      <c r="AX2339" s="16"/>
      <c r="AY2339" s="16"/>
      <c r="AZ2339" s="16"/>
      <c r="BA2339" s="16"/>
      <c r="BB2339" s="16"/>
      <c r="BC2339" s="16"/>
      <c r="BD2339" s="16"/>
    </row>
    <row r="2340" spans="1:56" x14ac:dyDescent="0.2">
      <c r="A2340" s="21"/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21"/>
      <c r="O2340" s="21"/>
      <c r="P2340" s="21"/>
      <c r="Q2340" s="21"/>
      <c r="R2340" s="21"/>
      <c r="S2340" s="21"/>
      <c r="T2340" s="21"/>
      <c r="U2340" s="21"/>
      <c r="V2340" s="21"/>
      <c r="W2340" s="21"/>
      <c r="X2340" s="21"/>
      <c r="Y2340" s="21"/>
      <c r="Z2340" s="21"/>
      <c r="AA2340" s="21"/>
      <c r="AB2340" s="21"/>
    </row>
    <row r="2341" spans="1:56" x14ac:dyDescent="0.2">
      <c r="A2341" s="21"/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21"/>
      <c r="O2341" s="21"/>
      <c r="P2341" s="21"/>
      <c r="Q2341" s="21"/>
      <c r="R2341" s="21"/>
      <c r="S2341" s="21"/>
      <c r="T2341" s="21"/>
      <c r="U2341" s="21"/>
      <c r="V2341" s="21"/>
      <c r="W2341" s="21"/>
      <c r="X2341" s="21"/>
      <c r="Y2341" s="21"/>
      <c r="Z2341" s="21"/>
      <c r="AA2341" s="21"/>
      <c r="AB2341" s="21"/>
    </row>
    <row r="2342" spans="1:56" x14ac:dyDescent="0.2">
      <c r="A2342" s="21"/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21"/>
      <c r="O2342" s="21"/>
      <c r="P2342" s="21"/>
      <c r="Q2342" s="21"/>
      <c r="R2342" s="21"/>
      <c r="S2342" s="21"/>
      <c r="T2342" s="21"/>
      <c r="U2342" s="21"/>
      <c r="V2342" s="21"/>
      <c r="W2342" s="21"/>
      <c r="X2342" s="21"/>
      <c r="Y2342" s="21"/>
      <c r="Z2342" s="21"/>
      <c r="AA2342" s="21"/>
      <c r="AB2342" s="21"/>
    </row>
    <row r="2343" spans="1:56" x14ac:dyDescent="0.2">
      <c r="A2343" s="21"/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21"/>
      <c r="O2343" s="21"/>
      <c r="P2343" s="21"/>
      <c r="Q2343" s="21"/>
      <c r="R2343" s="21"/>
      <c r="S2343" s="21"/>
      <c r="T2343" s="21"/>
      <c r="U2343" s="21"/>
      <c r="V2343" s="21"/>
      <c r="W2343" s="21"/>
      <c r="X2343" s="21"/>
      <c r="Y2343" s="21"/>
      <c r="Z2343" s="21"/>
      <c r="AA2343" s="21"/>
      <c r="AB2343" s="21"/>
    </row>
    <row r="2344" spans="1:56" x14ac:dyDescent="0.2">
      <c r="A2344" s="21"/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21"/>
      <c r="O2344" s="21"/>
      <c r="P2344" s="21"/>
      <c r="Q2344" s="21"/>
      <c r="R2344" s="21"/>
      <c r="S2344" s="21"/>
      <c r="T2344" s="21"/>
      <c r="U2344" s="21"/>
      <c r="V2344" s="21"/>
      <c r="W2344" s="21"/>
      <c r="X2344" s="21"/>
      <c r="Y2344" s="21"/>
      <c r="Z2344" s="21"/>
      <c r="AA2344" s="21"/>
      <c r="AB2344" s="21"/>
    </row>
    <row r="2345" spans="1:56" x14ac:dyDescent="0.2">
      <c r="A2345" s="21"/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21"/>
      <c r="O2345" s="21"/>
      <c r="P2345" s="21"/>
      <c r="Q2345" s="21"/>
      <c r="R2345" s="21"/>
      <c r="S2345" s="21"/>
      <c r="T2345" s="21"/>
      <c r="U2345" s="21"/>
      <c r="V2345" s="21"/>
      <c r="W2345" s="21"/>
      <c r="X2345" s="21"/>
      <c r="Y2345" s="21"/>
      <c r="Z2345" s="21"/>
      <c r="AA2345" s="21"/>
      <c r="AB2345" s="21"/>
    </row>
    <row r="2346" spans="1:56" x14ac:dyDescent="0.2">
      <c r="A2346" s="21"/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21"/>
      <c r="O2346" s="21"/>
      <c r="P2346" s="21"/>
      <c r="Q2346" s="21"/>
      <c r="R2346" s="21"/>
      <c r="S2346" s="21"/>
      <c r="T2346" s="21"/>
      <c r="U2346" s="21"/>
      <c r="V2346" s="21"/>
      <c r="W2346" s="21"/>
      <c r="X2346" s="21"/>
      <c r="Y2346" s="21"/>
      <c r="Z2346" s="21"/>
      <c r="AA2346" s="21"/>
      <c r="AB2346" s="21"/>
    </row>
    <row r="2347" spans="1:56" x14ac:dyDescent="0.2">
      <c r="A2347" s="21"/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21"/>
      <c r="O2347" s="21"/>
      <c r="P2347" s="21"/>
      <c r="Q2347" s="21"/>
      <c r="R2347" s="21"/>
      <c r="S2347" s="21"/>
      <c r="T2347" s="21"/>
      <c r="U2347" s="21"/>
      <c r="V2347" s="21"/>
      <c r="W2347" s="21"/>
      <c r="X2347" s="21"/>
      <c r="Y2347" s="21"/>
      <c r="Z2347" s="21"/>
      <c r="AA2347" s="21"/>
      <c r="AB2347" s="21"/>
    </row>
    <row r="2348" spans="1:56" x14ac:dyDescent="0.2">
      <c r="A2348" s="21"/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21"/>
      <c r="O2348" s="21"/>
      <c r="P2348" s="21"/>
      <c r="Q2348" s="21"/>
      <c r="R2348" s="21"/>
      <c r="S2348" s="21"/>
      <c r="T2348" s="21"/>
      <c r="U2348" s="21"/>
      <c r="V2348" s="21"/>
      <c r="W2348" s="21"/>
      <c r="X2348" s="21"/>
      <c r="Y2348" s="21"/>
      <c r="Z2348" s="21"/>
      <c r="AA2348" s="21"/>
      <c r="AB2348" s="21"/>
    </row>
    <row r="2349" spans="1:56" x14ac:dyDescent="0.2">
      <c r="A2349" s="21"/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21"/>
      <c r="O2349" s="21"/>
      <c r="P2349" s="21"/>
      <c r="Q2349" s="21"/>
      <c r="R2349" s="21"/>
      <c r="S2349" s="21"/>
      <c r="T2349" s="21"/>
      <c r="U2349" s="21"/>
      <c r="V2349" s="21"/>
      <c r="W2349" s="21"/>
      <c r="X2349" s="21"/>
      <c r="Y2349" s="21"/>
      <c r="Z2349" s="21"/>
      <c r="AA2349" s="21"/>
      <c r="AB2349" s="21"/>
    </row>
    <row r="2350" spans="1:56" x14ac:dyDescent="0.2">
      <c r="A2350" s="21"/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21"/>
      <c r="O2350" s="21"/>
      <c r="P2350" s="21"/>
      <c r="Q2350" s="21"/>
      <c r="R2350" s="21"/>
      <c r="S2350" s="21"/>
      <c r="T2350" s="21"/>
      <c r="U2350" s="21"/>
      <c r="V2350" s="21"/>
      <c r="W2350" s="21"/>
      <c r="X2350" s="21"/>
      <c r="Y2350" s="21"/>
      <c r="Z2350" s="21"/>
      <c r="AA2350" s="21"/>
      <c r="AB2350" s="21"/>
    </row>
    <row r="2351" spans="1:56" x14ac:dyDescent="0.2">
      <c r="A2351" s="21"/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21"/>
      <c r="O2351" s="21"/>
      <c r="P2351" s="21"/>
      <c r="Q2351" s="21"/>
      <c r="R2351" s="21"/>
      <c r="S2351" s="21"/>
      <c r="T2351" s="21"/>
      <c r="U2351" s="21"/>
      <c r="V2351" s="21"/>
      <c r="W2351" s="21"/>
      <c r="X2351" s="21"/>
      <c r="Y2351" s="21"/>
      <c r="Z2351" s="21"/>
      <c r="AA2351" s="21"/>
      <c r="AB2351" s="21"/>
    </row>
    <row r="2352" spans="1:56" x14ac:dyDescent="0.2">
      <c r="A2352" s="21"/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21"/>
      <c r="O2352" s="21"/>
      <c r="P2352" s="21"/>
      <c r="Q2352" s="21"/>
      <c r="R2352" s="21"/>
      <c r="S2352" s="21"/>
      <c r="T2352" s="21"/>
      <c r="U2352" s="21"/>
      <c r="V2352" s="21"/>
      <c r="W2352" s="21"/>
      <c r="X2352" s="21"/>
      <c r="Y2352" s="21"/>
      <c r="Z2352" s="21"/>
      <c r="AA2352" s="21"/>
      <c r="AB2352" s="21"/>
    </row>
    <row r="2353" spans="1:28" x14ac:dyDescent="0.2">
      <c r="A2353" s="21"/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21"/>
      <c r="O2353" s="21"/>
      <c r="P2353" s="21"/>
      <c r="Q2353" s="21"/>
      <c r="R2353" s="21"/>
      <c r="S2353" s="21"/>
      <c r="T2353" s="21"/>
      <c r="U2353" s="21"/>
      <c r="V2353" s="21"/>
      <c r="W2353" s="21"/>
      <c r="X2353" s="21"/>
      <c r="Y2353" s="21"/>
      <c r="Z2353" s="21"/>
      <c r="AA2353" s="21"/>
      <c r="AB2353" s="21"/>
    </row>
    <row r="2354" spans="1:28" x14ac:dyDescent="0.2">
      <c r="A2354" s="21"/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21"/>
      <c r="O2354" s="21"/>
      <c r="P2354" s="21"/>
      <c r="Q2354" s="21"/>
      <c r="R2354" s="21"/>
      <c r="S2354" s="21"/>
      <c r="T2354" s="21"/>
      <c r="U2354" s="21"/>
      <c r="V2354" s="21"/>
      <c r="W2354" s="21"/>
      <c r="X2354" s="21"/>
      <c r="Y2354" s="21"/>
      <c r="Z2354" s="21"/>
      <c r="AA2354" s="21"/>
      <c r="AB2354" s="21"/>
    </row>
    <row r="2355" spans="1:28" x14ac:dyDescent="0.2">
      <c r="A2355" s="21"/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21"/>
      <c r="O2355" s="21"/>
      <c r="P2355" s="21"/>
      <c r="Q2355" s="21"/>
      <c r="R2355" s="21"/>
      <c r="S2355" s="21"/>
      <c r="T2355" s="21"/>
      <c r="U2355" s="21"/>
      <c r="V2355" s="21"/>
      <c r="W2355" s="21"/>
      <c r="X2355" s="21"/>
      <c r="Y2355" s="21"/>
      <c r="Z2355" s="21"/>
      <c r="AA2355" s="21"/>
      <c r="AB2355" s="21"/>
    </row>
    <row r="2356" spans="1:28" x14ac:dyDescent="0.2">
      <c r="A2356" s="21"/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21"/>
      <c r="O2356" s="21"/>
      <c r="P2356" s="21"/>
      <c r="Q2356" s="21"/>
      <c r="R2356" s="21"/>
      <c r="S2356" s="21"/>
      <c r="T2356" s="21"/>
      <c r="U2356" s="21"/>
      <c r="V2356" s="21"/>
      <c r="W2356" s="21"/>
      <c r="X2356" s="21"/>
      <c r="Y2356" s="21"/>
      <c r="Z2356" s="21"/>
      <c r="AA2356" s="21"/>
      <c r="AB2356" s="21"/>
    </row>
    <row r="2357" spans="1:28" x14ac:dyDescent="0.2">
      <c r="A2357" s="21"/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21"/>
      <c r="O2357" s="21"/>
      <c r="P2357" s="21"/>
      <c r="Q2357" s="21"/>
      <c r="R2357" s="21"/>
      <c r="S2357" s="21"/>
      <c r="T2357" s="21"/>
      <c r="U2357" s="21"/>
      <c r="V2357" s="21"/>
      <c r="W2357" s="21"/>
      <c r="X2357" s="21"/>
      <c r="Y2357" s="21"/>
      <c r="Z2357" s="21"/>
      <c r="AA2357" s="21"/>
      <c r="AB2357" s="21"/>
    </row>
    <row r="2358" spans="1:28" x14ac:dyDescent="0.2">
      <c r="A2358" s="21"/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21"/>
      <c r="O2358" s="21"/>
      <c r="P2358" s="21"/>
      <c r="Q2358" s="21"/>
      <c r="R2358" s="21"/>
      <c r="S2358" s="21"/>
      <c r="T2358" s="21"/>
      <c r="U2358" s="21"/>
      <c r="V2358" s="21"/>
      <c r="W2358" s="21"/>
      <c r="X2358" s="21"/>
      <c r="Y2358" s="21"/>
      <c r="Z2358" s="21"/>
      <c r="AA2358" s="21"/>
      <c r="AB2358" s="21"/>
    </row>
    <row r="2359" spans="1:28" x14ac:dyDescent="0.2">
      <c r="A2359" s="21"/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21"/>
      <c r="O2359" s="21"/>
      <c r="P2359" s="21"/>
      <c r="Q2359" s="21"/>
      <c r="R2359" s="21"/>
      <c r="S2359" s="21"/>
      <c r="T2359" s="21"/>
      <c r="U2359" s="21"/>
      <c r="V2359" s="21"/>
      <c r="W2359" s="21"/>
      <c r="X2359" s="21"/>
      <c r="Y2359" s="21"/>
      <c r="Z2359" s="21"/>
      <c r="AA2359" s="21"/>
      <c r="AB2359" s="21"/>
    </row>
    <row r="2360" spans="1:28" x14ac:dyDescent="0.2">
      <c r="A2360" s="21"/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21"/>
      <c r="O2360" s="21"/>
      <c r="P2360" s="21"/>
      <c r="Q2360" s="21"/>
      <c r="R2360" s="21"/>
      <c r="S2360" s="21"/>
      <c r="T2360" s="21"/>
      <c r="U2360" s="21"/>
      <c r="V2360" s="21"/>
      <c r="W2360" s="21"/>
      <c r="X2360" s="21"/>
      <c r="Y2360" s="21"/>
      <c r="Z2360" s="21"/>
      <c r="AA2360" s="21"/>
      <c r="AB2360" s="21"/>
    </row>
    <row r="2361" spans="1:28" x14ac:dyDescent="0.2">
      <c r="A2361" s="21"/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21"/>
      <c r="O2361" s="21"/>
      <c r="P2361" s="21"/>
      <c r="Q2361" s="21"/>
      <c r="R2361" s="21"/>
      <c r="S2361" s="21"/>
      <c r="T2361" s="21"/>
      <c r="U2361" s="21"/>
      <c r="V2361" s="21"/>
      <c r="W2361" s="21"/>
      <c r="X2361" s="21"/>
      <c r="Y2361" s="21"/>
      <c r="Z2361" s="21"/>
      <c r="AA2361" s="21"/>
      <c r="AB2361" s="21"/>
    </row>
    <row r="2362" spans="1:28" x14ac:dyDescent="0.2">
      <c r="A2362" s="21"/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21"/>
      <c r="O2362" s="21"/>
      <c r="P2362" s="21"/>
      <c r="Q2362" s="21"/>
      <c r="R2362" s="21"/>
      <c r="S2362" s="21"/>
      <c r="T2362" s="21"/>
      <c r="U2362" s="21"/>
      <c r="V2362" s="21"/>
      <c r="W2362" s="21"/>
      <c r="X2362" s="21"/>
      <c r="Y2362" s="21"/>
      <c r="Z2362" s="21"/>
      <c r="AA2362" s="21"/>
      <c r="AB2362" s="21"/>
    </row>
    <row r="2363" spans="1:28" x14ac:dyDescent="0.2">
      <c r="A2363" s="21"/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21"/>
      <c r="O2363" s="21"/>
      <c r="P2363" s="21"/>
      <c r="Q2363" s="21"/>
      <c r="R2363" s="21"/>
      <c r="S2363" s="21"/>
      <c r="T2363" s="21"/>
      <c r="U2363" s="21"/>
      <c r="V2363" s="21"/>
      <c r="W2363" s="21"/>
      <c r="X2363" s="21"/>
      <c r="Y2363" s="21"/>
      <c r="Z2363" s="21"/>
      <c r="AA2363" s="21"/>
      <c r="AB2363" s="21"/>
    </row>
    <row r="2364" spans="1:28" x14ac:dyDescent="0.2">
      <c r="A2364" s="21"/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21"/>
      <c r="O2364" s="21"/>
      <c r="P2364" s="21"/>
      <c r="Q2364" s="21"/>
      <c r="R2364" s="21"/>
      <c r="S2364" s="21"/>
      <c r="T2364" s="21"/>
      <c r="U2364" s="21"/>
      <c r="V2364" s="21"/>
      <c r="W2364" s="21"/>
      <c r="X2364" s="21"/>
      <c r="Y2364" s="21"/>
      <c r="Z2364" s="21"/>
      <c r="AA2364" s="21"/>
      <c r="AB2364" s="21"/>
    </row>
    <row r="2365" spans="1:28" x14ac:dyDescent="0.2">
      <c r="A2365" s="21"/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21"/>
      <c r="O2365" s="21"/>
      <c r="P2365" s="21"/>
      <c r="Q2365" s="21"/>
      <c r="R2365" s="21"/>
      <c r="S2365" s="21"/>
      <c r="T2365" s="21"/>
      <c r="U2365" s="21"/>
      <c r="V2365" s="21"/>
      <c r="W2365" s="21"/>
      <c r="X2365" s="21"/>
      <c r="Y2365" s="21"/>
      <c r="Z2365" s="21"/>
      <c r="AA2365" s="21"/>
      <c r="AB2365" s="21"/>
    </row>
    <row r="2366" spans="1:28" x14ac:dyDescent="0.2">
      <c r="A2366" s="21"/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21"/>
      <c r="O2366" s="21"/>
      <c r="P2366" s="21"/>
      <c r="Q2366" s="21"/>
      <c r="R2366" s="21"/>
      <c r="S2366" s="21"/>
      <c r="T2366" s="21"/>
      <c r="U2366" s="21"/>
      <c r="V2366" s="21"/>
      <c r="W2366" s="21"/>
      <c r="X2366" s="21"/>
      <c r="Y2366" s="21"/>
      <c r="Z2366" s="21"/>
      <c r="AA2366" s="21"/>
      <c r="AB2366" s="21"/>
    </row>
    <row r="2367" spans="1:28" x14ac:dyDescent="0.2">
      <c r="A2367" s="21"/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21"/>
      <c r="O2367" s="21"/>
      <c r="P2367" s="21"/>
      <c r="Q2367" s="21"/>
      <c r="R2367" s="21"/>
      <c r="S2367" s="21"/>
      <c r="T2367" s="21"/>
      <c r="U2367" s="21"/>
      <c r="V2367" s="21"/>
      <c r="W2367" s="21"/>
      <c r="X2367" s="21"/>
      <c r="Y2367" s="21"/>
      <c r="Z2367" s="21"/>
      <c r="AA2367" s="21"/>
      <c r="AB2367" s="21"/>
    </row>
    <row r="2368" spans="1:28" x14ac:dyDescent="0.2">
      <c r="A2368" s="21"/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21"/>
      <c r="O2368" s="21"/>
      <c r="P2368" s="21"/>
      <c r="Q2368" s="21"/>
      <c r="R2368" s="21"/>
      <c r="S2368" s="21"/>
      <c r="T2368" s="21"/>
      <c r="U2368" s="21"/>
      <c r="V2368" s="21"/>
      <c r="W2368" s="21"/>
      <c r="X2368" s="21"/>
      <c r="Y2368" s="21"/>
      <c r="Z2368" s="21"/>
      <c r="AA2368" s="21"/>
      <c r="AB2368" s="21"/>
    </row>
    <row r="2369" spans="1:28" x14ac:dyDescent="0.2">
      <c r="A2369" s="21"/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21"/>
      <c r="O2369" s="21"/>
      <c r="P2369" s="21"/>
      <c r="Q2369" s="21"/>
      <c r="R2369" s="21"/>
      <c r="S2369" s="21"/>
      <c r="T2369" s="21"/>
      <c r="U2369" s="21"/>
      <c r="V2369" s="21"/>
      <c r="W2369" s="21"/>
      <c r="X2369" s="21"/>
      <c r="Y2369" s="21"/>
      <c r="Z2369" s="21"/>
      <c r="AA2369" s="21"/>
      <c r="AB2369" s="21"/>
    </row>
    <row r="2370" spans="1:28" x14ac:dyDescent="0.2">
      <c r="A2370" s="21"/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21"/>
      <c r="O2370" s="21"/>
      <c r="P2370" s="21"/>
      <c r="Q2370" s="21"/>
      <c r="R2370" s="21"/>
      <c r="S2370" s="21"/>
      <c r="T2370" s="21"/>
      <c r="U2370" s="21"/>
      <c r="V2370" s="21"/>
      <c r="W2370" s="21"/>
      <c r="X2370" s="21"/>
      <c r="Y2370" s="21"/>
      <c r="Z2370" s="21"/>
      <c r="AA2370" s="21"/>
      <c r="AB2370" s="21"/>
    </row>
    <row r="2371" spans="1:28" x14ac:dyDescent="0.2">
      <c r="A2371" s="21"/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21"/>
      <c r="O2371" s="21"/>
      <c r="P2371" s="21"/>
      <c r="Q2371" s="21"/>
      <c r="R2371" s="21"/>
      <c r="S2371" s="21"/>
      <c r="T2371" s="21"/>
      <c r="U2371" s="21"/>
      <c r="V2371" s="21"/>
      <c r="W2371" s="21"/>
      <c r="X2371" s="21"/>
      <c r="Y2371" s="21"/>
      <c r="Z2371" s="21"/>
      <c r="AA2371" s="21"/>
      <c r="AB2371" s="21"/>
    </row>
    <row r="2372" spans="1:28" x14ac:dyDescent="0.2">
      <c r="A2372" s="21"/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21"/>
      <c r="O2372" s="21"/>
      <c r="P2372" s="21"/>
      <c r="Q2372" s="21"/>
      <c r="R2372" s="21"/>
      <c r="S2372" s="21"/>
      <c r="T2372" s="21"/>
      <c r="U2372" s="21"/>
      <c r="V2372" s="21"/>
      <c r="W2372" s="21"/>
      <c r="X2372" s="21"/>
      <c r="Y2372" s="21"/>
      <c r="Z2372" s="21"/>
      <c r="AA2372" s="21"/>
      <c r="AB2372" s="21"/>
    </row>
    <row r="2373" spans="1:28" x14ac:dyDescent="0.2">
      <c r="A2373" s="21"/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21"/>
      <c r="O2373" s="21"/>
      <c r="P2373" s="21"/>
      <c r="Q2373" s="21"/>
      <c r="R2373" s="21"/>
      <c r="S2373" s="21"/>
      <c r="T2373" s="21"/>
      <c r="U2373" s="21"/>
      <c r="V2373" s="21"/>
      <c r="W2373" s="21"/>
      <c r="X2373" s="21"/>
      <c r="Y2373" s="21"/>
      <c r="Z2373" s="21"/>
      <c r="AA2373" s="21"/>
      <c r="AB2373" s="21"/>
    </row>
    <row r="2374" spans="1:28" x14ac:dyDescent="0.2">
      <c r="A2374" s="21"/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21"/>
      <c r="O2374" s="21"/>
      <c r="P2374" s="21"/>
      <c r="Q2374" s="21"/>
      <c r="R2374" s="21"/>
      <c r="S2374" s="21"/>
      <c r="T2374" s="21"/>
      <c r="U2374" s="21"/>
      <c r="V2374" s="21"/>
      <c r="W2374" s="21"/>
      <c r="X2374" s="21"/>
      <c r="Y2374" s="21"/>
      <c r="Z2374" s="21"/>
      <c r="AA2374" s="21"/>
      <c r="AB2374" s="21"/>
    </row>
    <row r="2375" spans="1:28" x14ac:dyDescent="0.2">
      <c r="A2375" s="21"/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21"/>
      <c r="O2375" s="21"/>
      <c r="P2375" s="21"/>
      <c r="Q2375" s="21"/>
      <c r="R2375" s="21"/>
      <c r="S2375" s="21"/>
      <c r="T2375" s="21"/>
      <c r="U2375" s="21"/>
      <c r="V2375" s="21"/>
      <c r="W2375" s="21"/>
      <c r="X2375" s="21"/>
      <c r="Y2375" s="21"/>
      <c r="Z2375" s="21"/>
      <c r="AA2375" s="21"/>
      <c r="AB2375" s="21"/>
    </row>
    <row r="2376" spans="1:28" x14ac:dyDescent="0.2">
      <c r="A2376" s="21"/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21"/>
      <c r="O2376" s="21"/>
      <c r="P2376" s="21"/>
      <c r="Q2376" s="21"/>
      <c r="R2376" s="21"/>
      <c r="S2376" s="21"/>
      <c r="T2376" s="21"/>
      <c r="U2376" s="21"/>
      <c r="V2376" s="21"/>
      <c r="W2376" s="21"/>
      <c r="X2376" s="21"/>
      <c r="Y2376" s="21"/>
      <c r="Z2376" s="21"/>
      <c r="AA2376" s="21"/>
      <c r="AB2376" s="21"/>
    </row>
    <row r="2377" spans="1:28" x14ac:dyDescent="0.2">
      <c r="A2377" s="21"/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21"/>
      <c r="O2377" s="21"/>
      <c r="P2377" s="21"/>
      <c r="Q2377" s="21"/>
      <c r="R2377" s="21"/>
      <c r="S2377" s="21"/>
      <c r="T2377" s="21"/>
      <c r="U2377" s="21"/>
      <c r="V2377" s="21"/>
      <c r="W2377" s="21"/>
      <c r="X2377" s="21"/>
      <c r="Y2377" s="21"/>
      <c r="Z2377" s="21"/>
      <c r="AA2377" s="21"/>
      <c r="AB2377" s="21"/>
    </row>
    <row r="2378" spans="1:28" x14ac:dyDescent="0.2">
      <c r="A2378" s="21"/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21"/>
      <c r="O2378" s="21"/>
      <c r="P2378" s="21"/>
      <c r="Q2378" s="21"/>
      <c r="R2378" s="21"/>
      <c r="S2378" s="21"/>
      <c r="T2378" s="21"/>
      <c r="U2378" s="21"/>
      <c r="V2378" s="21"/>
      <c r="W2378" s="21"/>
      <c r="X2378" s="21"/>
      <c r="Y2378" s="21"/>
      <c r="Z2378" s="21"/>
      <c r="AA2378" s="21"/>
      <c r="AB2378" s="21"/>
    </row>
    <row r="2379" spans="1:28" x14ac:dyDescent="0.2">
      <c r="A2379" s="21"/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21"/>
      <c r="O2379" s="21"/>
      <c r="P2379" s="21"/>
      <c r="Q2379" s="21"/>
      <c r="R2379" s="21"/>
      <c r="S2379" s="21"/>
      <c r="T2379" s="21"/>
      <c r="U2379" s="21"/>
      <c r="V2379" s="21"/>
      <c r="W2379" s="21"/>
      <c r="X2379" s="21"/>
      <c r="Y2379" s="21"/>
      <c r="Z2379" s="21"/>
      <c r="AA2379" s="21"/>
      <c r="AB2379" s="21"/>
    </row>
    <row r="2380" spans="1:28" x14ac:dyDescent="0.2">
      <c r="A2380" s="21"/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21"/>
      <c r="O2380" s="21"/>
      <c r="P2380" s="21"/>
      <c r="Q2380" s="21"/>
      <c r="R2380" s="21"/>
      <c r="S2380" s="21"/>
      <c r="T2380" s="21"/>
      <c r="U2380" s="21"/>
      <c r="V2380" s="21"/>
      <c r="W2380" s="21"/>
      <c r="X2380" s="21"/>
      <c r="Y2380" s="21"/>
      <c r="Z2380" s="21"/>
      <c r="AA2380" s="21"/>
      <c r="AB2380" s="21"/>
    </row>
    <row r="2381" spans="1:28" x14ac:dyDescent="0.2">
      <c r="A2381" s="21"/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21"/>
      <c r="O2381" s="21"/>
      <c r="P2381" s="21"/>
      <c r="Q2381" s="21"/>
      <c r="R2381" s="21"/>
      <c r="S2381" s="21"/>
      <c r="T2381" s="21"/>
      <c r="U2381" s="21"/>
      <c r="V2381" s="21"/>
      <c r="W2381" s="21"/>
      <c r="X2381" s="21"/>
      <c r="Y2381" s="21"/>
      <c r="Z2381" s="21"/>
      <c r="AA2381" s="21"/>
      <c r="AB2381" s="21"/>
    </row>
    <row r="2382" spans="1:28" x14ac:dyDescent="0.2">
      <c r="A2382" s="21"/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21"/>
      <c r="O2382" s="21"/>
      <c r="P2382" s="21"/>
      <c r="Q2382" s="21"/>
      <c r="R2382" s="21"/>
      <c r="S2382" s="21"/>
      <c r="T2382" s="21"/>
      <c r="U2382" s="21"/>
      <c r="V2382" s="21"/>
      <c r="W2382" s="21"/>
      <c r="X2382" s="21"/>
      <c r="Y2382" s="21"/>
      <c r="Z2382" s="21"/>
      <c r="AA2382" s="21"/>
      <c r="AB2382" s="21"/>
    </row>
    <row r="2383" spans="1:28" x14ac:dyDescent="0.2">
      <c r="A2383" s="21"/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21"/>
      <c r="O2383" s="21"/>
      <c r="P2383" s="21"/>
      <c r="Q2383" s="21"/>
      <c r="R2383" s="21"/>
      <c r="S2383" s="21"/>
      <c r="T2383" s="21"/>
      <c r="U2383" s="21"/>
      <c r="V2383" s="21"/>
      <c r="W2383" s="21"/>
      <c r="X2383" s="21"/>
      <c r="Y2383" s="21"/>
      <c r="Z2383" s="21"/>
      <c r="AA2383" s="21"/>
      <c r="AB2383" s="21"/>
    </row>
    <row r="2384" spans="1:28" x14ac:dyDescent="0.2">
      <c r="A2384" s="21"/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21"/>
      <c r="O2384" s="21"/>
      <c r="P2384" s="21"/>
      <c r="Q2384" s="21"/>
      <c r="R2384" s="21"/>
      <c r="S2384" s="21"/>
      <c r="T2384" s="21"/>
      <c r="U2384" s="21"/>
      <c r="V2384" s="21"/>
      <c r="W2384" s="21"/>
      <c r="X2384" s="21"/>
      <c r="Y2384" s="21"/>
      <c r="Z2384" s="21"/>
      <c r="AA2384" s="21"/>
      <c r="AB2384" s="21"/>
    </row>
    <row r="2385" spans="1:28" x14ac:dyDescent="0.2">
      <c r="A2385" s="21"/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21"/>
      <c r="O2385" s="21"/>
      <c r="P2385" s="21"/>
      <c r="Q2385" s="21"/>
      <c r="R2385" s="21"/>
      <c r="S2385" s="21"/>
      <c r="T2385" s="21"/>
      <c r="U2385" s="21"/>
      <c r="V2385" s="21"/>
      <c r="W2385" s="21"/>
      <c r="X2385" s="21"/>
      <c r="Y2385" s="21"/>
      <c r="Z2385" s="21"/>
      <c r="AA2385" s="21"/>
      <c r="AB2385" s="21"/>
    </row>
    <row r="2386" spans="1:28" x14ac:dyDescent="0.2">
      <c r="A2386" s="21"/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21"/>
      <c r="O2386" s="21"/>
      <c r="P2386" s="21"/>
      <c r="Q2386" s="21"/>
      <c r="R2386" s="21"/>
      <c r="S2386" s="21"/>
      <c r="T2386" s="21"/>
      <c r="U2386" s="21"/>
      <c r="V2386" s="21"/>
      <c r="W2386" s="21"/>
      <c r="X2386" s="21"/>
      <c r="Y2386" s="21"/>
      <c r="Z2386" s="21"/>
      <c r="AA2386" s="21"/>
      <c r="AB2386" s="21"/>
    </row>
    <row r="2387" spans="1:28" x14ac:dyDescent="0.2">
      <c r="A2387" s="21"/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21"/>
      <c r="O2387" s="21"/>
      <c r="P2387" s="21"/>
      <c r="Q2387" s="21"/>
      <c r="R2387" s="21"/>
      <c r="S2387" s="21"/>
      <c r="T2387" s="21"/>
      <c r="U2387" s="21"/>
      <c r="V2387" s="21"/>
      <c r="W2387" s="21"/>
      <c r="X2387" s="21"/>
      <c r="Y2387" s="21"/>
      <c r="Z2387" s="21"/>
      <c r="AA2387" s="21"/>
      <c r="AB2387" s="21"/>
    </row>
    <row r="2388" spans="1:28" x14ac:dyDescent="0.2">
      <c r="A2388" s="21"/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21"/>
      <c r="O2388" s="21"/>
      <c r="P2388" s="21"/>
      <c r="Q2388" s="21"/>
      <c r="R2388" s="21"/>
      <c r="S2388" s="21"/>
      <c r="T2388" s="21"/>
      <c r="U2388" s="21"/>
      <c r="V2388" s="21"/>
      <c r="W2388" s="21"/>
      <c r="X2388" s="21"/>
      <c r="Y2388" s="21"/>
      <c r="Z2388" s="21"/>
      <c r="AA2388" s="21"/>
      <c r="AB2388" s="21"/>
    </row>
    <row r="2389" spans="1:28" x14ac:dyDescent="0.2">
      <c r="A2389" s="21"/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21"/>
      <c r="O2389" s="21"/>
      <c r="P2389" s="21"/>
      <c r="Q2389" s="21"/>
      <c r="R2389" s="21"/>
      <c r="S2389" s="21"/>
      <c r="T2389" s="21"/>
      <c r="U2389" s="21"/>
      <c r="V2389" s="21"/>
      <c r="W2389" s="21"/>
      <c r="X2389" s="21"/>
      <c r="Y2389" s="21"/>
      <c r="Z2389" s="21"/>
      <c r="AA2389" s="21"/>
      <c r="AB2389" s="21"/>
    </row>
    <row r="2390" spans="1:28" x14ac:dyDescent="0.2">
      <c r="A2390" s="21"/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21"/>
      <c r="O2390" s="21"/>
      <c r="P2390" s="21"/>
      <c r="Q2390" s="21"/>
      <c r="R2390" s="21"/>
      <c r="S2390" s="21"/>
      <c r="T2390" s="21"/>
      <c r="U2390" s="21"/>
      <c r="V2390" s="21"/>
      <c r="W2390" s="21"/>
      <c r="X2390" s="21"/>
      <c r="Y2390" s="21"/>
      <c r="Z2390" s="21"/>
      <c r="AA2390" s="21"/>
      <c r="AB2390" s="21"/>
    </row>
    <row r="2391" spans="1:28" x14ac:dyDescent="0.2">
      <c r="A2391" s="21"/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21"/>
      <c r="O2391" s="21"/>
      <c r="P2391" s="21"/>
      <c r="Q2391" s="21"/>
      <c r="R2391" s="21"/>
      <c r="S2391" s="21"/>
      <c r="T2391" s="21"/>
      <c r="U2391" s="21"/>
      <c r="V2391" s="21"/>
      <c r="W2391" s="21"/>
      <c r="X2391" s="21"/>
      <c r="Y2391" s="21"/>
      <c r="Z2391" s="21"/>
      <c r="AA2391" s="21"/>
      <c r="AB2391" s="21"/>
    </row>
    <row r="2392" spans="1:28" x14ac:dyDescent="0.2">
      <c r="A2392" s="21"/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21"/>
      <c r="O2392" s="21"/>
      <c r="P2392" s="21"/>
      <c r="Q2392" s="21"/>
      <c r="R2392" s="21"/>
      <c r="S2392" s="21"/>
      <c r="T2392" s="21"/>
      <c r="U2392" s="21"/>
      <c r="V2392" s="21"/>
      <c r="W2392" s="21"/>
      <c r="X2392" s="21"/>
      <c r="Y2392" s="21"/>
      <c r="Z2392" s="21"/>
      <c r="AA2392" s="21"/>
      <c r="AB2392" s="21"/>
    </row>
    <row r="2393" spans="1:28" x14ac:dyDescent="0.2">
      <c r="A2393" s="21"/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21"/>
      <c r="O2393" s="21"/>
      <c r="P2393" s="21"/>
      <c r="Q2393" s="21"/>
      <c r="R2393" s="21"/>
      <c r="S2393" s="21"/>
      <c r="T2393" s="21"/>
      <c r="U2393" s="21"/>
      <c r="V2393" s="21"/>
      <c r="W2393" s="21"/>
      <c r="X2393" s="21"/>
      <c r="Y2393" s="21"/>
      <c r="Z2393" s="21"/>
      <c r="AA2393" s="21"/>
      <c r="AB2393" s="21"/>
    </row>
    <row r="2394" spans="1:28" x14ac:dyDescent="0.2">
      <c r="A2394" s="21"/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21"/>
      <c r="O2394" s="21"/>
      <c r="P2394" s="21"/>
      <c r="Q2394" s="21"/>
      <c r="R2394" s="21"/>
      <c r="S2394" s="21"/>
      <c r="T2394" s="21"/>
      <c r="U2394" s="21"/>
      <c r="V2394" s="21"/>
      <c r="W2394" s="21"/>
      <c r="X2394" s="21"/>
      <c r="Y2394" s="21"/>
      <c r="Z2394" s="21"/>
      <c r="AA2394" s="21"/>
      <c r="AB2394" s="21"/>
    </row>
    <row r="2395" spans="1:28" x14ac:dyDescent="0.2">
      <c r="A2395" s="21"/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21"/>
      <c r="O2395" s="21"/>
      <c r="P2395" s="21"/>
      <c r="Q2395" s="21"/>
      <c r="R2395" s="21"/>
      <c r="S2395" s="21"/>
      <c r="T2395" s="21"/>
      <c r="U2395" s="21"/>
      <c r="V2395" s="21"/>
      <c r="W2395" s="21"/>
      <c r="X2395" s="21"/>
      <c r="Y2395" s="21"/>
      <c r="Z2395" s="21"/>
      <c r="AA2395" s="21"/>
      <c r="AB2395" s="21"/>
    </row>
    <row r="2396" spans="1:28" x14ac:dyDescent="0.2">
      <c r="A2396" s="21"/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21"/>
      <c r="O2396" s="21"/>
      <c r="P2396" s="21"/>
      <c r="Q2396" s="21"/>
      <c r="R2396" s="21"/>
      <c r="S2396" s="21"/>
      <c r="T2396" s="21"/>
      <c r="U2396" s="21"/>
      <c r="V2396" s="21"/>
      <c r="W2396" s="21"/>
      <c r="X2396" s="21"/>
      <c r="Y2396" s="21"/>
      <c r="Z2396" s="21"/>
      <c r="AA2396" s="21"/>
      <c r="AB2396" s="21"/>
    </row>
    <row r="2397" spans="1:28" x14ac:dyDescent="0.2">
      <c r="A2397" s="21"/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21"/>
      <c r="O2397" s="21"/>
      <c r="P2397" s="21"/>
      <c r="Q2397" s="21"/>
      <c r="R2397" s="21"/>
      <c r="S2397" s="21"/>
      <c r="T2397" s="21"/>
      <c r="U2397" s="21"/>
      <c r="V2397" s="21"/>
      <c r="W2397" s="21"/>
      <c r="X2397" s="21"/>
      <c r="Y2397" s="21"/>
      <c r="Z2397" s="21"/>
      <c r="AA2397" s="21"/>
      <c r="AB2397" s="21"/>
    </row>
    <row r="2398" spans="1:28" x14ac:dyDescent="0.2">
      <c r="A2398" s="21"/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21"/>
      <c r="O2398" s="21"/>
      <c r="P2398" s="21"/>
      <c r="Q2398" s="21"/>
      <c r="R2398" s="21"/>
      <c r="S2398" s="21"/>
      <c r="T2398" s="21"/>
      <c r="U2398" s="21"/>
      <c r="V2398" s="21"/>
      <c r="W2398" s="21"/>
      <c r="X2398" s="21"/>
      <c r="Y2398" s="21"/>
      <c r="Z2398" s="21"/>
      <c r="AA2398" s="21"/>
      <c r="AB2398" s="21"/>
    </row>
    <row r="2399" spans="1:28" x14ac:dyDescent="0.2">
      <c r="A2399" s="21"/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21"/>
      <c r="O2399" s="21"/>
      <c r="P2399" s="21"/>
      <c r="Q2399" s="21"/>
      <c r="R2399" s="21"/>
      <c r="S2399" s="21"/>
      <c r="T2399" s="21"/>
      <c r="U2399" s="21"/>
      <c r="V2399" s="21"/>
      <c r="W2399" s="21"/>
      <c r="X2399" s="21"/>
      <c r="Y2399" s="21"/>
      <c r="Z2399" s="21"/>
      <c r="AA2399" s="21"/>
      <c r="AB2399" s="21"/>
    </row>
    <row r="2400" spans="1:28" x14ac:dyDescent="0.2">
      <c r="A2400" s="21"/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21"/>
      <c r="O2400" s="21"/>
      <c r="P2400" s="21"/>
      <c r="Q2400" s="21"/>
      <c r="R2400" s="21"/>
      <c r="S2400" s="21"/>
      <c r="T2400" s="21"/>
      <c r="U2400" s="21"/>
      <c r="V2400" s="21"/>
      <c r="W2400" s="21"/>
      <c r="X2400" s="21"/>
      <c r="Y2400" s="21"/>
      <c r="Z2400" s="21"/>
      <c r="AA2400" s="21"/>
      <c r="AB2400" s="21"/>
    </row>
    <row r="2401" spans="1:28" x14ac:dyDescent="0.2">
      <c r="A2401" s="21"/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21"/>
      <c r="O2401" s="21"/>
      <c r="P2401" s="21"/>
      <c r="Q2401" s="21"/>
      <c r="R2401" s="21"/>
      <c r="S2401" s="21"/>
      <c r="T2401" s="21"/>
      <c r="U2401" s="21"/>
      <c r="V2401" s="21"/>
      <c r="W2401" s="21"/>
      <c r="X2401" s="21"/>
      <c r="Y2401" s="21"/>
      <c r="Z2401" s="21"/>
      <c r="AA2401" s="21"/>
      <c r="AB2401" s="21"/>
    </row>
    <row r="2402" spans="1:28" x14ac:dyDescent="0.2">
      <c r="A2402" s="21"/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21"/>
      <c r="O2402" s="21"/>
      <c r="P2402" s="21"/>
      <c r="Q2402" s="21"/>
      <c r="R2402" s="21"/>
      <c r="S2402" s="21"/>
      <c r="T2402" s="21"/>
      <c r="U2402" s="21"/>
      <c r="V2402" s="21"/>
      <c r="W2402" s="21"/>
      <c r="X2402" s="21"/>
      <c r="Y2402" s="21"/>
      <c r="Z2402" s="21"/>
      <c r="AA2402" s="21"/>
      <c r="AB2402" s="21"/>
    </row>
    <row r="2403" spans="1:28" x14ac:dyDescent="0.2">
      <c r="A2403" s="21"/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21"/>
      <c r="O2403" s="21"/>
      <c r="P2403" s="21"/>
      <c r="Q2403" s="21"/>
      <c r="R2403" s="21"/>
      <c r="S2403" s="21"/>
      <c r="T2403" s="21"/>
      <c r="U2403" s="21"/>
      <c r="V2403" s="21"/>
      <c r="W2403" s="21"/>
      <c r="X2403" s="21"/>
      <c r="Y2403" s="21"/>
      <c r="Z2403" s="21"/>
      <c r="AA2403" s="21"/>
      <c r="AB2403" s="21"/>
    </row>
    <row r="2404" spans="1:28" x14ac:dyDescent="0.2">
      <c r="A2404" s="21"/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21"/>
      <c r="O2404" s="21"/>
      <c r="P2404" s="21"/>
      <c r="Q2404" s="21"/>
      <c r="R2404" s="21"/>
      <c r="S2404" s="21"/>
      <c r="T2404" s="21"/>
      <c r="U2404" s="21"/>
      <c r="V2404" s="21"/>
      <c r="W2404" s="21"/>
      <c r="X2404" s="21"/>
      <c r="Y2404" s="21"/>
      <c r="Z2404" s="21"/>
      <c r="AA2404" s="21"/>
      <c r="AB2404" s="21"/>
    </row>
    <row r="2405" spans="1:28" x14ac:dyDescent="0.2">
      <c r="A2405" s="21"/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21"/>
      <c r="O2405" s="21"/>
      <c r="P2405" s="21"/>
      <c r="Q2405" s="21"/>
      <c r="R2405" s="21"/>
      <c r="S2405" s="21"/>
      <c r="T2405" s="21"/>
      <c r="U2405" s="21"/>
      <c r="V2405" s="21"/>
      <c r="W2405" s="21"/>
      <c r="X2405" s="21"/>
      <c r="Y2405" s="21"/>
      <c r="Z2405" s="21"/>
      <c r="AA2405" s="21"/>
      <c r="AB2405" s="21"/>
    </row>
    <row r="2406" spans="1:28" x14ac:dyDescent="0.2">
      <c r="A2406" s="21"/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21"/>
      <c r="O2406" s="21"/>
      <c r="P2406" s="21"/>
      <c r="Q2406" s="21"/>
      <c r="R2406" s="21"/>
      <c r="S2406" s="21"/>
      <c r="T2406" s="21"/>
      <c r="U2406" s="21"/>
      <c r="V2406" s="21"/>
      <c r="W2406" s="21"/>
      <c r="X2406" s="21"/>
      <c r="Y2406" s="21"/>
      <c r="Z2406" s="21"/>
      <c r="AA2406" s="21"/>
      <c r="AB2406" s="21"/>
    </row>
    <row r="2407" spans="1:28" x14ac:dyDescent="0.2">
      <c r="A2407" s="21"/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21"/>
      <c r="O2407" s="21"/>
      <c r="P2407" s="21"/>
      <c r="Q2407" s="21"/>
      <c r="R2407" s="21"/>
      <c r="S2407" s="21"/>
      <c r="T2407" s="21"/>
      <c r="U2407" s="21"/>
      <c r="V2407" s="21"/>
      <c r="W2407" s="21"/>
      <c r="X2407" s="21"/>
      <c r="Y2407" s="21"/>
      <c r="Z2407" s="21"/>
      <c r="AA2407" s="21"/>
      <c r="AB2407" s="21"/>
    </row>
    <row r="2408" spans="1:28" x14ac:dyDescent="0.2">
      <c r="A2408" s="21"/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21"/>
      <c r="O2408" s="21"/>
      <c r="P2408" s="21"/>
      <c r="Q2408" s="21"/>
      <c r="R2408" s="21"/>
      <c r="S2408" s="21"/>
      <c r="T2408" s="21"/>
      <c r="U2408" s="21"/>
      <c r="V2408" s="21"/>
      <c r="W2408" s="21"/>
      <c r="X2408" s="21"/>
      <c r="Y2408" s="21"/>
      <c r="Z2408" s="21"/>
      <c r="AA2408" s="21"/>
      <c r="AB2408" s="21"/>
    </row>
    <row r="2409" spans="1:28" x14ac:dyDescent="0.2">
      <c r="A2409" s="21"/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21"/>
      <c r="O2409" s="21"/>
      <c r="P2409" s="21"/>
      <c r="Q2409" s="21"/>
      <c r="R2409" s="21"/>
      <c r="S2409" s="21"/>
      <c r="T2409" s="21"/>
      <c r="U2409" s="21"/>
      <c r="V2409" s="21"/>
      <c r="W2409" s="21"/>
      <c r="X2409" s="21"/>
      <c r="Y2409" s="21"/>
      <c r="Z2409" s="21"/>
      <c r="AA2409" s="21"/>
      <c r="AB2409" s="21"/>
    </row>
    <row r="2410" spans="1:28" x14ac:dyDescent="0.2">
      <c r="A2410" s="21"/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21"/>
      <c r="O2410" s="21"/>
      <c r="P2410" s="21"/>
      <c r="Q2410" s="21"/>
      <c r="R2410" s="21"/>
      <c r="S2410" s="21"/>
      <c r="T2410" s="21"/>
      <c r="U2410" s="21"/>
      <c r="V2410" s="21"/>
      <c r="W2410" s="21"/>
      <c r="X2410" s="21"/>
      <c r="Y2410" s="21"/>
      <c r="Z2410" s="21"/>
      <c r="AA2410" s="21"/>
      <c r="AB2410" s="21"/>
    </row>
    <row r="2411" spans="1:28" x14ac:dyDescent="0.2">
      <c r="A2411" s="21"/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21"/>
      <c r="O2411" s="21"/>
      <c r="P2411" s="21"/>
      <c r="Q2411" s="21"/>
      <c r="R2411" s="21"/>
      <c r="S2411" s="21"/>
      <c r="T2411" s="21"/>
      <c r="U2411" s="21"/>
      <c r="V2411" s="21"/>
      <c r="W2411" s="21"/>
      <c r="X2411" s="21"/>
      <c r="Y2411" s="21"/>
      <c r="Z2411" s="21"/>
      <c r="AA2411" s="21"/>
      <c r="AB2411" s="21"/>
    </row>
    <row r="2412" spans="1:28" x14ac:dyDescent="0.2">
      <c r="A2412" s="21"/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21"/>
      <c r="O2412" s="21"/>
      <c r="P2412" s="21"/>
      <c r="Q2412" s="21"/>
      <c r="R2412" s="21"/>
      <c r="S2412" s="21"/>
      <c r="T2412" s="21"/>
      <c r="U2412" s="21"/>
      <c r="V2412" s="21"/>
      <c r="W2412" s="21"/>
      <c r="X2412" s="21"/>
      <c r="Y2412" s="21"/>
      <c r="Z2412" s="21"/>
      <c r="AA2412" s="21"/>
      <c r="AB2412" s="21"/>
    </row>
    <row r="2413" spans="1:28" x14ac:dyDescent="0.2">
      <c r="A2413" s="21"/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21"/>
      <c r="O2413" s="21"/>
      <c r="P2413" s="21"/>
      <c r="Q2413" s="21"/>
      <c r="R2413" s="21"/>
      <c r="S2413" s="21"/>
      <c r="T2413" s="21"/>
      <c r="U2413" s="21"/>
      <c r="V2413" s="21"/>
      <c r="W2413" s="21"/>
      <c r="X2413" s="21"/>
      <c r="Y2413" s="21"/>
      <c r="Z2413" s="21"/>
      <c r="AA2413" s="21"/>
      <c r="AB2413" s="21"/>
    </row>
    <row r="2414" spans="1:28" x14ac:dyDescent="0.2">
      <c r="A2414" s="21"/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21"/>
      <c r="O2414" s="21"/>
      <c r="P2414" s="21"/>
      <c r="Q2414" s="21"/>
      <c r="R2414" s="21"/>
      <c r="S2414" s="21"/>
      <c r="T2414" s="21"/>
      <c r="U2414" s="21"/>
      <c r="V2414" s="21"/>
      <c r="W2414" s="21"/>
      <c r="X2414" s="21"/>
      <c r="Y2414" s="21"/>
      <c r="Z2414" s="21"/>
      <c r="AA2414" s="21"/>
      <c r="AB2414" s="21"/>
    </row>
    <row r="2415" spans="1:28" x14ac:dyDescent="0.2">
      <c r="A2415" s="21"/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21"/>
      <c r="O2415" s="21"/>
      <c r="P2415" s="21"/>
      <c r="Q2415" s="21"/>
      <c r="R2415" s="21"/>
      <c r="S2415" s="21"/>
      <c r="T2415" s="21"/>
      <c r="U2415" s="21"/>
      <c r="V2415" s="21"/>
      <c r="W2415" s="21"/>
      <c r="X2415" s="21"/>
      <c r="Y2415" s="21"/>
      <c r="Z2415" s="21"/>
      <c r="AA2415" s="21"/>
      <c r="AB2415" s="21"/>
    </row>
    <row r="2416" spans="1:28" x14ac:dyDescent="0.2">
      <c r="A2416" s="21"/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21"/>
      <c r="O2416" s="21"/>
      <c r="P2416" s="21"/>
      <c r="Q2416" s="21"/>
      <c r="R2416" s="21"/>
      <c r="S2416" s="21"/>
      <c r="T2416" s="21"/>
      <c r="U2416" s="21"/>
      <c r="V2416" s="21"/>
      <c r="W2416" s="21"/>
      <c r="X2416" s="21"/>
      <c r="Y2416" s="21"/>
      <c r="Z2416" s="21"/>
      <c r="AA2416" s="21"/>
      <c r="AB2416" s="21"/>
    </row>
    <row r="2417" spans="1:28" x14ac:dyDescent="0.2">
      <c r="A2417" s="21"/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21"/>
      <c r="O2417" s="21"/>
      <c r="P2417" s="21"/>
      <c r="Q2417" s="21"/>
      <c r="R2417" s="21"/>
      <c r="S2417" s="21"/>
      <c r="T2417" s="21"/>
      <c r="U2417" s="21"/>
      <c r="V2417" s="21"/>
      <c r="W2417" s="21"/>
      <c r="X2417" s="21"/>
      <c r="Y2417" s="21"/>
      <c r="Z2417" s="21"/>
      <c r="AA2417" s="21"/>
      <c r="AB2417" s="21"/>
    </row>
    <row r="2418" spans="1:28" x14ac:dyDescent="0.2">
      <c r="A2418" s="21"/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21"/>
      <c r="O2418" s="21"/>
      <c r="P2418" s="21"/>
      <c r="Q2418" s="21"/>
      <c r="R2418" s="21"/>
      <c r="S2418" s="21"/>
      <c r="T2418" s="21"/>
      <c r="U2418" s="21"/>
      <c r="V2418" s="21"/>
      <c r="W2418" s="21"/>
      <c r="X2418" s="21"/>
      <c r="Y2418" s="21"/>
      <c r="Z2418" s="21"/>
      <c r="AA2418" s="21"/>
      <c r="AB2418" s="21"/>
    </row>
    <row r="2419" spans="1:28" x14ac:dyDescent="0.2">
      <c r="A2419" s="21"/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21"/>
      <c r="O2419" s="21"/>
      <c r="P2419" s="21"/>
      <c r="Q2419" s="21"/>
      <c r="R2419" s="21"/>
      <c r="S2419" s="21"/>
      <c r="T2419" s="21"/>
      <c r="U2419" s="21"/>
      <c r="V2419" s="21"/>
      <c r="W2419" s="21"/>
      <c r="X2419" s="21"/>
      <c r="Y2419" s="21"/>
      <c r="Z2419" s="21"/>
      <c r="AA2419" s="21"/>
      <c r="AB2419" s="21"/>
    </row>
    <row r="2420" spans="1:28" x14ac:dyDescent="0.2">
      <c r="A2420" s="21"/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21"/>
      <c r="O2420" s="21"/>
      <c r="P2420" s="21"/>
      <c r="Q2420" s="21"/>
      <c r="R2420" s="21"/>
      <c r="S2420" s="21"/>
      <c r="T2420" s="21"/>
      <c r="U2420" s="21"/>
      <c r="V2420" s="21"/>
      <c r="W2420" s="21"/>
      <c r="X2420" s="21"/>
      <c r="Y2420" s="21"/>
      <c r="Z2420" s="21"/>
      <c r="AA2420" s="21"/>
      <c r="AB2420" s="21"/>
    </row>
    <row r="2421" spans="1:28" x14ac:dyDescent="0.2">
      <c r="A2421" s="21"/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21"/>
      <c r="O2421" s="21"/>
      <c r="P2421" s="21"/>
      <c r="Q2421" s="21"/>
      <c r="R2421" s="21"/>
      <c r="S2421" s="21"/>
      <c r="T2421" s="21"/>
      <c r="U2421" s="21"/>
      <c r="V2421" s="21"/>
      <c r="W2421" s="21"/>
      <c r="X2421" s="21"/>
      <c r="Y2421" s="21"/>
      <c r="Z2421" s="21"/>
      <c r="AA2421" s="21"/>
      <c r="AB2421" s="21"/>
    </row>
    <row r="2422" spans="1:28" x14ac:dyDescent="0.2">
      <c r="A2422" s="21"/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21"/>
      <c r="O2422" s="21"/>
      <c r="P2422" s="21"/>
      <c r="Q2422" s="21"/>
      <c r="R2422" s="21"/>
      <c r="S2422" s="21"/>
      <c r="T2422" s="21"/>
      <c r="U2422" s="21"/>
      <c r="V2422" s="21"/>
      <c r="W2422" s="21"/>
      <c r="X2422" s="21"/>
      <c r="Y2422" s="21"/>
      <c r="Z2422" s="21"/>
      <c r="AA2422" s="21"/>
      <c r="AB2422" s="21"/>
    </row>
    <row r="2423" spans="1:28" x14ac:dyDescent="0.2">
      <c r="A2423" s="21"/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21"/>
      <c r="O2423" s="21"/>
      <c r="P2423" s="21"/>
      <c r="Q2423" s="21"/>
      <c r="R2423" s="21"/>
      <c r="S2423" s="21"/>
      <c r="T2423" s="21"/>
      <c r="U2423" s="21"/>
      <c r="V2423" s="21"/>
      <c r="W2423" s="21"/>
      <c r="X2423" s="21"/>
      <c r="Y2423" s="21"/>
      <c r="Z2423" s="21"/>
      <c r="AA2423" s="21"/>
      <c r="AB2423" s="21"/>
    </row>
    <row r="2424" spans="1:28" x14ac:dyDescent="0.2">
      <c r="A2424" s="21"/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21"/>
      <c r="O2424" s="21"/>
      <c r="P2424" s="21"/>
      <c r="Q2424" s="21"/>
      <c r="R2424" s="21"/>
      <c r="S2424" s="21"/>
      <c r="T2424" s="21"/>
      <c r="U2424" s="21"/>
      <c r="V2424" s="21"/>
      <c r="W2424" s="21"/>
      <c r="X2424" s="21"/>
      <c r="Y2424" s="21"/>
      <c r="Z2424" s="21"/>
      <c r="AA2424" s="21"/>
      <c r="AB2424" s="21"/>
    </row>
    <row r="2425" spans="1:28" x14ac:dyDescent="0.2">
      <c r="A2425" s="21"/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21"/>
      <c r="O2425" s="21"/>
      <c r="P2425" s="21"/>
      <c r="Q2425" s="21"/>
      <c r="R2425" s="21"/>
      <c r="S2425" s="21"/>
      <c r="T2425" s="21"/>
      <c r="U2425" s="21"/>
      <c r="V2425" s="21"/>
      <c r="W2425" s="21"/>
      <c r="X2425" s="21"/>
      <c r="Y2425" s="21"/>
      <c r="Z2425" s="21"/>
      <c r="AA2425" s="21"/>
      <c r="AB2425" s="21"/>
    </row>
    <row r="2426" spans="1:28" x14ac:dyDescent="0.2">
      <c r="A2426" s="21"/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21"/>
      <c r="O2426" s="21"/>
      <c r="P2426" s="21"/>
      <c r="Q2426" s="21"/>
      <c r="R2426" s="21"/>
      <c r="S2426" s="21"/>
      <c r="T2426" s="21"/>
      <c r="U2426" s="21"/>
      <c r="V2426" s="21"/>
      <c r="W2426" s="21"/>
      <c r="X2426" s="21"/>
      <c r="Y2426" s="21"/>
      <c r="Z2426" s="21"/>
      <c r="AA2426" s="21"/>
      <c r="AB2426" s="21"/>
    </row>
    <row r="2427" spans="1:28" x14ac:dyDescent="0.2">
      <c r="A2427" s="21"/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21"/>
      <c r="O2427" s="21"/>
      <c r="P2427" s="21"/>
      <c r="Q2427" s="21"/>
      <c r="R2427" s="21"/>
      <c r="S2427" s="21"/>
      <c r="T2427" s="21"/>
      <c r="U2427" s="21"/>
      <c r="V2427" s="21"/>
      <c r="W2427" s="21"/>
      <c r="X2427" s="21"/>
      <c r="Y2427" s="21"/>
      <c r="Z2427" s="21"/>
      <c r="AA2427" s="21"/>
      <c r="AB2427" s="21"/>
    </row>
    <row r="2428" spans="1:28" x14ac:dyDescent="0.2">
      <c r="A2428" s="21"/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21"/>
      <c r="O2428" s="21"/>
      <c r="P2428" s="21"/>
      <c r="Q2428" s="21"/>
      <c r="R2428" s="21"/>
      <c r="S2428" s="21"/>
      <c r="T2428" s="21"/>
      <c r="U2428" s="21"/>
      <c r="V2428" s="21"/>
      <c r="W2428" s="21"/>
      <c r="X2428" s="21"/>
      <c r="Y2428" s="21"/>
      <c r="Z2428" s="21"/>
      <c r="AA2428" s="21"/>
      <c r="AB2428" s="21"/>
    </row>
    <row r="2429" spans="1:28" x14ac:dyDescent="0.2">
      <c r="A2429" s="21"/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21"/>
      <c r="O2429" s="21"/>
      <c r="P2429" s="21"/>
      <c r="Q2429" s="21"/>
      <c r="R2429" s="21"/>
      <c r="S2429" s="21"/>
      <c r="T2429" s="21"/>
      <c r="U2429" s="21"/>
      <c r="V2429" s="21"/>
      <c r="W2429" s="21"/>
      <c r="X2429" s="21"/>
      <c r="Y2429" s="21"/>
      <c r="Z2429" s="21"/>
      <c r="AA2429" s="21"/>
      <c r="AB2429" s="21"/>
    </row>
    <row r="2430" spans="1:28" x14ac:dyDescent="0.2">
      <c r="A2430" s="21"/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21"/>
      <c r="O2430" s="21"/>
      <c r="P2430" s="21"/>
      <c r="Q2430" s="21"/>
      <c r="R2430" s="21"/>
      <c r="S2430" s="21"/>
      <c r="T2430" s="21"/>
      <c r="U2430" s="21"/>
      <c r="V2430" s="21"/>
      <c r="W2430" s="21"/>
      <c r="X2430" s="21"/>
      <c r="Y2430" s="21"/>
      <c r="Z2430" s="21"/>
      <c r="AA2430" s="21"/>
      <c r="AB2430" s="21"/>
    </row>
    <row r="2431" spans="1:28" x14ac:dyDescent="0.2">
      <c r="A2431" s="21"/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21"/>
      <c r="O2431" s="21"/>
      <c r="P2431" s="21"/>
      <c r="Q2431" s="21"/>
      <c r="R2431" s="21"/>
      <c r="S2431" s="21"/>
      <c r="T2431" s="21"/>
      <c r="U2431" s="21"/>
      <c r="V2431" s="21"/>
      <c r="W2431" s="21"/>
      <c r="X2431" s="21"/>
      <c r="Y2431" s="21"/>
      <c r="Z2431" s="21"/>
      <c r="AA2431" s="21"/>
      <c r="AB2431" s="21"/>
    </row>
    <row r="2432" spans="1:28" x14ac:dyDescent="0.2">
      <c r="A2432" s="21"/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21"/>
      <c r="O2432" s="21"/>
      <c r="P2432" s="21"/>
      <c r="Q2432" s="21"/>
      <c r="R2432" s="21"/>
      <c r="S2432" s="21"/>
      <c r="T2432" s="21"/>
      <c r="U2432" s="21"/>
      <c r="V2432" s="21"/>
      <c r="W2432" s="21"/>
      <c r="X2432" s="21"/>
      <c r="Y2432" s="21"/>
      <c r="Z2432" s="21"/>
      <c r="AA2432" s="21"/>
      <c r="AB2432" s="21"/>
    </row>
    <row r="2433" spans="1:28" x14ac:dyDescent="0.2">
      <c r="A2433" s="21"/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21"/>
      <c r="O2433" s="21"/>
      <c r="P2433" s="21"/>
      <c r="Q2433" s="21"/>
      <c r="R2433" s="21"/>
      <c r="S2433" s="21"/>
      <c r="T2433" s="21"/>
      <c r="U2433" s="21"/>
      <c r="V2433" s="21"/>
      <c r="W2433" s="21"/>
      <c r="X2433" s="21"/>
      <c r="Y2433" s="21"/>
      <c r="Z2433" s="21"/>
      <c r="AA2433" s="21"/>
      <c r="AB2433" s="21"/>
    </row>
    <row r="2434" spans="1:28" x14ac:dyDescent="0.2">
      <c r="A2434" s="21"/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21"/>
      <c r="O2434" s="21"/>
      <c r="P2434" s="21"/>
      <c r="Q2434" s="21"/>
      <c r="R2434" s="21"/>
      <c r="S2434" s="21"/>
      <c r="T2434" s="21"/>
      <c r="U2434" s="21"/>
      <c r="V2434" s="21"/>
      <c r="W2434" s="21"/>
      <c r="X2434" s="21"/>
      <c r="Y2434" s="21"/>
      <c r="Z2434" s="21"/>
      <c r="AA2434" s="21"/>
      <c r="AB2434" s="21"/>
    </row>
    <row r="2435" spans="1:28" x14ac:dyDescent="0.2">
      <c r="A2435" s="21"/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21"/>
      <c r="O2435" s="21"/>
      <c r="P2435" s="21"/>
      <c r="Q2435" s="21"/>
      <c r="R2435" s="21"/>
      <c r="S2435" s="21"/>
      <c r="T2435" s="21"/>
      <c r="U2435" s="21"/>
      <c r="V2435" s="21"/>
      <c r="W2435" s="21"/>
      <c r="X2435" s="21"/>
      <c r="Y2435" s="21"/>
      <c r="Z2435" s="21"/>
      <c r="AA2435" s="21"/>
      <c r="AB2435" s="21"/>
    </row>
    <row r="2436" spans="1:28" x14ac:dyDescent="0.2">
      <c r="A2436" s="21"/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21"/>
      <c r="O2436" s="21"/>
      <c r="P2436" s="21"/>
      <c r="Q2436" s="21"/>
      <c r="R2436" s="21"/>
      <c r="S2436" s="21"/>
      <c r="T2436" s="21"/>
      <c r="U2436" s="21"/>
      <c r="V2436" s="21"/>
      <c r="W2436" s="21"/>
      <c r="X2436" s="21"/>
      <c r="Y2436" s="21"/>
      <c r="Z2436" s="21"/>
      <c r="AA2436" s="21"/>
      <c r="AB2436" s="21"/>
    </row>
    <row r="2437" spans="1:28" x14ac:dyDescent="0.2">
      <c r="A2437" s="21"/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21"/>
      <c r="O2437" s="21"/>
      <c r="P2437" s="21"/>
      <c r="Q2437" s="21"/>
      <c r="R2437" s="21"/>
      <c r="S2437" s="21"/>
      <c r="T2437" s="21"/>
      <c r="U2437" s="21"/>
      <c r="V2437" s="21"/>
      <c r="W2437" s="21"/>
      <c r="X2437" s="21"/>
      <c r="Y2437" s="21"/>
      <c r="Z2437" s="21"/>
      <c r="AA2437" s="21"/>
      <c r="AB2437" s="21"/>
    </row>
    <row r="2438" spans="1:28" x14ac:dyDescent="0.2">
      <c r="A2438" s="21"/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21"/>
      <c r="O2438" s="21"/>
      <c r="P2438" s="21"/>
      <c r="Q2438" s="21"/>
      <c r="R2438" s="21"/>
      <c r="S2438" s="21"/>
      <c r="T2438" s="21"/>
      <c r="U2438" s="21"/>
      <c r="V2438" s="21"/>
      <c r="W2438" s="21"/>
      <c r="X2438" s="21"/>
      <c r="Y2438" s="21"/>
      <c r="Z2438" s="21"/>
      <c r="AA2438" s="21"/>
      <c r="AB2438" s="21"/>
    </row>
    <row r="2439" spans="1:28" x14ac:dyDescent="0.2">
      <c r="A2439" s="21"/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21"/>
      <c r="O2439" s="21"/>
      <c r="P2439" s="21"/>
      <c r="Q2439" s="21"/>
      <c r="R2439" s="21"/>
      <c r="S2439" s="21"/>
      <c r="T2439" s="21"/>
      <c r="U2439" s="21"/>
      <c r="V2439" s="21"/>
      <c r="W2439" s="21"/>
      <c r="X2439" s="21"/>
      <c r="Y2439" s="21"/>
      <c r="Z2439" s="21"/>
      <c r="AA2439" s="21"/>
      <c r="AB2439" s="21"/>
    </row>
    <row r="2440" spans="1:28" x14ac:dyDescent="0.2">
      <c r="A2440" s="21"/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21"/>
      <c r="O2440" s="21"/>
      <c r="P2440" s="21"/>
      <c r="Q2440" s="21"/>
      <c r="R2440" s="21"/>
      <c r="S2440" s="21"/>
      <c r="T2440" s="21"/>
      <c r="U2440" s="21"/>
      <c r="V2440" s="21"/>
      <c r="W2440" s="21"/>
      <c r="X2440" s="21"/>
      <c r="Y2440" s="21"/>
      <c r="Z2440" s="21"/>
      <c r="AA2440" s="21"/>
      <c r="AB2440" s="21"/>
    </row>
    <row r="2441" spans="1:28" x14ac:dyDescent="0.2">
      <c r="A2441" s="21"/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21"/>
      <c r="O2441" s="21"/>
      <c r="P2441" s="21"/>
      <c r="Q2441" s="21"/>
      <c r="R2441" s="21"/>
      <c r="S2441" s="21"/>
      <c r="T2441" s="21"/>
      <c r="U2441" s="21"/>
      <c r="V2441" s="21"/>
      <c r="W2441" s="21"/>
      <c r="X2441" s="21"/>
      <c r="Y2441" s="21"/>
      <c r="Z2441" s="21"/>
      <c r="AA2441" s="21"/>
      <c r="AB2441" s="21"/>
    </row>
    <row r="2442" spans="1:28" x14ac:dyDescent="0.2">
      <c r="A2442" s="21"/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21"/>
      <c r="O2442" s="21"/>
      <c r="P2442" s="21"/>
      <c r="Q2442" s="21"/>
      <c r="R2442" s="21"/>
      <c r="S2442" s="21"/>
      <c r="T2442" s="21"/>
      <c r="U2442" s="21"/>
      <c r="V2442" s="21"/>
      <c r="W2442" s="21"/>
      <c r="X2442" s="21"/>
      <c r="Y2442" s="21"/>
      <c r="Z2442" s="21"/>
      <c r="AA2442" s="21"/>
      <c r="AB2442" s="21"/>
    </row>
    <row r="2443" spans="1:28" x14ac:dyDescent="0.2">
      <c r="A2443" s="21"/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21"/>
      <c r="O2443" s="21"/>
      <c r="P2443" s="21"/>
      <c r="Q2443" s="21"/>
      <c r="R2443" s="21"/>
      <c r="S2443" s="21"/>
      <c r="T2443" s="21"/>
      <c r="U2443" s="21"/>
      <c r="V2443" s="21"/>
      <c r="W2443" s="21"/>
      <c r="X2443" s="21"/>
      <c r="Y2443" s="21"/>
      <c r="Z2443" s="21"/>
      <c r="AA2443" s="21"/>
      <c r="AB2443" s="21"/>
    </row>
    <row r="2444" spans="1:28" x14ac:dyDescent="0.2">
      <c r="A2444" s="21"/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21"/>
      <c r="O2444" s="21"/>
      <c r="P2444" s="21"/>
      <c r="Q2444" s="21"/>
      <c r="R2444" s="21"/>
      <c r="S2444" s="21"/>
      <c r="T2444" s="21"/>
      <c r="U2444" s="21"/>
      <c r="V2444" s="21"/>
      <c r="W2444" s="21"/>
      <c r="X2444" s="21"/>
      <c r="Y2444" s="21"/>
      <c r="Z2444" s="21"/>
      <c r="AA2444" s="21"/>
      <c r="AB2444" s="21"/>
    </row>
    <row r="2445" spans="1:28" x14ac:dyDescent="0.2">
      <c r="A2445" s="21"/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21"/>
      <c r="O2445" s="21"/>
      <c r="P2445" s="21"/>
      <c r="Q2445" s="21"/>
      <c r="R2445" s="21"/>
      <c r="S2445" s="21"/>
      <c r="T2445" s="21"/>
      <c r="U2445" s="21"/>
      <c r="V2445" s="21"/>
      <c r="W2445" s="21"/>
      <c r="X2445" s="21"/>
      <c r="Y2445" s="21"/>
      <c r="Z2445" s="21"/>
      <c r="AA2445" s="21"/>
      <c r="AB2445" s="21"/>
    </row>
    <row r="2446" spans="1:28" x14ac:dyDescent="0.2">
      <c r="A2446" s="21"/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21"/>
      <c r="O2446" s="21"/>
      <c r="P2446" s="21"/>
      <c r="Q2446" s="21"/>
      <c r="R2446" s="21"/>
      <c r="S2446" s="21"/>
      <c r="T2446" s="21"/>
      <c r="U2446" s="21"/>
      <c r="V2446" s="21"/>
      <c r="W2446" s="21"/>
      <c r="X2446" s="21"/>
      <c r="Y2446" s="21"/>
      <c r="Z2446" s="21"/>
      <c r="AA2446" s="21"/>
      <c r="AB2446" s="21"/>
    </row>
    <row r="2447" spans="1:28" x14ac:dyDescent="0.2">
      <c r="A2447" s="21"/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21"/>
      <c r="O2447" s="21"/>
      <c r="P2447" s="21"/>
      <c r="Q2447" s="21"/>
      <c r="R2447" s="21"/>
      <c r="S2447" s="21"/>
      <c r="T2447" s="21"/>
      <c r="U2447" s="21"/>
      <c r="V2447" s="21"/>
      <c r="W2447" s="21"/>
      <c r="X2447" s="21"/>
      <c r="Y2447" s="21"/>
      <c r="Z2447" s="21"/>
      <c r="AA2447" s="21"/>
      <c r="AB2447" s="21"/>
    </row>
    <row r="2448" spans="1:28" x14ac:dyDescent="0.2">
      <c r="A2448" s="21"/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21"/>
      <c r="O2448" s="21"/>
      <c r="P2448" s="21"/>
      <c r="Q2448" s="21"/>
      <c r="R2448" s="21"/>
      <c r="S2448" s="21"/>
      <c r="T2448" s="21"/>
      <c r="U2448" s="21"/>
      <c r="V2448" s="21"/>
      <c r="W2448" s="21"/>
      <c r="X2448" s="21"/>
      <c r="Y2448" s="21"/>
      <c r="Z2448" s="21"/>
      <c r="AA2448" s="21"/>
      <c r="AB2448" s="21"/>
    </row>
    <row r="2449" spans="1:28" x14ac:dyDescent="0.2">
      <c r="A2449" s="21"/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21"/>
      <c r="O2449" s="21"/>
      <c r="P2449" s="21"/>
      <c r="Q2449" s="21"/>
      <c r="R2449" s="21"/>
      <c r="S2449" s="21"/>
      <c r="T2449" s="21"/>
      <c r="U2449" s="21"/>
      <c r="V2449" s="21"/>
      <c r="W2449" s="21"/>
      <c r="X2449" s="21"/>
      <c r="Y2449" s="21"/>
      <c r="Z2449" s="21"/>
      <c r="AA2449" s="21"/>
      <c r="AB2449" s="21"/>
    </row>
    <row r="2450" spans="1:28" x14ac:dyDescent="0.2">
      <c r="A2450" s="21"/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21"/>
      <c r="O2450" s="21"/>
      <c r="P2450" s="21"/>
      <c r="Q2450" s="21"/>
      <c r="R2450" s="21"/>
      <c r="S2450" s="21"/>
      <c r="T2450" s="21"/>
      <c r="U2450" s="21"/>
      <c r="V2450" s="21"/>
      <c r="W2450" s="21"/>
      <c r="X2450" s="21"/>
      <c r="Y2450" s="21"/>
      <c r="Z2450" s="21"/>
      <c r="AA2450" s="21"/>
      <c r="AB2450" s="21"/>
    </row>
    <row r="2451" spans="1:28" x14ac:dyDescent="0.2">
      <c r="A2451" s="21"/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21"/>
      <c r="O2451" s="21"/>
      <c r="P2451" s="21"/>
      <c r="Q2451" s="21"/>
      <c r="R2451" s="21"/>
      <c r="S2451" s="21"/>
      <c r="T2451" s="21"/>
      <c r="U2451" s="21"/>
      <c r="V2451" s="21"/>
      <c r="W2451" s="21"/>
      <c r="X2451" s="21"/>
      <c r="Y2451" s="21"/>
      <c r="Z2451" s="21"/>
      <c r="AA2451" s="21"/>
      <c r="AB2451" s="21"/>
    </row>
    <row r="2452" spans="1:28" x14ac:dyDescent="0.2">
      <c r="A2452" s="21"/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21"/>
      <c r="O2452" s="21"/>
      <c r="P2452" s="21"/>
      <c r="Q2452" s="21"/>
      <c r="R2452" s="21"/>
      <c r="S2452" s="21"/>
      <c r="T2452" s="21"/>
      <c r="U2452" s="21"/>
      <c r="V2452" s="21"/>
      <c r="W2452" s="21"/>
      <c r="X2452" s="21"/>
      <c r="Y2452" s="21"/>
      <c r="Z2452" s="21"/>
      <c r="AA2452" s="21"/>
      <c r="AB2452" s="21"/>
    </row>
    <row r="2453" spans="1:28" x14ac:dyDescent="0.2">
      <c r="A2453" s="21"/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21"/>
      <c r="O2453" s="21"/>
      <c r="P2453" s="21"/>
      <c r="Q2453" s="21"/>
      <c r="R2453" s="21"/>
      <c r="S2453" s="21"/>
      <c r="T2453" s="21"/>
      <c r="U2453" s="21"/>
      <c r="V2453" s="21"/>
      <c r="W2453" s="21"/>
      <c r="X2453" s="21"/>
      <c r="Y2453" s="21"/>
      <c r="Z2453" s="21"/>
      <c r="AA2453" s="21"/>
      <c r="AB2453" s="21"/>
    </row>
    <row r="2454" spans="1:28" x14ac:dyDescent="0.2">
      <c r="A2454" s="21"/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21"/>
      <c r="O2454" s="21"/>
      <c r="P2454" s="21"/>
      <c r="Q2454" s="21"/>
      <c r="R2454" s="21"/>
      <c r="S2454" s="21"/>
      <c r="T2454" s="21"/>
      <c r="U2454" s="21"/>
      <c r="V2454" s="21"/>
      <c r="W2454" s="21"/>
      <c r="X2454" s="21"/>
      <c r="Y2454" s="21"/>
      <c r="Z2454" s="21"/>
      <c r="AA2454" s="21"/>
      <c r="AB2454" s="21"/>
    </row>
    <row r="2455" spans="1:28" x14ac:dyDescent="0.2">
      <c r="A2455" s="21"/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21"/>
      <c r="O2455" s="21"/>
      <c r="P2455" s="21"/>
      <c r="Q2455" s="21"/>
      <c r="R2455" s="21"/>
      <c r="S2455" s="21"/>
      <c r="T2455" s="21"/>
      <c r="U2455" s="21"/>
      <c r="V2455" s="21"/>
      <c r="W2455" s="21"/>
      <c r="X2455" s="21"/>
      <c r="Y2455" s="21"/>
      <c r="Z2455" s="21"/>
      <c r="AA2455" s="21"/>
      <c r="AB2455" s="21"/>
    </row>
    <row r="2456" spans="1:28" x14ac:dyDescent="0.2">
      <c r="A2456" s="21"/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21"/>
      <c r="O2456" s="21"/>
      <c r="P2456" s="21"/>
      <c r="Q2456" s="21"/>
      <c r="R2456" s="21"/>
      <c r="S2456" s="21"/>
      <c r="T2456" s="21"/>
      <c r="U2456" s="21"/>
      <c r="V2456" s="21"/>
      <c r="W2456" s="21"/>
      <c r="X2456" s="21"/>
      <c r="Y2456" s="21"/>
      <c r="Z2456" s="21"/>
      <c r="AA2456" s="21"/>
      <c r="AB2456" s="21"/>
    </row>
    <row r="2457" spans="1:28" x14ac:dyDescent="0.2">
      <c r="A2457" s="21"/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21"/>
      <c r="O2457" s="21"/>
      <c r="P2457" s="21"/>
      <c r="Q2457" s="21"/>
      <c r="R2457" s="21"/>
      <c r="S2457" s="21"/>
      <c r="T2457" s="21"/>
      <c r="U2457" s="21"/>
      <c r="V2457" s="21"/>
      <c r="W2457" s="21"/>
      <c r="X2457" s="21"/>
      <c r="Y2457" s="21"/>
      <c r="Z2457" s="21"/>
      <c r="AA2457" s="21"/>
      <c r="AB2457" s="21"/>
    </row>
    <row r="2458" spans="1:28" x14ac:dyDescent="0.2">
      <c r="A2458" s="21"/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21"/>
      <c r="O2458" s="21"/>
      <c r="P2458" s="21"/>
      <c r="Q2458" s="21"/>
      <c r="R2458" s="21"/>
      <c r="S2458" s="21"/>
      <c r="T2458" s="21"/>
      <c r="U2458" s="21"/>
      <c r="V2458" s="21"/>
      <c r="W2458" s="21"/>
      <c r="X2458" s="21"/>
      <c r="Y2458" s="21"/>
      <c r="Z2458" s="21"/>
      <c r="AA2458" s="21"/>
      <c r="AB2458" s="21"/>
    </row>
    <row r="2459" spans="1:28" x14ac:dyDescent="0.2">
      <c r="A2459" s="21"/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21"/>
      <c r="O2459" s="21"/>
      <c r="P2459" s="21"/>
      <c r="Q2459" s="21"/>
      <c r="R2459" s="21"/>
      <c r="S2459" s="21"/>
      <c r="T2459" s="21"/>
      <c r="U2459" s="21"/>
      <c r="V2459" s="21"/>
      <c r="W2459" s="21"/>
      <c r="X2459" s="21"/>
      <c r="Y2459" s="21"/>
      <c r="Z2459" s="21"/>
      <c r="AA2459" s="21"/>
      <c r="AB2459" s="21"/>
    </row>
    <row r="2460" spans="1:28" x14ac:dyDescent="0.2">
      <c r="A2460" s="21"/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21"/>
      <c r="O2460" s="21"/>
      <c r="P2460" s="21"/>
      <c r="Q2460" s="21"/>
      <c r="R2460" s="21"/>
      <c r="S2460" s="21"/>
      <c r="T2460" s="21"/>
      <c r="U2460" s="21"/>
      <c r="V2460" s="21"/>
      <c r="W2460" s="21"/>
      <c r="X2460" s="21"/>
      <c r="Y2460" s="21"/>
      <c r="Z2460" s="21"/>
      <c r="AA2460" s="21"/>
      <c r="AB2460" s="21"/>
    </row>
    <row r="2461" spans="1:28" x14ac:dyDescent="0.2">
      <c r="A2461" s="21"/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21"/>
      <c r="O2461" s="21"/>
      <c r="P2461" s="21"/>
      <c r="Q2461" s="21"/>
      <c r="R2461" s="21"/>
      <c r="S2461" s="21"/>
      <c r="T2461" s="21"/>
      <c r="U2461" s="21"/>
      <c r="V2461" s="21"/>
      <c r="W2461" s="21"/>
      <c r="X2461" s="21"/>
      <c r="Y2461" s="21"/>
      <c r="Z2461" s="21"/>
      <c r="AA2461" s="21"/>
      <c r="AB2461" s="21"/>
    </row>
    <row r="2462" spans="1:28" x14ac:dyDescent="0.2">
      <c r="A2462" s="21"/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21"/>
      <c r="O2462" s="21"/>
      <c r="P2462" s="21"/>
      <c r="Q2462" s="21"/>
      <c r="R2462" s="21"/>
      <c r="S2462" s="21"/>
      <c r="T2462" s="21"/>
      <c r="U2462" s="21"/>
      <c r="V2462" s="21"/>
      <c r="W2462" s="21"/>
      <c r="X2462" s="21"/>
      <c r="Y2462" s="21"/>
      <c r="Z2462" s="21"/>
      <c r="AA2462" s="21"/>
      <c r="AB2462" s="21"/>
    </row>
    <row r="2463" spans="1:28" x14ac:dyDescent="0.2">
      <c r="A2463" s="21"/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21"/>
      <c r="O2463" s="21"/>
      <c r="P2463" s="21"/>
      <c r="Q2463" s="21"/>
      <c r="R2463" s="21"/>
      <c r="S2463" s="21"/>
      <c r="T2463" s="21"/>
      <c r="U2463" s="21"/>
      <c r="V2463" s="21"/>
      <c r="W2463" s="21"/>
      <c r="X2463" s="21"/>
      <c r="Y2463" s="21"/>
      <c r="Z2463" s="21"/>
      <c r="AA2463" s="21"/>
      <c r="AB2463" s="21"/>
    </row>
    <row r="2464" spans="1:28" x14ac:dyDescent="0.2">
      <c r="A2464" s="21"/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21"/>
      <c r="O2464" s="21"/>
      <c r="P2464" s="21"/>
      <c r="Q2464" s="21"/>
      <c r="R2464" s="21"/>
      <c r="S2464" s="21"/>
      <c r="T2464" s="21"/>
      <c r="U2464" s="21"/>
      <c r="V2464" s="21"/>
      <c r="W2464" s="21"/>
      <c r="X2464" s="21"/>
      <c r="Y2464" s="21"/>
      <c r="Z2464" s="21"/>
      <c r="AA2464" s="21"/>
      <c r="AB2464" s="21"/>
    </row>
    <row r="2465" spans="1:28" x14ac:dyDescent="0.2">
      <c r="A2465" s="21"/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21"/>
      <c r="O2465" s="21"/>
      <c r="P2465" s="21"/>
      <c r="Q2465" s="21"/>
      <c r="R2465" s="21"/>
      <c r="S2465" s="21"/>
      <c r="T2465" s="21"/>
      <c r="U2465" s="21"/>
      <c r="V2465" s="21"/>
      <c r="W2465" s="21"/>
      <c r="X2465" s="21"/>
      <c r="Y2465" s="21"/>
      <c r="Z2465" s="21"/>
      <c r="AA2465" s="21"/>
      <c r="AB2465" s="21"/>
    </row>
    <row r="2466" spans="1:28" x14ac:dyDescent="0.2">
      <c r="A2466" s="21"/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21"/>
      <c r="O2466" s="21"/>
      <c r="P2466" s="21"/>
      <c r="Q2466" s="21"/>
      <c r="R2466" s="21"/>
      <c r="S2466" s="21"/>
      <c r="T2466" s="21"/>
      <c r="U2466" s="21"/>
      <c r="V2466" s="21"/>
      <c r="W2466" s="21"/>
      <c r="X2466" s="21"/>
      <c r="Y2466" s="21"/>
      <c r="Z2466" s="21"/>
      <c r="AA2466" s="21"/>
      <c r="AB2466" s="21"/>
    </row>
    <row r="2467" spans="1:28" x14ac:dyDescent="0.2">
      <c r="A2467" s="21"/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21"/>
      <c r="O2467" s="21"/>
      <c r="P2467" s="21"/>
      <c r="Q2467" s="21"/>
      <c r="R2467" s="21"/>
      <c r="S2467" s="21"/>
      <c r="T2467" s="21"/>
      <c r="U2467" s="21"/>
      <c r="V2467" s="21"/>
      <c r="W2467" s="21"/>
      <c r="X2467" s="21"/>
      <c r="Y2467" s="21"/>
      <c r="Z2467" s="21"/>
      <c r="AA2467" s="21"/>
      <c r="AB2467" s="21"/>
    </row>
    <row r="2468" spans="1:28" x14ac:dyDescent="0.2">
      <c r="A2468" s="21"/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21"/>
      <c r="O2468" s="21"/>
      <c r="P2468" s="21"/>
      <c r="Q2468" s="21"/>
      <c r="R2468" s="21"/>
      <c r="S2468" s="21"/>
      <c r="T2468" s="21"/>
      <c r="U2468" s="21"/>
      <c r="V2468" s="21"/>
      <c r="W2468" s="21"/>
      <c r="X2468" s="21"/>
      <c r="Y2468" s="21"/>
      <c r="Z2468" s="21"/>
      <c r="AA2468" s="21"/>
      <c r="AB2468" s="21"/>
    </row>
    <row r="2469" spans="1:28" x14ac:dyDescent="0.2">
      <c r="A2469" s="21"/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21"/>
      <c r="O2469" s="21"/>
      <c r="P2469" s="21"/>
      <c r="Q2469" s="21"/>
      <c r="R2469" s="21"/>
      <c r="S2469" s="21"/>
      <c r="T2469" s="21"/>
      <c r="U2469" s="21"/>
      <c r="V2469" s="21"/>
      <c r="W2469" s="21"/>
      <c r="X2469" s="21"/>
      <c r="Y2469" s="21"/>
      <c r="Z2469" s="21"/>
      <c r="AA2469" s="21"/>
      <c r="AB2469" s="21"/>
    </row>
    <row r="2470" spans="1:28" x14ac:dyDescent="0.2">
      <c r="A2470" s="21"/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21"/>
      <c r="O2470" s="21"/>
      <c r="P2470" s="21"/>
      <c r="Q2470" s="21"/>
      <c r="R2470" s="21"/>
      <c r="S2470" s="21"/>
      <c r="T2470" s="21"/>
      <c r="U2470" s="21"/>
      <c r="V2470" s="21"/>
      <c r="W2470" s="21"/>
      <c r="X2470" s="21"/>
      <c r="Y2470" s="21"/>
      <c r="Z2470" s="21"/>
      <c r="AA2470" s="21"/>
      <c r="AB2470" s="21"/>
    </row>
    <row r="2471" spans="1:28" x14ac:dyDescent="0.2">
      <c r="A2471" s="21"/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21"/>
      <c r="O2471" s="21"/>
      <c r="P2471" s="21"/>
      <c r="Q2471" s="21"/>
      <c r="R2471" s="21"/>
      <c r="S2471" s="21"/>
      <c r="T2471" s="21"/>
      <c r="U2471" s="21"/>
      <c r="V2471" s="21"/>
      <c r="W2471" s="21"/>
      <c r="X2471" s="21"/>
      <c r="Y2471" s="21"/>
      <c r="Z2471" s="21"/>
      <c r="AA2471" s="21"/>
      <c r="AB2471" s="21"/>
    </row>
    <row r="2472" spans="1:28" x14ac:dyDescent="0.2">
      <c r="A2472" s="21"/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21"/>
      <c r="O2472" s="21"/>
      <c r="P2472" s="21"/>
      <c r="Q2472" s="21"/>
      <c r="R2472" s="21"/>
      <c r="S2472" s="21"/>
      <c r="T2472" s="21"/>
      <c r="U2472" s="21"/>
      <c r="V2472" s="21"/>
      <c r="W2472" s="21"/>
      <c r="X2472" s="21"/>
      <c r="Y2472" s="21"/>
      <c r="Z2472" s="21"/>
      <c r="AA2472" s="21"/>
      <c r="AB2472" s="21"/>
    </row>
    <row r="2473" spans="1:28" x14ac:dyDescent="0.2">
      <c r="A2473" s="21"/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21"/>
      <c r="O2473" s="21"/>
      <c r="P2473" s="21"/>
      <c r="Q2473" s="21"/>
      <c r="R2473" s="21"/>
      <c r="S2473" s="21"/>
      <c r="T2473" s="21"/>
      <c r="U2473" s="21"/>
      <c r="V2473" s="21"/>
      <c r="W2473" s="21"/>
      <c r="X2473" s="21"/>
      <c r="Y2473" s="21"/>
      <c r="Z2473" s="21"/>
      <c r="AA2473" s="21"/>
      <c r="AB2473" s="21"/>
    </row>
    <row r="2474" spans="1:28" x14ac:dyDescent="0.2">
      <c r="A2474" s="21"/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21"/>
      <c r="O2474" s="21"/>
      <c r="P2474" s="21"/>
      <c r="Q2474" s="21"/>
      <c r="R2474" s="21"/>
      <c r="S2474" s="21"/>
      <c r="T2474" s="21"/>
      <c r="U2474" s="21"/>
      <c r="V2474" s="21"/>
      <c r="W2474" s="21"/>
      <c r="X2474" s="21"/>
      <c r="Y2474" s="21"/>
      <c r="Z2474" s="21"/>
      <c r="AA2474" s="21"/>
      <c r="AB2474" s="21"/>
    </row>
    <row r="2475" spans="1:28" x14ac:dyDescent="0.2">
      <c r="A2475" s="21"/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21"/>
      <c r="O2475" s="21"/>
      <c r="P2475" s="21"/>
      <c r="Q2475" s="21"/>
      <c r="R2475" s="21"/>
      <c r="S2475" s="21"/>
      <c r="T2475" s="21"/>
      <c r="U2475" s="21"/>
      <c r="V2475" s="21"/>
      <c r="W2475" s="21"/>
      <c r="X2475" s="21"/>
      <c r="Y2475" s="21"/>
      <c r="Z2475" s="21"/>
      <c r="AA2475" s="21"/>
      <c r="AB2475" s="21"/>
    </row>
    <row r="2476" spans="1:28" x14ac:dyDescent="0.2">
      <c r="A2476" s="21"/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21"/>
      <c r="O2476" s="21"/>
      <c r="P2476" s="21"/>
      <c r="Q2476" s="21"/>
      <c r="R2476" s="21"/>
      <c r="S2476" s="21"/>
      <c r="T2476" s="21"/>
      <c r="U2476" s="21"/>
      <c r="V2476" s="21"/>
      <c r="W2476" s="21"/>
      <c r="X2476" s="21"/>
      <c r="Y2476" s="21"/>
      <c r="Z2476" s="21"/>
      <c r="AA2476" s="21"/>
      <c r="AB2476" s="21"/>
    </row>
    <row r="2477" spans="1:28" x14ac:dyDescent="0.2">
      <c r="A2477" s="21"/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21"/>
      <c r="O2477" s="21"/>
      <c r="P2477" s="21"/>
      <c r="Q2477" s="21"/>
      <c r="R2477" s="21"/>
      <c r="S2477" s="21"/>
      <c r="T2477" s="21"/>
      <c r="U2477" s="21"/>
      <c r="V2477" s="21"/>
      <c r="W2477" s="21"/>
      <c r="X2477" s="21"/>
      <c r="Y2477" s="21"/>
      <c r="Z2477" s="21"/>
      <c r="AA2477" s="21"/>
      <c r="AB2477" s="21"/>
    </row>
    <row r="2478" spans="1:28" x14ac:dyDescent="0.2">
      <c r="A2478" s="21"/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21"/>
      <c r="O2478" s="21"/>
      <c r="P2478" s="21"/>
      <c r="Q2478" s="21"/>
      <c r="R2478" s="21"/>
      <c r="S2478" s="21"/>
      <c r="T2478" s="21"/>
      <c r="U2478" s="21"/>
      <c r="V2478" s="21"/>
      <c r="W2478" s="21"/>
      <c r="X2478" s="21"/>
      <c r="Y2478" s="21"/>
      <c r="Z2478" s="21"/>
      <c r="AA2478" s="21"/>
      <c r="AB2478" s="21"/>
    </row>
    <row r="2479" spans="1:28" x14ac:dyDescent="0.2">
      <c r="A2479" s="21"/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21"/>
      <c r="O2479" s="21"/>
      <c r="P2479" s="21"/>
      <c r="Q2479" s="21"/>
      <c r="R2479" s="21"/>
      <c r="S2479" s="21"/>
      <c r="T2479" s="21"/>
      <c r="U2479" s="21"/>
      <c r="V2479" s="21"/>
      <c r="W2479" s="21"/>
      <c r="X2479" s="21"/>
      <c r="Y2479" s="21"/>
      <c r="Z2479" s="21"/>
      <c r="AA2479" s="21"/>
      <c r="AB2479" s="21"/>
    </row>
    <row r="2480" spans="1:28" x14ac:dyDescent="0.2">
      <c r="A2480" s="21"/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21"/>
      <c r="O2480" s="21"/>
      <c r="P2480" s="21"/>
      <c r="Q2480" s="21"/>
      <c r="R2480" s="21"/>
      <c r="S2480" s="21"/>
      <c r="T2480" s="21"/>
      <c r="U2480" s="21"/>
      <c r="V2480" s="21"/>
      <c r="W2480" s="21"/>
      <c r="X2480" s="21"/>
      <c r="Y2480" s="21"/>
      <c r="Z2480" s="21"/>
      <c r="AA2480" s="21"/>
      <c r="AB2480" s="21"/>
    </row>
    <row r="2481" spans="1:28" x14ac:dyDescent="0.2">
      <c r="A2481" s="21"/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21"/>
      <c r="O2481" s="21"/>
      <c r="P2481" s="21"/>
      <c r="Q2481" s="21"/>
      <c r="R2481" s="21"/>
      <c r="S2481" s="21"/>
      <c r="T2481" s="21"/>
      <c r="U2481" s="21"/>
      <c r="V2481" s="21"/>
      <c r="W2481" s="21"/>
      <c r="X2481" s="21"/>
      <c r="Y2481" s="21"/>
      <c r="Z2481" s="21"/>
      <c r="AA2481" s="21"/>
      <c r="AB2481" s="21"/>
    </row>
    <row r="2482" spans="1:28" x14ac:dyDescent="0.2">
      <c r="A2482" s="21"/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21"/>
      <c r="O2482" s="21"/>
      <c r="P2482" s="21"/>
      <c r="Q2482" s="21"/>
      <c r="R2482" s="21"/>
      <c r="S2482" s="21"/>
      <c r="T2482" s="21"/>
      <c r="U2482" s="21"/>
      <c r="V2482" s="21"/>
      <c r="W2482" s="21"/>
      <c r="X2482" s="21"/>
      <c r="Y2482" s="21"/>
      <c r="Z2482" s="21"/>
      <c r="AA2482" s="21"/>
      <c r="AB2482" s="21"/>
    </row>
    <row r="2483" spans="1:28" x14ac:dyDescent="0.2">
      <c r="A2483" s="21"/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21"/>
      <c r="O2483" s="21"/>
      <c r="P2483" s="21"/>
      <c r="Q2483" s="21"/>
      <c r="R2483" s="21"/>
      <c r="S2483" s="21"/>
      <c r="T2483" s="21"/>
      <c r="U2483" s="21"/>
      <c r="V2483" s="21"/>
      <c r="W2483" s="21"/>
      <c r="X2483" s="21"/>
      <c r="Y2483" s="21"/>
      <c r="Z2483" s="21"/>
      <c r="AA2483" s="21"/>
      <c r="AB2483" s="21"/>
    </row>
    <row r="2484" spans="1:28" x14ac:dyDescent="0.2">
      <c r="A2484" s="21"/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21"/>
      <c r="O2484" s="21"/>
      <c r="P2484" s="21"/>
      <c r="Q2484" s="21"/>
      <c r="R2484" s="21"/>
      <c r="S2484" s="21"/>
      <c r="T2484" s="21"/>
      <c r="U2484" s="21"/>
      <c r="V2484" s="21"/>
      <c r="W2484" s="21"/>
      <c r="X2484" s="21"/>
      <c r="Y2484" s="21"/>
      <c r="Z2484" s="21"/>
      <c r="AA2484" s="21"/>
      <c r="AB2484" s="21"/>
    </row>
    <row r="2485" spans="1:28" x14ac:dyDescent="0.2">
      <c r="A2485" s="21"/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21"/>
      <c r="O2485" s="21"/>
      <c r="P2485" s="21"/>
      <c r="Q2485" s="21"/>
      <c r="R2485" s="21"/>
      <c r="S2485" s="21"/>
      <c r="T2485" s="21"/>
      <c r="U2485" s="21"/>
      <c r="V2485" s="21"/>
      <c r="W2485" s="21"/>
      <c r="X2485" s="21"/>
      <c r="Y2485" s="21"/>
      <c r="Z2485" s="21"/>
      <c r="AA2485" s="21"/>
      <c r="AB2485" s="21"/>
    </row>
    <row r="2486" spans="1:28" x14ac:dyDescent="0.2">
      <c r="A2486" s="21"/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21"/>
      <c r="O2486" s="21"/>
      <c r="P2486" s="21"/>
      <c r="Q2486" s="21"/>
      <c r="R2486" s="21"/>
      <c r="S2486" s="21"/>
      <c r="T2486" s="21"/>
      <c r="U2486" s="21"/>
      <c r="V2486" s="21"/>
      <c r="W2486" s="21"/>
      <c r="X2486" s="21"/>
      <c r="Y2486" s="21"/>
      <c r="Z2486" s="21"/>
      <c r="AA2486" s="21"/>
      <c r="AB2486" s="21"/>
    </row>
    <row r="2487" spans="1:28" x14ac:dyDescent="0.2">
      <c r="A2487" s="21"/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21"/>
      <c r="O2487" s="21"/>
      <c r="P2487" s="21"/>
      <c r="Q2487" s="21"/>
      <c r="R2487" s="21"/>
      <c r="S2487" s="21"/>
      <c r="T2487" s="21"/>
      <c r="U2487" s="21"/>
      <c r="V2487" s="21"/>
      <c r="W2487" s="21"/>
      <c r="X2487" s="21"/>
      <c r="Y2487" s="21"/>
      <c r="Z2487" s="21"/>
      <c r="AA2487" s="21"/>
      <c r="AB2487" s="21"/>
    </row>
    <row r="2488" spans="1:28" x14ac:dyDescent="0.2">
      <c r="A2488" s="21"/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21"/>
      <c r="O2488" s="21"/>
      <c r="P2488" s="21"/>
      <c r="Q2488" s="21"/>
      <c r="R2488" s="21"/>
      <c r="S2488" s="21"/>
      <c r="T2488" s="21"/>
      <c r="U2488" s="21"/>
      <c r="V2488" s="21"/>
      <c r="W2488" s="21"/>
      <c r="X2488" s="21"/>
      <c r="Y2488" s="21"/>
      <c r="Z2488" s="21"/>
      <c r="AA2488" s="21"/>
      <c r="AB2488" s="21"/>
    </row>
    <row r="2489" spans="1:28" x14ac:dyDescent="0.2">
      <c r="A2489" s="21"/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21"/>
      <c r="O2489" s="21"/>
      <c r="P2489" s="21"/>
      <c r="Q2489" s="21"/>
      <c r="R2489" s="21"/>
      <c r="S2489" s="21"/>
      <c r="T2489" s="21"/>
      <c r="U2489" s="21"/>
      <c r="V2489" s="21"/>
      <c r="W2489" s="21"/>
      <c r="X2489" s="21"/>
      <c r="Y2489" s="21"/>
      <c r="Z2489" s="21"/>
      <c r="AA2489" s="21"/>
      <c r="AB2489" s="21"/>
    </row>
    <row r="2490" spans="1:28" x14ac:dyDescent="0.2">
      <c r="A2490" s="21"/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21"/>
      <c r="O2490" s="21"/>
      <c r="P2490" s="21"/>
      <c r="Q2490" s="21"/>
      <c r="R2490" s="21"/>
      <c r="S2490" s="21"/>
      <c r="T2490" s="21"/>
      <c r="U2490" s="21"/>
      <c r="V2490" s="21"/>
      <c r="W2490" s="21"/>
      <c r="X2490" s="21"/>
      <c r="Y2490" s="21"/>
      <c r="Z2490" s="21"/>
      <c r="AA2490" s="21"/>
      <c r="AB2490" s="21"/>
    </row>
    <row r="2491" spans="1:28" x14ac:dyDescent="0.2">
      <c r="A2491" s="21"/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21"/>
      <c r="O2491" s="21"/>
      <c r="P2491" s="21"/>
      <c r="Q2491" s="21"/>
      <c r="R2491" s="21"/>
      <c r="S2491" s="21"/>
      <c r="T2491" s="21"/>
      <c r="U2491" s="21"/>
      <c r="V2491" s="21"/>
      <c r="W2491" s="21"/>
      <c r="X2491" s="21"/>
      <c r="Y2491" s="21"/>
      <c r="Z2491" s="21"/>
      <c r="AA2491" s="21"/>
      <c r="AB2491" s="21"/>
    </row>
    <row r="2492" spans="1:28" x14ac:dyDescent="0.2">
      <c r="A2492" s="21"/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21"/>
      <c r="O2492" s="21"/>
      <c r="P2492" s="21"/>
      <c r="Q2492" s="21"/>
      <c r="R2492" s="21"/>
      <c r="S2492" s="21"/>
      <c r="T2492" s="21"/>
      <c r="U2492" s="21"/>
      <c r="V2492" s="21"/>
      <c r="W2492" s="21"/>
      <c r="X2492" s="21"/>
      <c r="Y2492" s="21"/>
      <c r="Z2492" s="21"/>
      <c r="AA2492" s="21"/>
      <c r="AB2492" s="21"/>
    </row>
    <row r="2493" spans="1:28" x14ac:dyDescent="0.2">
      <c r="A2493" s="21"/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21"/>
      <c r="O2493" s="21"/>
      <c r="P2493" s="21"/>
      <c r="Q2493" s="21"/>
      <c r="R2493" s="21"/>
      <c r="S2493" s="21"/>
      <c r="T2493" s="21"/>
      <c r="U2493" s="21"/>
      <c r="V2493" s="21"/>
      <c r="W2493" s="21"/>
      <c r="X2493" s="21"/>
      <c r="Y2493" s="21"/>
      <c r="Z2493" s="21"/>
      <c r="AA2493" s="21"/>
      <c r="AB2493" s="21"/>
    </row>
    <row r="2494" spans="1:28" x14ac:dyDescent="0.2">
      <c r="A2494" s="21"/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21"/>
      <c r="O2494" s="21"/>
      <c r="P2494" s="21"/>
      <c r="Q2494" s="21"/>
      <c r="R2494" s="21"/>
      <c r="S2494" s="21"/>
      <c r="T2494" s="21"/>
      <c r="U2494" s="21"/>
      <c r="V2494" s="21"/>
      <c r="W2494" s="21"/>
      <c r="X2494" s="21"/>
      <c r="Y2494" s="21"/>
      <c r="Z2494" s="21"/>
      <c r="AA2494" s="21"/>
      <c r="AB2494" s="21"/>
    </row>
    <row r="2495" spans="1:28" x14ac:dyDescent="0.2">
      <c r="A2495" s="21"/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21"/>
      <c r="O2495" s="21"/>
      <c r="P2495" s="21"/>
      <c r="Q2495" s="21"/>
      <c r="R2495" s="21"/>
      <c r="S2495" s="21"/>
      <c r="T2495" s="21"/>
      <c r="U2495" s="21"/>
      <c r="V2495" s="21"/>
      <c r="W2495" s="21"/>
      <c r="X2495" s="21"/>
      <c r="Y2495" s="21"/>
      <c r="Z2495" s="21"/>
      <c r="AA2495" s="21"/>
      <c r="AB2495" s="21"/>
    </row>
    <row r="2496" spans="1:28" x14ac:dyDescent="0.2">
      <c r="A2496" s="21"/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21"/>
      <c r="O2496" s="21"/>
      <c r="P2496" s="21"/>
      <c r="Q2496" s="21"/>
      <c r="R2496" s="21"/>
      <c r="S2496" s="21"/>
      <c r="T2496" s="21"/>
      <c r="U2496" s="21"/>
      <c r="V2496" s="21"/>
      <c r="W2496" s="21"/>
      <c r="X2496" s="21"/>
      <c r="Y2496" s="21"/>
      <c r="Z2496" s="21"/>
      <c r="AA2496" s="21"/>
      <c r="AB2496" s="21"/>
    </row>
    <row r="2497" spans="1:28" x14ac:dyDescent="0.2">
      <c r="A2497" s="21"/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21"/>
      <c r="O2497" s="21"/>
      <c r="P2497" s="21"/>
      <c r="Q2497" s="21"/>
      <c r="R2497" s="21"/>
      <c r="S2497" s="21"/>
      <c r="T2497" s="21"/>
      <c r="U2497" s="21"/>
      <c r="V2497" s="21"/>
      <c r="W2497" s="21"/>
      <c r="X2497" s="21"/>
      <c r="Y2497" s="21"/>
      <c r="Z2497" s="21"/>
      <c r="AA2497" s="21"/>
      <c r="AB2497" s="21"/>
    </row>
    <row r="2498" spans="1:28" x14ac:dyDescent="0.2">
      <c r="A2498" s="21"/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21"/>
      <c r="O2498" s="21"/>
      <c r="P2498" s="21"/>
      <c r="Q2498" s="21"/>
      <c r="R2498" s="21"/>
      <c r="S2498" s="21"/>
      <c r="T2498" s="21"/>
      <c r="U2498" s="21"/>
      <c r="V2498" s="21"/>
      <c r="W2498" s="21"/>
      <c r="X2498" s="21"/>
      <c r="Y2498" s="21"/>
      <c r="Z2498" s="21"/>
      <c r="AA2498" s="21"/>
      <c r="AB2498" s="21"/>
    </row>
    <row r="2499" spans="1:28" x14ac:dyDescent="0.2">
      <c r="A2499" s="21"/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21"/>
      <c r="O2499" s="21"/>
      <c r="P2499" s="21"/>
      <c r="Q2499" s="21"/>
      <c r="R2499" s="21"/>
      <c r="S2499" s="21"/>
      <c r="T2499" s="21"/>
      <c r="U2499" s="21"/>
      <c r="V2499" s="21"/>
      <c r="W2499" s="21"/>
      <c r="X2499" s="21"/>
      <c r="Y2499" s="21"/>
      <c r="Z2499" s="21"/>
      <c r="AA2499" s="21"/>
      <c r="AB2499" s="21"/>
    </row>
    <row r="2500" spans="1:28" x14ac:dyDescent="0.2">
      <c r="A2500" s="21"/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21"/>
      <c r="O2500" s="21"/>
      <c r="P2500" s="21"/>
      <c r="Q2500" s="21"/>
      <c r="R2500" s="21"/>
      <c r="S2500" s="21"/>
      <c r="T2500" s="21"/>
      <c r="U2500" s="21"/>
      <c r="V2500" s="21"/>
      <c r="W2500" s="21"/>
      <c r="X2500" s="21"/>
      <c r="Y2500" s="21"/>
      <c r="Z2500" s="21"/>
      <c r="AA2500" s="21"/>
      <c r="AB2500" s="21"/>
    </row>
    <row r="2501" spans="1:28" x14ac:dyDescent="0.2">
      <c r="A2501" s="21"/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21"/>
      <c r="O2501" s="21"/>
      <c r="P2501" s="21"/>
      <c r="Q2501" s="21"/>
      <c r="R2501" s="21"/>
      <c r="S2501" s="21"/>
      <c r="T2501" s="21"/>
      <c r="U2501" s="21"/>
      <c r="V2501" s="21"/>
      <c r="W2501" s="21"/>
      <c r="X2501" s="21"/>
      <c r="Y2501" s="21"/>
      <c r="Z2501" s="21"/>
      <c r="AA2501" s="21"/>
      <c r="AB2501" s="21"/>
    </row>
    <row r="2502" spans="1:28" x14ac:dyDescent="0.2">
      <c r="A2502" s="21"/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21"/>
      <c r="O2502" s="21"/>
      <c r="P2502" s="21"/>
      <c r="Q2502" s="21"/>
      <c r="R2502" s="21"/>
      <c r="S2502" s="21"/>
      <c r="T2502" s="21"/>
      <c r="U2502" s="21"/>
      <c r="V2502" s="21"/>
      <c r="W2502" s="21"/>
      <c r="X2502" s="21"/>
      <c r="Y2502" s="21"/>
      <c r="Z2502" s="21"/>
      <c r="AA2502" s="21"/>
      <c r="AB2502" s="21"/>
    </row>
    <row r="2503" spans="1:28" x14ac:dyDescent="0.2">
      <c r="A2503" s="21"/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21"/>
      <c r="O2503" s="21"/>
      <c r="P2503" s="21"/>
      <c r="Q2503" s="21"/>
      <c r="R2503" s="21"/>
      <c r="S2503" s="21"/>
      <c r="T2503" s="21"/>
      <c r="U2503" s="21"/>
      <c r="V2503" s="21"/>
      <c r="W2503" s="21"/>
      <c r="X2503" s="21"/>
      <c r="Y2503" s="21"/>
      <c r="Z2503" s="21"/>
      <c r="AA2503" s="21"/>
      <c r="AB2503" s="21"/>
    </row>
    <row r="2504" spans="1:28" x14ac:dyDescent="0.2">
      <c r="A2504" s="21"/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21"/>
      <c r="O2504" s="21"/>
      <c r="P2504" s="21"/>
      <c r="Q2504" s="21"/>
      <c r="R2504" s="21"/>
      <c r="S2504" s="21"/>
      <c r="T2504" s="21"/>
      <c r="U2504" s="21"/>
      <c r="V2504" s="21"/>
      <c r="W2504" s="21"/>
      <c r="X2504" s="21"/>
      <c r="Y2504" s="21"/>
      <c r="Z2504" s="21"/>
      <c r="AA2504" s="21"/>
      <c r="AB2504" s="21"/>
    </row>
    <row r="2505" spans="1:28" x14ac:dyDescent="0.2">
      <c r="A2505" s="21"/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21"/>
      <c r="O2505" s="21"/>
      <c r="P2505" s="21"/>
      <c r="Q2505" s="21"/>
      <c r="R2505" s="21"/>
      <c r="S2505" s="21"/>
      <c r="T2505" s="21"/>
      <c r="U2505" s="21"/>
      <c r="V2505" s="21"/>
      <c r="W2505" s="21"/>
      <c r="X2505" s="21"/>
      <c r="Y2505" s="21"/>
      <c r="Z2505" s="21"/>
      <c r="AA2505" s="21"/>
      <c r="AB2505" s="21"/>
    </row>
    <row r="2506" spans="1:28" x14ac:dyDescent="0.2">
      <c r="A2506" s="21"/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21"/>
      <c r="O2506" s="21"/>
      <c r="P2506" s="21"/>
      <c r="Q2506" s="21"/>
      <c r="R2506" s="21"/>
      <c r="S2506" s="21"/>
      <c r="T2506" s="21"/>
      <c r="U2506" s="21"/>
      <c r="V2506" s="21"/>
      <c r="W2506" s="21"/>
      <c r="X2506" s="21"/>
      <c r="Y2506" s="21"/>
      <c r="Z2506" s="21"/>
      <c r="AA2506" s="21"/>
      <c r="AB2506" s="21"/>
    </row>
    <row r="2507" spans="1:28" x14ac:dyDescent="0.2">
      <c r="A2507" s="21"/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21"/>
      <c r="O2507" s="21"/>
      <c r="P2507" s="21"/>
      <c r="Q2507" s="21"/>
      <c r="R2507" s="21"/>
      <c r="S2507" s="21"/>
      <c r="T2507" s="21"/>
      <c r="U2507" s="21"/>
      <c r="V2507" s="21"/>
      <c r="W2507" s="21"/>
      <c r="X2507" s="21"/>
      <c r="Y2507" s="21"/>
      <c r="Z2507" s="21"/>
      <c r="AA2507" s="21"/>
      <c r="AB2507" s="21"/>
    </row>
    <row r="2508" spans="1:28" x14ac:dyDescent="0.2">
      <c r="A2508" s="21"/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21"/>
      <c r="O2508" s="21"/>
      <c r="P2508" s="21"/>
      <c r="Q2508" s="21"/>
      <c r="R2508" s="21"/>
      <c r="S2508" s="21"/>
      <c r="T2508" s="21"/>
      <c r="U2508" s="21"/>
      <c r="V2508" s="21"/>
      <c r="W2508" s="21"/>
      <c r="X2508" s="21"/>
      <c r="Y2508" s="21"/>
      <c r="Z2508" s="21"/>
      <c r="AA2508" s="21"/>
      <c r="AB2508" s="21"/>
    </row>
    <row r="2509" spans="1:28" x14ac:dyDescent="0.2">
      <c r="A2509" s="21"/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21"/>
      <c r="O2509" s="21"/>
      <c r="P2509" s="21"/>
      <c r="Q2509" s="21"/>
      <c r="R2509" s="21"/>
      <c r="S2509" s="21"/>
      <c r="T2509" s="21"/>
      <c r="U2509" s="21"/>
      <c r="V2509" s="21"/>
      <c r="W2509" s="21"/>
      <c r="X2509" s="21"/>
      <c r="Y2509" s="21"/>
      <c r="Z2509" s="21"/>
      <c r="AA2509" s="21"/>
      <c r="AB2509" s="21"/>
    </row>
    <row r="2510" spans="1:28" x14ac:dyDescent="0.2">
      <c r="A2510" s="21"/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  <c r="V2510" s="21"/>
      <c r="W2510" s="21"/>
      <c r="X2510" s="21"/>
      <c r="Y2510" s="21"/>
      <c r="Z2510" s="21"/>
      <c r="AA2510" s="21"/>
      <c r="AB2510" s="21"/>
    </row>
    <row r="2511" spans="1:28" x14ac:dyDescent="0.2">
      <c r="A2511" s="21"/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21"/>
      <c r="O2511" s="21"/>
      <c r="P2511" s="21"/>
      <c r="Q2511" s="21"/>
      <c r="R2511" s="21"/>
      <c r="S2511" s="21"/>
      <c r="T2511" s="21"/>
      <c r="U2511" s="21"/>
      <c r="V2511" s="21"/>
      <c r="W2511" s="21"/>
      <c r="X2511" s="21"/>
      <c r="Y2511" s="21"/>
      <c r="Z2511" s="21"/>
      <c r="AA2511" s="21"/>
      <c r="AB2511" s="21"/>
    </row>
    <row r="2512" spans="1:28" x14ac:dyDescent="0.2">
      <c r="A2512" s="21"/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21"/>
      <c r="O2512" s="21"/>
      <c r="P2512" s="21"/>
      <c r="Q2512" s="21"/>
      <c r="R2512" s="21"/>
      <c r="S2512" s="21"/>
      <c r="T2512" s="21"/>
      <c r="U2512" s="21"/>
      <c r="V2512" s="21"/>
      <c r="W2512" s="21"/>
      <c r="X2512" s="21"/>
      <c r="Y2512" s="21"/>
      <c r="Z2512" s="21"/>
      <c r="AA2512" s="21"/>
      <c r="AB2512" s="21"/>
    </row>
    <row r="2513" spans="1:28" x14ac:dyDescent="0.2">
      <c r="A2513" s="21"/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21"/>
      <c r="O2513" s="21"/>
      <c r="P2513" s="21"/>
      <c r="Q2513" s="21"/>
      <c r="R2513" s="21"/>
      <c r="S2513" s="21"/>
      <c r="T2513" s="21"/>
      <c r="U2513" s="21"/>
      <c r="V2513" s="21"/>
      <c r="W2513" s="21"/>
      <c r="X2513" s="21"/>
      <c r="Y2513" s="21"/>
      <c r="Z2513" s="21"/>
      <c r="AA2513" s="21"/>
      <c r="AB2513" s="21"/>
    </row>
    <row r="2514" spans="1:28" x14ac:dyDescent="0.2">
      <c r="A2514" s="21"/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21"/>
      <c r="O2514" s="21"/>
      <c r="P2514" s="21"/>
      <c r="Q2514" s="21"/>
      <c r="R2514" s="21"/>
      <c r="S2514" s="21"/>
      <c r="T2514" s="21"/>
      <c r="U2514" s="21"/>
      <c r="V2514" s="21"/>
      <c r="W2514" s="21"/>
      <c r="X2514" s="21"/>
      <c r="Y2514" s="21"/>
      <c r="Z2514" s="21"/>
      <c r="AA2514" s="21"/>
      <c r="AB2514" s="21"/>
    </row>
    <row r="2515" spans="1:28" x14ac:dyDescent="0.2">
      <c r="A2515" s="21"/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21"/>
      <c r="O2515" s="21"/>
      <c r="P2515" s="21"/>
      <c r="Q2515" s="21"/>
      <c r="R2515" s="21"/>
      <c r="S2515" s="21"/>
      <c r="T2515" s="21"/>
      <c r="U2515" s="21"/>
      <c r="V2515" s="21"/>
      <c r="W2515" s="21"/>
      <c r="X2515" s="21"/>
      <c r="Y2515" s="21"/>
      <c r="Z2515" s="21"/>
      <c r="AA2515" s="21"/>
      <c r="AB2515" s="21"/>
    </row>
    <row r="2516" spans="1:28" x14ac:dyDescent="0.2">
      <c r="A2516" s="21"/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21"/>
      <c r="O2516" s="21"/>
      <c r="P2516" s="21"/>
      <c r="Q2516" s="21"/>
      <c r="R2516" s="21"/>
      <c r="S2516" s="21"/>
      <c r="T2516" s="21"/>
      <c r="U2516" s="21"/>
      <c r="V2516" s="21"/>
      <c r="W2516" s="21"/>
      <c r="X2516" s="21"/>
      <c r="Y2516" s="21"/>
      <c r="Z2516" s="21"/>
      <c r="AA2516" s="21"/>
      <c r="AB2516" s="21"/>
    </row>
    <row r="2517" spans="1:28" x14ac:dyDescent="0.2">
      <c r="A2517" s="21"/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21"/>
      <c r="O2517" s="21"/>
      <c r="P2517" s="21"/>
      <c r="Q2517" s="21"/>
      <c r="R2517" s="21"/>
      <c r="S2517" s="21"/>
      <c r="T2517" s="21"/>
      <c r="U2517" s="21"/>
      <c r="V2517" s="21"/>
      <c r="W2517" s="21"/>
      <c r="X2517" s="21"/>
      <c r="Y2517" s="21"/>
      <c r="Z2517" s="21"/>
      <c r="AA2517" s="21"/>
      <c r="AB2517" s="21"/>
    </row>
    <row r="2518" spans="1:28" x14ac:dyDescent="0.2">
      <c r="A2518" s="21"/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21"/>
      <c r="O2518" s="21"/>
      <c r="P2518" s="21"/>
      <c r="Q2518" s="21"/>
      <c r="R2518" s="21"/>
      <c r="S2518" s="21"/>
      <c r="T2518" s="21"/>
      <c r="U2518" s="21"/>
      <c r="V2518" s="21"/>
      <c r="W2518" s="21"/>
      <c r="X2518" s="21"/>
      <c r="Y2518" s="21"/>
      <c r="Z2518" s="21"/>
      <c r="AA2518" s="21"/>
      <c r="AB2518" s="21"/>
    </row>
    <row r="2519" spans="1:28" x14ac:dyDescent="0.2">
      <c r="A2519" s="21"/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21"/>
      <c r="O2519" s="21"/>
      <c r="P2519" s="21"/>
      <c r="Q2519" s="21"/>
      <c r="R2519" s="21"/>
      <c r="S2519" s="21"/>
      <c r="T2519" s="21"/>
      <c r="U2519" s="21"/>
      <c r="V2519" s="21"/>
      <c r="W2519" s="21"/>
      <c r="X2519" s="21"/>
      <c r="Y2519" s="21"/>
      <c r="Z2519" s="21"/>
      <c r="AA2519" s="21"/>
      <c r="AB2519" s="21"/>
    </row>
    <row r="2520" spans="1:28" x14ac:dyDescent="0.2">
      <c r="A2520" s="21"/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21"/>
      <c r="O2520" s="21"/>
      <c r="P2520" s="21"/>
      <c r="Q2520" s="21"/>
      <c r="R2520" s="21"/>
      <c r="S2520" s="21"/>
      <c r="T2520" s="21"/>
      <c r="U2520" s="21"/>
      <c r="V2520" s="21"/>
      <c r="W2520" s="21"/>
      <c r="X2520" s="21"/>
      <c r="Y2520" s="21"/>
      <c r="Z2520" s="21"/>
      <c r="AA2520" s="21"/>
      <c r="AB2520" s="21"/>
    </row>
    <row r="2521" spans="1:28" x14ac:dyDescent="0.2">
      <c r="A2521" s="21"/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21"/>
      <c r="O2521" s="21"/>
      <c r="P2521" s="21"/>
      <c r="Q2521" s="21"/>
      <c r="R2521" s="21"/>
      <c r="S2521" s="21"/>
      <c r="T2521" s="21"/>
      <c r="U2521" s="21"/>
      <c r="V2521" s="21"/>
      <c r="W2521" s="21"/>
      <c r="X2521" s="21"/>
      <c r="Y2521" s="21"/>
      <c r="Z2521" s="21"/>
      <c r="AA2521" s="21"/>
      <c r="AB2521" s="21"/>
    </row>
    <row r="2522" spans="1:28" x14ac:dyDescent="0.2">
      <c r="A2522" s="21"/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21"/>
      <c r="O2522" s="21"/>
      <c r="P2522" s="21"/>
      <c r="Q2522" s="21"/>
      <c r="R2522" s="21"/>
      <c r="S2522" s="21"/>
      <c r="T2522" s="21"/>
      <c r="U2522" s="21"/>
      <c r="V2522" s="21"/>
      <c r="W2522" s="21"/>
      <c r="X2522" s="21"/>
      <c r="Y2522" s="21"/>
      <c r="Z2522" s="21"/>
      <c r="AA2522" s="21"/>
      <c r="AB2522" s="21"/>
    </row>
    <row r="2523" spans="1:28" x14ac:dyDescent="0.2">
      <c r="A2523" s="21"/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21"/>
      <c r="O2523" s="21"/>
      <c r="P2523" s="21"/>
      <c r="Q2523" s="21"/>
      <c r="R2523" s="21"/>
      <c r="S2523" s="21"/>
      <c r="T2523" s="21"/>
      <c r="U2523" s="21"/>
      <c r="V2523" s="21"/>
      <c r="W2523" s="21"/>
      <c r="X2523" s="21"/>
      <c r="Y2523" s="21"/>
      <c r="Z2523" s="21"/>
      <c r="AA2523" s="21"/>
      <c r="AB2523" s="21"/>
    </row>
    <row r="2524" spans="1:28" x14ac:dyDescent="0.2">
      <c r="A2524" s="21"/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21"/>
      <c r="O2524" s="21"/>
      <c r="P2524" s="21"/>
      <c r="Q2524" s="21"/>
      <c r="R2524" s="21"/>
      <c r="S2524" s="21"/>
      <c r="T2524" s="21"/>
      <c r="U2524" s="21"/>
      <c r="V2524" s="21"/>
      <c r="W2524" s="21"/>
      <c r="X2524" s="21"/>
      <c r="Y2524" s="21"/>
      <c r="Z2524" s="21"/>
      <c r="AA2524" s="21"/>
      <c r="AB2524" s="21"/>
    </row>
    <row r="2525" spans="1:28" x14ac:dyDescent="0.2">
      <c r="A2525" s="21"/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21"/>
      <c r="O2525" s="21"/>
      <c r="P2525" s="21"/>
      <c r="Q2525" s="21"/>
      <c r="R2525" s="21"/>
      <c r="S2525" s="21"/>
      <c r="T2525" s="21"/>
      <c r="U2525" s="21"/>
      <c r="V2525" s="21"/>
      <c r="W2525" s="21"/>
      <c r="X2525" s="21"/>
      <c r="Y2525" s="21"/>
      <c r="Z2525" s="21"/>
      <c r="AA2525" s="21"/>
      <c r="AB2525" s="21"/>
    </row>
    <row r="2526" spans="1:28" x14ac:dyDescent="0.2">
      <c r="A2526" s="21"/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21"/>
      <c r="O2526" s="21"/>
      <c r="P2526" s="21"/>
      <c r="Q2526" s="21"/>
      <c r="R2526" s="21"/>
      <c r="S2526" s="21"/>
      <c r="T2526" s="21"/>
      <c r="U2526" s="21"/>
      <c r="V2526" s="21"/>
      <c r="W2526" s="21"/>
      <c r="X2526" s="21"/>
      <c r="Y2526" s="21"/>
      <c r="Z2526" s="21"/>
      <c r="AA2526" s="21"/>
      <c r="AB2526" s="21"/>
    </row>
    <row r="2527" spans="1:28" x14ac:dyDescent="0.2">
      <c r="A2527" s="21"/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21"/>
      <c r="O2527" s="21"/>
      <c r="P2527" s="21"/>
      <c r="Q2527" s="21"/>
      <c r="R2527" s="21"/>
      <c r="S2527" s="21"/>
      <c r="T2527" s="21"/>
      <c r="U2527" s="21"/>
      <c r="V2527" s="21"/>
      <c r="W2527" s="21"/>
      <c r="X2527" s="21"/>
      <c r="Y2527" s="21"/>
      <c r="Z2527" s="21"/>
      <c r="AA2527" s="21"/>
      <c r="AB2527" s="21"/>
    </row>
    <row r="2528" spans="1:28" x14ac:dyDescent="0.2">
      <c r="A2528" s="21"/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21"/>
      <c r="O2528" s="21"/>
      <c r="P2528" s="21"/>
      <c r="Q2528" s="21"/>
      <c r="R2528" s="21"/>
      <c r="S2528" s="21"/>
      <c r="T2528" s="21"/>
      <c r="U2528" s="21"/>
      <c r="V2528" s="21"/>
      <c r="W2528" s="21"/>
      <c r="X2528" s="21"/>
      <c r="Y2528" s="21"/>
      <c r="Z2528" s="21"/>
      <c r="AA2528" s="21"/>
      <c r="AB2528" s="21"/>
    </row>
    <row r="2529" spans="1:28" x14ac:dyDescent="0.2">
      <c r="A2529" s="21"/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21"/>
      <c r="O2529" s="21"/>
      <c r="P2529" s="21"/>
      <c r="Q2529" s="21"/>
      <c r="R2529" s="21"/>
      <c r="S2529" s="21"/>
      <c r="T2529" s="21"/>
      <c r="U2529" s="21"/>
      <c r="V2529" s="21"/>
      <c r="W2529" s="21"/>
      <c r="X2529" s="21"/>
      <c r="Y2529" s="21"/>
      <c r="Z2529" s="21"/>
      <c r="AA2529" s="21"/>
      <c r="AB2529" s="21"/>
    </row>
    <row r="2530" spans="1:28" x14ac:dyDescent="0.2">
      <c r="A2530" s="21"/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21"/>
      <c r="O2530" s="21"/>
      <c r="P2530" s="21"/>
      <c r="Q2530" s="21"/>
      <c r="R2530" s="21"/>
      <c r="S2530" s="21"/>
      <c r="T2530" s="21"/>
      <c r="U2530" s="21"/>
      <c r="V2530" s="21"/>
      <c r="W2530" s="21"/>
      <c r="X2530" s="21"/>
      <c r="Y2530" s="21"/>
      <c r="Z2530" s="21"/>
      <c r="AA2530" s="21"/>
      <c r="AB2530" s="21"/>
    </row>
    <row r="2531" spans="1:28" x14ac:dyDescent="0.2">
      <c r="A2531" s="21"/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21"/>
      <c r="O2531" s="21"/>
      <c r="P2531" s="21"/>
      <c r="Q2531" s="21"/>
      <c r="R2531" s="21"/>
      <c r="S2531" s="21"/>
      <c r="T2531" s="21"/>
      <c r="U2531" s="21"/>
      <c r="V2531" s="21"/>
      <c r="W2531" s="21"/>
      <c r="X2531" s="21"/>
      <c r="Y2531" s="21"/>
      <c r="Z2531" s="21"/>
      <c r="AA2531" s="21"/>
      <c r="AB2531" s="21"/>
    </row>
    <row r="2532" spans="1:28" x14ac:dyDescent="0.2">
      <c r="A2532" s="21"/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21"/>
      <c r="O2532" s="21"/>
      <c r="P2532" s="21"/>
      <c r="Q2532" s="21"/>
      <c r="R2532" s="21"/>
      <c r="S2532" s="21"/>
      <c r="T2532" s="21"/>
      <c r="U2532" s="21"/>
      <c r="V2532" s="21"/>
      <c r="W2532" s="21"/>
      <c r="X2532" s="21"/>
      <c r="Y2532" s="21"/>
      <c r="Z2532" s="21"/>
      <c r="AA2532" s="21"/>
      <c r="AB2532" s="21"/>
    </row>
    <row r="2533" spans="1:28" x14ac:dyDescent="0.2">
      <c r="A2533" s="21"/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21"/>
      <c r="O2533" s="21"/>
      <c r="P2533" s="21"/>
      <c r="Q2533" s="21"/>
      <c r="R2533" s="21"/>
      <c r="S2533" s="21"/>
      <c r="T2533" s="21"/>
      <c r="U2533" s="21"/>
      <c r="V2533" s="21"/>
      <c r="W2533" s="21"/>
      <c r="X2533" s="21"/>
      <c r="Y2533" s="21"/>
      <c r="Z2533" s="21"/>
      <c r="AA2533" s="21"/>
      <c r="AB2533" s="21"/>
    </row>
    <row r="2534" spans="1:28" x14ac:dyDescent="0.2">
      <c r="A2534" s="21"/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21"/>
      <c r="O2534" s="21"/>
      <c r="P2534" s="21"/>
      <c r="Q2534" s="21"/>
      <c r="R2534" s="21"/>
      <c r="S2534" s="21"/>
      <c r="T2534" s="21"/>
      <c r="U2534" s="21"/>
      <c r="V2534" s="21"/>
      <c r="W2534" s="21"/>
      <c r="X2534" s="21"/>
      <c r="Y2534" s="21"/>
      <c r="Z2534" s="21"/>
      <c r="AA2534" s="21"/>
      <c r="AB2534" s="21"/>
    </row>
    <row r="2535" spans="1:28" x14ac:dyDescent="0.2">
      <c r="A2535" s="21"/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21"/>
      <c r="O2535" s="21"/>
      <c r="P2535" s="21"/>
      <c r="Q2535" s="21"/>
      <c r="R2535" s="21"/>
      <c r="S2535" s="21"/>
      <c r="T2535" s="21"/>
      <c r="U2535" s="21"/>
      <c r="V2535" s="21"/>
      <c r="W2535" s="21"/>
      <c r="X2535" s="21"/>
      <c r="Y2535" s="21"/>
      <c r="Z2535" s="21"/>
      <c r="AA2535" s="21"/>
      <c r="AB2535" s="21"/>
    </row>
    <row r="2536" spans="1:28" x14ac:dyDescent="0.2">
      <c r="A2536" s="21"/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21"/>
      <c r="O2536" s="21"/>
      <c r="P2536" s="21"/>
      <c r="Q2536" s="21"/>
      <c r="R2536" s="21"/>
      <c r="S2536" s="21"/>
      <c r="T2536" s="21"/>
      <c r="U2536" s="21"/>
      <c r="V2536" s="21"/>
      <c r="W2536" s="21"/>
      <c r="X2536" s="21"/>
      <c r="Y2536" s="21"/>
      <c r="Z2536" s="21"/>
      <c r="AA2536" s="21"/>
      <c r="AB2536" s="21"/>
    </row>
    <row r="2537" spans="1:28" x14ac:dyDescent="0.2">
      <c r="A2537" s="21"/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21"/>
      <c r="O2537" s="21"/>
      <c r="P2537" s="21"/>
      <c r="Q2537" s="21"/>
      <c r="R2537" s="21"/>
      <c r="S2537" s="21"/>
      <c r="T2537" s="21"/>
      <c r="U2537" s="21"/>
      <c r="V2537" s="21"/>
      <c r="W2537" s="21"/>
      <c r="X2537" s="21"/>
      <c r="Y2537" s="21"/>
      <c r="Z2537" s="21"/>
      <c r="AA2537" s="21"/>
      <c r="AB2537" s="21"/>
    </row>
    <row r="2538" spans="1:28" x14ac:dyDescent="0.2">
      <c r="A2538" s="21"/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21"/>
      <c r="O2538" s="21"/>
      <c r="P2538" s="21"/>
      <c r="Q2538" s="21"/>
      <c r="R2538" s="21"/>
      <c r="S2538" s="21"/>
      <c r="T2538" s="21"/>
      <c r="U2538" s="21"/>
      <c r="V2538" s="21"/>
      <c r="W2538" s="21"/>
      <c r="X2538" s="21"/>
      <c r="Y2538" s="21"/>
      <c r="Z2538" s="21"/>
      <c r="AA2538" s="21"/>
      <c r="AB2538" s="21"/>
    </row>
    <row r="2539" spans="1:28" x14ac:dyDescent="0.2">
      <c r="A2539" s="21"/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21"/>
      <c r="O2539" s="21"/>
      <c r="P2539" s="21"/>
      <c r="Q2539" s="21"/>
      <c r="R2539" s="21"/>
      <c r="S2539" s="21"/>
      <c r="T2539" s="21"/>
      <c r="U2539" s="21"/>
      <c r="V2539" s="21"/>
      <c r="W2539" s="21"/>
      <c r="X2539" s="21"/>
      <c r="Y2539" s="21"/>
      <c r="Z2539" s="21"/>
      <c r="AA2539" s="21"/>
      <c r="AB2539" s="21"/>
    </row>
    <row r="2540" spans="1:28" x14ac:dyDescent="0.2">
      <c r="A2540" s="21"/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21"/>
      <c r="O2540" s="21"/>
      <c r="P2540" s="21"/>
      <c r="Q2540" s="21"/>
      <c r="R2540" s="21"/>
      <c r="S2540" s="21"/>
      <c r="T2540" s="21"/>
      <c r="U2540" s="21"/>
      <c r="V2540" s="21"/>
      <c r="W2540" s="21"/>
      <c r="X2540" s="21"/>
      <c r="Y2540" s="21"/>
      <c r="Z2540" s="21"/>
      <c r="AA2540" s="21"/>
      <c r="AB2540" s="21"/>
    </row>
    <row r="2541" spans="1:28" x14ac:dyDescent="0.2">
      <c r="A2541" s="21"/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21"/>
      <c r="O2541" s="21"/>
      <c r="P2541" s="21"/>
      <c r="Q2541" s="21"/>
      <c r="R2541" s="21"/>
      <c r="S2541" s="21"/>
      <c r="T2541" s="21"/>
      <c r="U2541" s="21"/>
      <c r="V2541" s="21"/>
      <c r="W2541" s="21"/>
      <c r="X2541" s="21"/>
      <c r="Y2541" s="21"/>
      <c r="Z2541" s="21"/>
      <c r="AA2541" s="21"/>
      <c r="AB2541" s="21"/>
    </row>
    <row r="2542" spans="1:28" x14ac:dyDescent="0.2">
      <c r="A2542" s="21"/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21"/>
      <c r="O2542" s="21"/>
      <c r="P2542" s="21"/>
      <c r="Q2542" s="21"/>
      <c r="R2542" s="21"/>
      <c r="S2542" s="21"/>
      <c r="T2542" s="21"/>
      <c r="U2542" s="21"/>
      <c r="V2542" s="21"/>
      <c r="W2542" s="21"/>
      <c r="X2542" s="21"/>
      <c r="Y2542" s="21"/>
      <c r="Z2542" s="21"/>
      <c r="AA2542" s="21"/>
      <c r="AB2542" s="21"/>
    </row>
    <row r="2543" spans="1:28" x14ac:dyDescent="0.2">
      <c r="A2543" s="21"/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21"/>
      <c r="O2543" s="21"/>
      <c r="P2543" s="21"/>
      <c r="Q2543" s="21"/>
      <c r="R2543" s="21"/>
      <c r="S2543" s="21"/>
      <c r="T2543" s="21"/>
      <c r="U2543" s="21"/>
      <c r="V2543" s="21"/>
      <c r="W2543" s="21"/>
      <c r="X2543" s="21"/>
      <c r="Y2543" s="21"/>
      <c r="Z2543" s="21"/>
      <c r="AA2543" s="21"/>
      <c r="AB2543" s="21"/>
    </row>
    <row r="2544" spans="1:28" x14ac:dyDescent="0.2">
      <c r="A2544" s="21"/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21"/>
      <c r="O2544" s="21"/>
      <c r="P2544" s="21"/>
      <c r="Q2544" s="21"/>
      <c r="R2544" s="21"/>
      <c r="S2544" s="21"/>
      <c r="T2544" s="21"/>
      <c r="U2544" s="21"/>
      <c r="V2544" s="21"/>
      <c r="W2544" s="21"/>
      <c r="X2544" s="21"/>
      <c r="Y2544" s="21"/>
      <c r="Z2544" s="21"/>
      <c r="AA2544" s="21"/>
      <c r="AB2544" s="21"/>
    </row>
    <row r="2545" spans="1:28" x14ac:dyDescent="0.2">
      <c r="A2545" s="21"/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21"/>
      <c r="O2545" s="21"/>
      <c r="P2545" s="21"/>
      <c r="Q2545" s="21"/>
      <c r="R2545" s="21"/>
      <c r="S2545" s="21"/>
      <c r="T2545" s="21"/>
      <c r="U2545" s="21"/>
      <c r="V2545" s="21"/>
      <c r="W2545" s="21"/>
      <c r="X2545" s="21"/>
      <c r="Y2545" s="21"/>
      <c r="Z2545" s="21"/>
      <c r="AA2545" s="21"/>
      <c r="AB2545" s="21"/>
    </row>
    <row r="2546" spans="1:28" x14ac:dyDescent="0.2">
      <c r="A2546" s="21"/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21"/>
      <c r="O2546" s="21"/>
      <c r="P2546" s="21"/>
      <c r="Q2546" s="21"/>
      <c r="R2546" s="21"/>
      <c r="S2546" s="21"/>
      <c r="T2546" s="21"/>
      <c r="U2546" s="21"/>
      <c r="V2546" s="21"/>
      <c r="W2546" s="21"/>
      <c r="X2546" s="21"/>
      <c r="Y2546" s="21"/>
      <c r="Z2546" s="21"/>
      <c r="AA2546" s="21"/>
      <c r="AB2546" s="21"/>
    </row>
    <row r="2547" spans="1:28" x14ac:dyDescent="0.2">
      <c r="A2547" s="21"/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21"/>
      <c r="O2547" s="21"/>
      <c r="P2547" s="21"/>
      <c r="Q2547" s="21"/>
      <c r="R2547" s="21"/>
      <c r="S2547" s="21"/>
      <c r="T2547" s="21"/>
      <c r="U2547" s="21"/>
      <c r="V2547" s="21"/>
      <c r="W2547" s="21"/>
      <c r="X2547" s="21"/>
      <c r="Y2547" s="21"/>
      <c r="Z2547" s="21"/>
      <c r="AA2547" s="21"/>
      <c r="AB2547" s="21"/>
    </row>
    <row r="2548" spans="1:28" x14ac:dyDescent="0.2">
      <c r="A2548" s="21"/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21"/>
      <c r="O2548" s="21"/>
      <c r="P2548" s="21"/>
      <c r="Q2548" s="21"/>
      <c r="R2548" s="21"/>
      <c r="S2548" s="21"/>
      <c r="T2548" s="21"/>
      <c r="U2548" s="21"/>
      <c r="V2548" s="21"/>
      <c r="W2548" s="21"/>
      <c r="X2548" s="21"/>
      <c r="Y2548" s="21"/>
      <c r="Z2548" s="21"/>
      <c r="AA2548" s="21"/>
      <c r="AB2548" s="21"/>
    </row>
    <row r="2549" spans="1:28" x14ac:dyDescent="0.2">
      <c r="A2549" s="21"/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21"/>
      <c r="O2549" s="21"/>
      <c r="P2549" s="21"/>
      <c r="Q2549" s="21"/>
      <c r="R2549" s="21"/>
      <c r="S2549" s="21"/>
      <c r="T2549" s="21"/>
      <c r="U2549" s="21"/>
      <c r="V2549" s="21"/>
      <c r="W2549" s="21"/>
      <c r="X2549" s="21"/>
      <c r="Y2549" s="21"/>
      <c r="Z2549" s="21"/>
      <c r="AA2549" s="21"/>
      <c r="AB2549" s="21"/>
    </row>
    <row r="2550" spans="1:28" x14ac:dyDescent="0.2">
      <c r="A2550" s="21"/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21"/>
      <c r="O2550" s="21"/>
      <c r="P2550" s="21"/>
      <c r="Q2550" s="21"/>
      <c r="R2550" s="21"/>
      <c r="S2550" s="21"/>
      <c r="T2550" s="21"/>
      <c r="U2550" s="21"/>
      <c r="V2550" s="21"/>
      <c r="W2550" s="21"/>
      <c r="X2550" s="21"/>
      <c r="Y2550" s="21"/>
      <c r="Z2550" s="21"/>
      <c r="AA2550" s="21"/>
      <c r="AB2550" s="21"/>
    </row>
    <row r="2551" spans="1:28" x14ac:dyDescent="0.2">
      <c r="A2551" s="21"/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21"/>
      <c r="O2551" s="21"/>
      <c r="P2551" s="21"/>
      <c r="Q2551" s="21"/>
      <c r="R2551" s="21"/>
      <c r="S2551" s="21"/>
      <c r="T2551" s="21"/>
      <c r="U2551" s="21"/>
      <c r="V2551" s="21"/>
      <c r="W2551" s="21"/>
      <c r="X2551" s="21"/>
      <c r="Y2551" s="21"/>
      <c r="Z2551" s="21"/>
      <c r="AA2551" s="21"/>
      <c r="AB2551" s="21"/>
    </row>
    <row r="2552" spans="1:28" x14ac:dyDescent="0.2">
      <c r="A2552" s="21"/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21"/>
      <c r="O2552" s="21"/>
      <c r="P2552" s="21"/>
      <c r="Q2552" s="21"/>
      <c r="R2552" s="21"/>
      <c r="S2552" s="21"/>
      <c r="T2552" s="21"/>
      <c r="U2552" s="21"/>
      <c r="V2552" s="21"/>
      <c r="W2552" s="21"/>
      <c r="X2552" s="21"/>
      <c r="Y2552" s="21"/>
      <c r="Z2552" s="21"/>
      <c r="AA2552" s="21"/>
      <c r="AB2552" s="21"/>
    </row>
    <row r="2553" spans="1:28" x14ac:dyDescent="0.2">
      <c r="A2553" s="21"/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21"/>
      <c r="O2553" s="21"/>
      <c r="P2553" s="21"/>
      <c r="Q2553" s="21"/>
      <c r="R2553" s="21"/>
      <c r="S2553" s="21"/>
      <c r="T2553" s="21"/>
      <c r="U2553" s="21"/>
      <c r="V2553" s="21"/>
      <c r="W2553" s="21"/>
      <c r="X2553" s="21"/>
      <c r="Y2553" s="21"/>
      <c r="Z2553" s="21"/>
      <c r="AA2553" s="21"/>
      <c r="AB2553" s="21"/>
    </row>
    <row r="2554" spans="1:28" x14ac:dyDescent="0.2">
      <c r="A2554" s="21"/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21"/>
      <c r="O2554" s="21"/>
      <c r="P2554" s="21"/>
      <c r="Q2554" s="21"/>
      <c r="R2554" s="21"/>
      <c r="S2554" s="21"/>
      <c r="T2554" s="21"/>
      <c r="U2554" s="21"/>
      <c r="V2554" s="21"/>
      <c r="W2554" s="21"/>
      <c r="X2554" s="21"/>
      <c r="Y2554" s="21"/>
      <c r="Z2554" s="21"/>
      <c r="AA2554" s="21"/>
      <c r="AB2554" s="21"/>
    </row>
    <row r="2555" spans="1:28" x14ac:dyDescent="0.2">
      <c r="A2555" s="21"/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21"/>
      <c r="O2555" s="21"/>
      <c r="P2555" s="21"/>
      <c r="Q2555" s="21"/>
      <c r="R2555" s="21"/>
      <c r="S2555" s="21"/>
      <c r="T2555" s="21"/>
      <c r="U2555" s="21"/>
      <c r="V2555" s="21"/>
      <c r="W2555" s="21"/>
      <c r="X2555" s="21"/>
      <c r="Y2555" s="21"/>
      <c r="Z2555" s="21"/>
      <c r="AA2555" s="21"/>
      <c r="AB2555" s="21"/>
    </row>
    <row r="2556" spans="1:28" x14ac:dyDescent="0.2">
      <c r="A2556" s="21"/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21"/>
      <c r="O2556" s="21"/>
      <c r="P2556" s="21"/>
      <c r="Q2556" s="21"/>
      <c r="R2556" s="21"/>
      <c r="S2556" s="21"/>
      <c r="T2556" s="21"/>
      <c r="U2556" s="21"/>
      <c r="V2556" s="21"/>
      <c r="W2556" s="21"/>
      <c r="X2556" s="21"/>
      <c r="Y2556" s="21"/>
      <c r="Z2556" s="21"/>
      <c r="AA2556" s="21"/>
      <c r="AB2556" s="21"/>
    </row>
    <row r="2557" spans="1:28" x14ac:dyDescent="0.2">
      <c r="A2557" s="21"/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21"/>
      <c r="O2557" s="21"/>
      <c r="P2557" s="21"/>
      <c r="Q2557" s="21"/>
      <c r="R2557" s="21"/>
      <c r="S2557" s="21"/>
      <c r="T2557" s="21"/>
      <c r="U2557" s="21"/>
      <c r="V2557" s="21"/>
      <c r="W2557" s="21"/>
      <c r="X2557" s="21"/>
      <c r="Y2557" s="21"/>
      <c r="Z2557" s="21"/>
      <c r="AA2557" s="21"/>
      <c r="AB2557" s="21"/>
    </row>
    <row r="2558" spans="1:28" x14ac:dyDescent="0.2">
      <c r="A2558" s="21"/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21"/>
      <c r="O2558" s="21"/>
      <c r="P2558" s="21"/>
      <c r="Q2558" s="21"/>
      <c r="R2558" s="21"/>
      <c r="S2558" s="21"/>
      <c r="T2558" s="21"/>
      <c r="U2558" s="21"/>
      <c r="V2558" s="21"/>
      <c r="W2558" s="21"/>
      <c r="X2558" s="21"/>
      <c r="Y2558" s="21"/>
      <c r="Z2558" s="21"/>
      <c r="AA2558" s="21"/>
      <c r="AB2558" s="21"/>
    </row>
    <row r="2559" spans="1:28" x14ac:dyDescent="0.2">
      <c r="A2559" s="21"/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21"/>
      <c r="O2559" s="21"/>
      <c r="P2559" s="21"/>
      <c r="Q2559" s="21"/>
      <c r="R2559" s="21"/>
      <c r="S2559" s="21"/>
      <c r="T2559" s="21"/>
      <c r="U2559" s="21"/>
      <c r="V2559" s="21"/>
      <c r="W2559" s="21"/>
      <c r="X2559" s="21"/>
      <c r="Y2559" s="21"/>
      <c r="Z2559" s="21"/>
      <c r="AA2559" s="21"/>
      <c r="AB2559" s="21"/>
    </row>
    <row r="2560" spans="1:28" x14ac:dyDescent="0.2">
      <c r="A2560" s="21"/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21"/>
      <c r="O2560" s="21"/>
      <c r="P2560" s="21"/>
      <c r="Q2560" s="21"/>
      <c r="R2560" s="21"/>
      <c r="S2560" s="21"/>
      <c r="T2560" s="21"/>
      <c r="U2560" s="21"/>
      <c r="V2560" s="21"/>
      <c r="W2560" s="21"/>
      <c r="X2560" s="21"/>
      <c r="Y2560" s="21"/>
      <c r="Z2560" s="21"/>
      <c r="AA2560" s="21"/>
      <c r="AB2560" s="21"/>
    </row>
    <row r="2561" spans="1:28" x14ac:dyDescent="0.2">
      <c r="A2561" s="21"/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21"/>
      <c r="O2561" s="21"/>
      <c r="P2561" s="21"/>
      <c r="Q2561" s="21"/>
      <c r="R2561" s="21"/>
      <c r="S2561" s="21"/>
      <c r="T2561" s="21"/>
      <c r="U2561" s="21"/>
      <c r="V2561" s="21"/>
      <c r="W2561" s="21"/>
      <c r="X2561" s="21"/>
      <c r="Y2561" s="21"/>
      <c r="Z2561" s="21"/>
      <c r="AA2561" s="21"/>
      <c r="AB2561" s="21"/>
    </row>
    <row r="2562" spans="1:28" x14ac:dyDescent="0.2">
      <c r="A2562" s="21"/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21"/>
      <c r="O2562" s="21"/>
      <c r="P2562" s="21"/>
      <c r="Q2562" s="21"/>
      <c r="R2562" s="21"/>
      <c r="S2562" s="21"/>
      <c r="T2562" s="21"/>
      <c r="U2562" s="21"/>
      <c r="V2562" s="21"/>
      <c r="W2562" s="21"/>
      <c r="X2562" s="21"/>
      <c r="Y2562" s="21"/>
      <c r="Z2562" s="21"/>
      <c r="AA2562" s="21"/>
      <c r="AB2562" s="21"/>
    </row>
    <row r="2563" spans="1:28" x14ac:dyDescent="0.2">
      <c r="A2563" s="21"/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21"/>
      <c r="O2563" s="21"/>
      <c r="P2563" s="21"/>
      <c r="Q2563" s="21"/>
      <c r="R2563" s="21"/>
      <c r="S2563" s="21"/>
      <c r="T2563" s="21"/>
      <c r="U2563" s="21"/>
      <c r="V2563" s="21"/>
      <c r="W2563" s="21"/>
      <c r="X2563" s="21"/>
      <c r="Y2563" s="21"/>
      <c r="Z2563" s="21"/>
      <c r="AA2563" s="21"/>
      <c r="AB2563" s="21"/>
    </row>
    <row r="2564" spans="1:28" x14ac:dyDescent="0.2">
      <c r="A2564" s="21"/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21"/>
      <c r="O2564" s="21"/>
      <c r="P2564" s="21"/>
      <c r="Q2564" s="21"/>
      <c r="R2564" s="21"/>
      <c r="S2564" s="21"/>
      <c r="T2564" s="21"/>
      <c r="U2564" s="21"/>
      <c r="V2564" s="21"/>
      <c r="W2564" s="21"/>
      <c r="X2564" s="21"/>
      <c r="Y2564" s="21"/>
      <c r="Z2564" s="21"/>
      <c r="AA2564" s="21"/>
      <c r="AB2564" s="21"/>
    </row>
    <row r="2565" spans="1:28" x14ac:dyDescent="0.2">
      <c r="A2565" s="21"/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21"/>
      <c r="O2565" s="21"/>
      <c r="P2565" s="21"/>
      <c r="Q2565" s="21"/>
      <c r="R2565" s="21"/>
      <c r="S2565" s="21"/>
      <c r="T2565" s="21"/>
      <c r="U2565" s="21"/>
      <c r="V2565" s="21"/>
      <c r="W2565" s="21"/>
      <c r="X2565" s="21"/>
      <c r="Y2565" s="21"/>
      <c r="Z2565" s="21"/>
      <c r="AA2565" s="21"/>
      <c r="AB2565" s="21"/>
    </row>
    <row r="2566" spans="1:28" x14ac:dyDescent="0.2">
      <c r="A2566" s="21"/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21"/>
      <c r="O2566" s="21"/>
      <c r="P2566" s="21"/>
      <c r="Q2566" s="21"/>
      <c r="R2566" s="21"/>
      <c r="S2566" s="21"/>
      <c r="T2566" s="21"/>
      <c r="U2566" s="21"/>
      <c r="V2566" s="21"/>
      <c r="W2566" s="21"/>
      <c r="X2566" s="21"/>
      <c r="Y2566" s="21"/>
      <c r="Z2566" s="21"/>
      <c r="AA2566" s="21"/>
      <c r="AB2566" s="21"/>
    </row>
    <row r="2567" spans="1:28" x14ac:dyDescent="0.2">
      <c r="A2567" s="21"/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21"/>
      <c r="O2567" s="21"/>
      <c r="P2567" s="21"/>
      <c r="Q2567" s="21"/>
      <c r="R2567" s="21"/>
      <c r="S2567" s="21"/>
      <c r="T2567" s="21"/>
      <c r="U2567" s="21"/>
      <c r="V2567" s="21"/>
      <c r="W2567" s="21"/>
      <c r="X2567" s="21"/>
      <c r="Y2567" s="21"/>
      <c r="Z2567" s="21"/>
      <c r="AA2567" s="21"/>
      <c r="AB2567" s="21"/>
    </row>
    <row r="2568" spans="1:28" x14ac:dyDescent="0.2">
      <c r="A2568" s="21"/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21"/>
      <c r="O2568" s="21"/>
      <c r="P2568" s="21"/>
      <c r="Q2568" s="21"/>
      <c r="R2568" s="21"/>
      <c r="S2568" s="21"/>
      <c r="T2568" s="21"/>
      <c r="U2568" s="21"/>
      <c r="V2568" s="21"/>
      <c r="W2568" s="21"/>
      <c r="X2568" s="21"/>
      <c r="Y2568" s="21"/>
      <c r="Z2568" s="21"/>
      <c r="AA2568" s="21"/>
      <c r="AB2568" s="21"/>
    </row>
    <row r="2569" spans="1:28" x14ac:dyDescent="0.2">
      <c r="A2569" s="21"/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21"/>
      <c r="O2569" s="21"/>
      <c r="P2569" s="21"/>
      <c r="Q2569" s="21"/>
      <c r="R2569" s="21"/>
      <c r="S2569" s="21"/>
      <c r="T2569" s="21"/>
      <c r="U2569" s="21"/>
      <c r="V2569" s="21"/>
      <c r="W2569" s="21"/>
      <c r="X2569" s="21"/>
      <c r="Y2569" s="21"/>
      <c r="Z2569" s="21"/>
      <c r="AA2569" s="21"/>
      <c r="AB2569" s="21"/>
    </row>
    <row r="2570" spans="1:28" x14ac:dyDescent="0.2">
      <c r="A2570" s="21"/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21"/>
      <c r="O2570" s="21"/>
      <c r="P2570" s="21"/>
      <c r="Q2570" s="21"/>
      <c r="R2570" s="21"/>
      <c r="S2570" s="21"/>
      <c r="T2570" s="21"/>
      <c r="U2570" s="21"/>
      <c r="V2570" s="21"/>
      <c r="W2570" s="21"/>
      <c r="X2570" s="21"/>
      <c r="Y2570" s="21"/>
      <c r="Z2570" s="21"/>
      <c r="AA2570" s="21"/>
      <c r="AB2570" s="21"/>
    </row>
    <row r="2571" spans="1:28" x14ac:dyDescent="0.2">
      <c r="A2571" s="21"/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21"/>
      <c r="O2571" s="21"/>
      <c r="P2571" s="21"/>
      <c r="Q2571" s="21"/>
      <c r="R2571" s="21"/>
      <c r="S2571" s="21"/>
      <c r="T2571" s="21"/>
      <c r="U2571" s="21"/>
      <c r="V2571" s="21"/>
      <c r="W2571" s="21"/>
      <c r="X2571" s="21"/>
      <c r="Y2571" s="21"/>
      <c r="Z2571" s="21"/>
      <c r="AA2571" s="21"/>
      <c r="AB2571" s="21"/>
    </row>
    <row r="2572" spans="1:28" x14ac:dyDescent="0.2">
      <c r="A2572" s="21"/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21"/>
      <c r="O2572" s="21"/>
      <c r="P2572" s="21"/>
      <c r="Q2572" s="21"/>
      <c r="R2572" s="21"/>
      <c r="S2572" s="21"/>
      <c r="T2572" s="21"/>
      <c r="U2572" s="21"/>
      <c r="V2572" s="21"/>
      <c r="W2572" s="21"/>
      <c r="X2572" s="21"/>
      <c r="Y2572" s="21"/>
      <c r="Z2572" s="21"/>
      <c r="AA2572" s="21"/>
      <c r="AB2572" s="21"/>
    </row>
    <row r="2573" spans="1:28" x14ac:dyDescent="0.2">
      <c r="A2573" s="21"/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21"/>
      <c r="O2573" s="21"/>
      <c r="P2573" s="21"/>
      <c r="Q2573" s="21"/>
      <c r="R2573" s="21"/>
      <c r="S2573" s="21"/>
      <c r="T2573" s="21"/>
      <c r="U2573" s="21"/>
      <c r="V2573" s="21"/>
      <c r="W2573" s="21"/>
      <c r="X2573" s="21"/>
      <c r="Y2573" s="21"/>
      <c r="Z2573" s="21"/>
      <c r="AA2573" s="21"/>
      <c r="AB2573" s="21"/>
    </row>
    <row r="2574" spans="1:28" x14ac:dyDescent="0.2">
      <c r="A2574" s="21"/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21"/>
      <c r="O2574" s="21"/>
      <c r="P2574" s="21"/>
      <c r="Q2574" s="21"/>
      <c r="R2574" s="21"/>
      <c r="S2574" s="21"/>
      <c r="T2574" s="21"/>
      <c r="U2574" s="21"/>
      <c r="V2574" s="21"/>
      <c r="W2574" s="21"/>
      <c r="X2574" s="21"/>
      <c r="Y2574" s="21"/>
      <c r="Z2574" s="21"/>
      <c r="AA2574" s="21"/>
      <c r="AB2574" s="21"/>
    </row>
    <row r="2575" spans="1:28" x14ac:dyDescent="0.2">
      <c r="A2575" s="21"/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21"/>
      <c r="O2575" s="21"/>
      <c r="P2575" s="21"/>
      <c r="Q2575" s="21"/>
      <c r="R2575" s="21"/>
      <c r="S2575" s="21"/>
      <c r="T2575" s="21"/>
      <c r="U2575" s="21"/>
      <c r="V2575" s="21"/>
      <c r="W2575" s="21"/>
      <c r="X2575" s="21"/>
      <c r="Y2575" s="21"/>
      <c r="Z2575" s="21"/>
      <c r="AA2575" s="21"/>
      <c r="AB2575" s="21"/>
    </row>
    <row r="2576" spans="1:28" x14ac:dyDescent="0.2">
      <c r="A2576" s="21"/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21"/>
      <c r="O2576" s="21"/>
      <c r="P2576" s="21"/>
      <c r="Q2576" s="21"/>
      <c r="R2576" s="21"/>
      <c r="S2576" s="21"/>
      <c r="T2576" s="21"/>
      <c r="U2576" s="21"/>
      <c r="V2576" s="21"/>
      <c r="W2576" s="21"/>
      <c r="X2576" s="21"/>
      <c r="Y2576" s="21"/>
      <c r="Z2576" s="21"/>
      <c r="AA2576" s="21"/>
      <c r="AB2576" s="21"/>
    </row>
    <row r="2577" spans="1:28" x14ac:dyDescent="0.2">
      <c r="A2577" s="21"/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21"/>
      <c r="O2577" s="21"/>
      <c r="P2577" s="21"/>
      <c r="Q2577" s="21"/>
      <c r="R2577" s="21"/>
      <c r="S2577" s="21"/>
      <c r="T2577" s="21"/>
      <c r="U2577" s="21"/>
      <c r="V2577" s="21"/>
      <c r="W2577" s="21"/>
      <c r="X2577" s="21"/>
      <c r="Y2577" s="21"/>
      <c r="Z2577" s="21"/>
      <c r="AA2577" s="21"/>
      <c r="AB2577" s="21"/>
    </row>
    <row r="2578" spans="1:28" x14ac:dyDescent="0.2">
      <c r="A2578" s="21"/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21"/>
      <c r="O2578" s="21"/>
      <c r="P2578" s="21"/>
      <c r="Q2578" s="21"/>
      <c r="R2578" s="21"/>
      <c r="S2578" s="21"/>
      <c r="T2578" s="21"/>
      <c r="U2578" s="21"/>
      <c r="V2578" s="21"/>
      <c r="W2578" s="21"/>
      <c r="X2578" s="21"/>
      <c r="Y2578" s="21"/>
      <c r="Z2578" s="21"/>
      <c r="AA2578" s="21"/>
      <c r="AB2578" s="21"/>
    </row>
    <row r="2579" spans="1:28" x14ac:dyDescent="0.2">
      <c r="A2579" s="21"/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21"/>
      <c r="O2579" s="21"/>
      <c r="P2579" s="21"/>
      <c r="Q2579" s="21"/>
      <c r="R2579" s="21"/>
      <c r="S2579" s="21"/>
      <c r="T2579" s="21"/>
      <c r="U2579" s="21"/>
      <c r="V2579" s="21"/>
      <c r="W2579" s="21"/>
      <c r="X2579" s="21"/>
      <c r="Y2579" s="21"/>
      <c r="Z2579" s="21"/>
      <c r="AA2579" s="21"/>
      <c r="AB2579" s="21"/>
    </row>
    <row r="2580" spans="1:28" x14ac:dyDescent="0.2">
      <c r="A2580" s="21"/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21"/>
      <c r="O2580" s="21"/>
      <c r="P2580" s="21"/>
      <c r="Q2580" s="21"/>
      <c r="R2580" s="21"/>
      <c r="S2580" s="21"/>
      <c r="T2580" s="21"/>
      <c r="U2580" s="21"/>
      <c r="V2580" s="21"/>
      <c r="W2580" s="21"/>
      <c r="X2580" s="21"/>
      <c r="Y2580" s="21"/>
      <c r="Z2580" s="21"/>
      <c r="AA2580" s="21"/>
      <c r="AB2580" s="21"/>
    </row>
    <row r="2581" spans="1:28" x14ac:dyDescent="0.2">
      <c r="A2581" s="21"/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21"/>
      <c r="O2581" s="21"/>
      <c r="P2581" s="21"/>
      <c r="Q2581" s="21"/>
      <c r="R2581" s="21"/>
      <c r="S2581" s="21"/>
      <c r="T2581" s="21"/>
      <c r="U2581" s="21"/>
      <c r="V2581" s="21"/>
      <c r="W2581" s="21"/>
      <c r="X2581" s="21"/>
      <c r="Y2581" s="21"/>
      <c r="Z2581" s="21"/>
      <c r="AA2581" s="21"/>
      <c r="AB2581" s="21"/>
    </row>
    <row r="2582" spans="1:28" x14ac:dyDescent="0.2">
      <c r="A2582" s="21"/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21"/>
      <c r="O2582" s="21"/>
      <c r="P2582" s="21"/>
      <c r="Q2582" s="21"/>
      <c r="R2582" s="21"/>
      <c r="S2582" s="21"/>
      <c r="T2582" s="21"/>
      <c r="U2582" s="21"/>
      <c r="V2582" s="21"/>
      <c r="W2582" s="21"/>
      <c r="X2582" s="21"/>
      <c r="Y2582" s="21"/>
      <c r="Z2582" s="21"/>
      <c r="AA2582" s="21"/>
      <c r="AB2582" s="21"/>
    </row>
    <row r="2583" spans="1:28" x14ac:dyDescent="0.2">
      <c r="A2583" s="21"/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21"/>
      <c r="O2583" s="21"/>
      <c r="P2583" s="21"/>
      <c r="Q2583" s="21"/>
      <c r="R2583" s="21"/>
      <c r="S2583" s="21"/>
      <c r="T2583" s="21"/>
      <c r="U2583" s="21"/>
      <c r="V2583" s="21"/>
      <c r="W2583" s="21"/>
      <c r="X2583" s="21"/>
      <c r="Y2583" s="21"/>
      <c r="Z2583" s="21"/>
      <c r="AA2583" s="21"/>
      <c r="AB2583" s="21"/>
    </row>
    <row r="2584" spans="1:28" x14ac:dyDescent="0.2">
      <c r="A2584" s="21"/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21"/>
      <c r="O2584" s="21"/>
      <c r="P2584" s="21"/>
      <c r="Q2584" s="21"/>
      <c r="R2584" s="21"/>
      <c r="S2584" s="21"/>
      <c r="T2584" s="21"/>
      <c r="U2584" s="21"/>
      <c r="V2584" s="21"/>
      <c r="W2584" s="21"/>
      <c r="X2584" s="21"/>
      <c r="Y2584" s="21"/>
      <c r="Z2584" s="21"/>
      <c r="AA2584" s="21"/>
      <c r="AB2584" s="21"/>
    </row>
    <row r="2585" spans="1:28" x14ac:dyDescent="0.2">
      <c r="A2585" s="21"/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21"/>
      <c r="O2585" s="21"/>
      <c r="P2585" s="21"/>
      <c r="Q2585" s="21"/>
      <c r="R2585" s="21"/>
      <c r="S2585" s="21"/>
      <c r="T2585" s="21"/>
      <c r="U2585" s="21"/>
      <c r="V2585" s="21"/>
      <c r="W2585" s="21"/>
      <c r="X2585" s="21"/>
      <c r="Y2585" s="21"/>
      <c r="Z2585" s="21"/>
      <c r="AA2585" s="21"/>
      <c r="AB2585" s="21"/>
    </row>
    <row r="2586" spans="1:28" x14ac:dyDescent="0.2">
      <c r="A2586" s="21"/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21"/>
      <c r="O2586" s="21"/>
      <c r="P2586" s="21"/>
      <c r="Q2586" s="21"/>
      <c r="R2586" s="21"/>
      <c r="S2586" s="21"/>
      <c r="T2586" s="21"/>
      <c r="U2586" s="21"/>
      <c r="V2586" s="21"/>
      <c r="W2586" s="21"/>
      <c r="X2586" s="21"/>
      <c r="Y2586" s="21"/>
      <c r="Z2586" s="21"/>
      <c r="AA2586" s="21"/>
      <c r="AB2586" s="21"/>
    </row>
    <row r="2587" spans="1:28" x14ac:dyDescent="0.2">
      <c r="A2587" s="21"/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21"/>
      <c r="O2587" s="21"/>
      <c r="P2587" s="21"/>
      <c r="Q2587" s="21"/>
      <c r="R2587" s="21"/>
      <c r="S2587" s="21"/>
      <c r="T2587" s="21"/>
      <c r="U2587" s="21"/>
      <c r="V2587" s="21"/>
      <c r="W2587" s="21"/>
      <c r="X2587" s="21"/>
      <c r="Y2587" s="21"/>
      <c r="Z2587" s="21"/>
      <c r="AA2587" s="21"/>
      <c r="AB2587" s="21"/>
    </row>
    <row r="2588" spans="1:28" x14ac:dyDescent="0.2">
      <c r="A2588" s="21"/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21"/>
      <c r="O2588" s="21"/>
      <c r="P2588" s="21"/>
      <c r="Q2588" s="21"/>
      <c r="R2588" s="21"/>
      <c r="S2588" s="21"/>
      <c r="T2588" s="21"/>
      <c r="U2588" s="21"/>
      <c r="V2588" s="21"/>
      <c r="W2588" s="21"/>
      <c r="X2588" s="21"/>
      <c r="Y2588" s="21"/>
      <c r="Z2588" s="21"/>
      <c r="AA2588" s="21"/>
      <c r="AB2588" s="21"/>
    </row>
    <row r="2589" spans="1:28" x14ac:dyDescent="0.2">
      <c r="A2589" s="21"/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21"/>
      <c r="O2589" s="21"/>
      <c r="P2589" s="21"/>
      <c r="Q2589" s="21"/>
      <c r="R2589" s="21"/>
      <c r="S2589" s="21"/>
      <c r="T2589" s="21"/>
      <c r="U2589" s="21"/>
      <c r="V2589" s="21"/>
      <c r="W2589" s="21"/>
      <c r="X2589" s="21"/>
      <c r="Y2589" s="21"/>
      <c r="Z2589" s="21"/>
      <c r="AA2589" s="21"/>
      <c r="AB2589" s="21"/>
    </row>
    <row r="2590" spans="1:28" x14ac:dyDescent="0.2">
      <c r="A2590" s="21"/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21"/>
      <c r="O2590" s="21"/>
      <c r="P2590" s="21"/>
      <c r="Q2590" s="21"/>
      <c r="R2590" s="21"/>
      <c r="S2590" s="21"/>
      <c r="T2590" s="21"/>
      <c r="U2590" s="21"/>
      <c r="V2590" s="21"/>
      <c r="W2590" s="21"/>
      <c r="X2590" s="21"/>
      <c r="Y2590" s="21"/>
      <c r="Z2590" s="21"/>
      <c r="AA2590" s="21"/>
      <c r="AB2590" s="21"/>
    </row>
    <row r="2591" spans="1:28" x14ac:dyDescent="0.2">
      <c r="A2591" s="21"/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21"/>
      <c r="O2591" s="21"/>
      <c r="P2591" s="21"/>
      <c r="Q2591" s="21"/>
      <c r="R2591" s="21"/>
      <c r="S2591" s="21"/>
      <c r="T2591" s="21"/>
      <c r="U2591" s="21"/>
      <c r="V2591" s="21"/>
      <c r="W2591" s="21"/>
      <c r="X2591" s="21"/>
      <c r="Y2591" s="21"/>
      <c r="Z2591" s="21"/>
      <c r="AA2591" s="21"/>
      <c r="AB2591" s="21"/>
    </row>
    <row r="2592" spans="1:28" x14ac:dyDescent="0.2">
      <c r="A2592" s="21"/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21"/>
      <c r="O2592" s="21"/>
      <c r="P2592" s="21"/>
      <c r="Q2592" s="21"/>
      <c r="R2592" s="21"/>
      <c r="S2592" s="21"/>
      <c r="T2592" s="21"/>
      <c r="U2592" s="21"/>
      <c r="V2592" s="21"/>
      <c r="W2592" s="21"/>
      <c r="X2592" s="21"/>
      <c r="Y2592" s="21"/>
      <c r="Z2592" s="21"/>
      <c r="AA2592" s="21"/>
      <c r="AB2592" s="21"/>
    </row>
    <row r="2593" spans="1:28" x14ac:dyDescent="0.2">
      <c r="A2593" s="21"/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21"/>
      <c r="O2593" s="21"/>
      <c r="P2593" s="21"/>
      <c r="Q2593" s="21"/>
      <c r="R2593" s="21"/>
      <c r="S2593" s="21"/>
      <c r="T2593" s="21"/>
      <c r="U2593" s="21"/>
      <c r="V2593" s="21"/>
      <c r="W2593" s="21"/>
      <c r="X2593" s="21"/>
      <c r="Y2593" s="21"/>
      <c r="Z2593" s="21"/>
      <c r="AA2593" s="21"/>
      <c r="AB2593" s="21"/>
    </row>
    <row r="2594" spans="1:28" x14ac:dyDescent="0.2">
      <c r="A2594" s="21"/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21"/>
      <c r="O2594" s="21"/>
      <c r="P2594" s="21"/>
      <c r="Q2594" s="21"/>
      <c r="R2594" s="21"/>
      <c r="S2594" s="21"/>
      <c r="T2594" s="21"/>
      <c r="U2594" s="21"/>
      <c r="V2594" s="21"/>
      <c r="W2594" s="21"/>
      <c r="X2594" s="21"/>
      <c r="Y2594" s="21"/>
      <c r="Z2594" s="21"/>
      <c r="AA2594" s="21"/>
      <c r="AB2594" s="21"/>
    </row>
    <row r="2595" spans="1:28" x14ac:dyDescent="0.2">
      <c r="A2595" s="21"/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21"/>
      <c r="O2595" s="21"/>
      <c r="P2595" s="21"/>
      <c r="Q2595" s="21"/>
      <c r="R2595" s="21"/>
      <c r="S2595" s="21"/>
      <c r="T2595" s="21"/>
      <c r="U2595" s="21"/>
      <c r="V2595" s="21"/>
      <c r="W2595" s="21"/>
      <c r="X2595" s="21"/>
      <c r="Y2595" s="21"/>
      <c r="Z2595" s="21"/>
      <c r="AA2595" s="21"/>
      <c r="AB2595" s="21"/>
    </row>
    <row r="2596" spans="1:28" x14ac:dyDescent="0.2">
      <c r="A2596" s="21"/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21"/>
      <c r="O2596" s="21"/>
      <c r="P2596" s="21"/>
      <c r="Q2596" s="21"/>
      <c r="R2596" s="21"/>
      <c r="S2596" s="21"/>
      <c r="T2596" s="21"/>
      <c r="U2596" s="21"/>
      <c r="V2596" s="21"/>
      <c r="W2596" s="21"/>
      <c r="X2596" s="21"/>
      <c r="Y2596" s="21"/>
      <c r="Z2596" s="21"/>
      <c r="AA2596" s="21"/>
      <c r="AB2596" s="21"/>
    </row>
    <row r="2597" spans="1:28" x14ac:dyDescent="0.2">
      <c r="A2597" s="21"/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21"/>
      <c r="O2597" s="21"/>
      <c r="P2597" s="21"/>
      <c r="Q2597" s="21"/>
      <c r="R2597" s="21"/>
      <c r="S2597" s="21"/>
      <c r="T2597" s="21"/>
      <c r="U2597" s="21"/>
      <c r="V2597" s="21"/>
      <c r="W2597" s="21"/>
      <c r="X2597" s="21"/>
      <c r="Y2597" s="21"/>
      <c r="Z2597" s="21"/>
      <c r="AA2597" s="21"/>
      <c r="AB2597" s="21"/>
    </row>
    <row r="2598" spans="1:28" x14ac:dyDescent="0.2">
      <c r="A2598" s="21"/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21"/>
      <c r="O2598" s="21"/>
      <c r="P2598" s="21"/>
      <c r="Q2598" s="21"/>
      <c r="R2598" s="21"/>
      <c r="S2598" s="21"/>
      <c r="T2598" s="21"/>
      <c r="U2598" s="21"/>
      <c r="V2598" s="21"/>
      <c r="W2598" s="21"/>
      <c r="X2598" s="21"/>
      <c r="Y2598" s="21"/>
      <c r="Z2598" s="21"/>
      <c r="AA2598" s="21"/>
      <c r="AB2598" s="21"/>
    </row>
    <row r="2599" spans="1:28" x14ac:dyDescent="0.2">
      <c r="A2599" s="21"/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21"/>
      <c r="O2599" s="21"/>
      <c r="P2599" s="21"/>
      <c r="Q2599" s="21"/>
      <c r="R2599" s="21"/>
      <c r="S2599" s="21"/>
      <c r="T2599" s="21"/>
      <c r="U2599" s="21"/>
      <c r="V2599" s="21"/>
      <c r="W2599" s="21"/>
      <c r="X2599" s="21"/>
      <c r="Y2599" s="21"/>
      <c r="Z2599" s="21"/>
      <c r="AA2599" s="21"/>
      <c r="AB2599" s="21"/>
    </row>
    <row r="2600" spans="1:28" x14ac:dyDescent="0.2">
      <c r="A2600" s="21"/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21"/>
      <c r="O2600" s="21"/>
      <c r="P2600" s="21"/>
      <c r="Q2600" s="21"/>
      <c r="R2600" s="21"/>
      <c r="S2600" s="21"/>
      <c r="T2600" s="21"/>
      <c r="U2600" s="21"/>
      <c r="V2600" s="21"/>
      <c r="W2600" s="21"/>
      <c r="X2600" s="21"/>
      <c r="Y2600" s="21"/>
      <c r="Z2600" s="21"/>
      <c r="AA2600" s="21"/>
      <c r="AB2600" s="21"/>
    </row>
    <row r="2601" spans="1:28" x14ac:dyDescent="0.2">
      <c r="A2601" s="21"/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21"/>
      <c r="O2601" s="21"/>
      <c r="P2601" s="21"/>
      <c r="Q2601" s="21"/>
      <c r="R2601" s="21"/>
      <c r="S2601" s="21"/>
      <c r="T2601" s="21"/>
      <c r="U2601" s="21"/>
      <c r="V2601" s="21"/>
      <c r="W2601" s="21"/>
      <c r="X2601" s="21"/>
      <c r="Y2601" s="21"/>
      <c r="Z2601" s="21"/>
      <c r="AA2601" s="21"/>
      <c r="AB2601" s="21"/>
    </row>
    <row r="2602" spans="1:28" x14ac:dyDescent="0.2">
      <c r="A2602" s="21"/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21"/>
      <c r="O2602" s="21"/>
      <c r="P2602" s="21"/>
      <c r="Q2602" s="21"/>
      <c r="R2602" s="21"/>
      <c r="S2602" s="21"/>
      <c r="T2602" s="21"/>
      <c r="U2602" s="21"/>
      <c r="V2602" s="21"/>
      <c r="W2602" s="21"/>
      <c r="X2602" s="21"/>
      <c r="Y2602" s="21"/>
      <c r="Z2602" s="21"/>
      <c r="AA2602" s="21"/>
      <c r="AB2602" s="21"/>
    </row>
    <row r="2603" spans="1:28" x14ac:dyDescent="0.2">
      <c r="A2603" s="21"/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21"/>
      <c r="O2603" s="21"/>
      <c r="P2603" s="21"/>
      <c r="Q2603" s="21"/>
      <c r="R2603" s="21"/>
      <c r="S2603" s="21"/>
      <c r="T2603" s="21"/>
      <c r="U2603" s="21"/>
      <c r="V2603" s="21"/>
      <c r="W2603" s="21"/>
      <c r="X2603" s="21"/>
      <c r="Y2603" s="21"/>
      <c r="Z2603" s="21"/>
      <c r="AA2603" s="21"/>
      <c r="AB2603" s="21"/>
    </row>
    <row r="2604" spans="1:28" x14ac:dyDescent="0.2">
      <c r="A2604" s="21"/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21"/>
      <c r="O2604" s="21"/>
      <c r="P2604" s="21"/>
      <c r="Q2604" s="21"/>
      <c r="R2604" s="21"/>
      <c r="S2604" s="21"/>
      <c r="T2604" s="21"/>
      <c r="U2604" s="21"/>
      <c r="V2604" s="21"/>
      <c r="W2604" s="21"/>
      <c r="X2604" s="21"/>
      <c r="Y2604" s="21"/>
      <c r="Z2604" s="21"/>
      <c r="AA2604" s="21"/>
      <c r="AB2604" s="21"/>
    </row>
    <row r="2605" spans="1:28" x14ac:dyDescent="0.2">
      <c r="A2605" s="21"/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21"/>
      <c r="O2605" s="21"/>
      <c r="P2605" s="21"/>
      <c r="Q2605" s="21"/>
      <c r="R2605" s="21"/>
      <c r="S2605" s="21"/>
      <c r="T2605" s="21"/>
      <c r="U2605" s="21"/>
      <c r="V2605" s="21"/>
      <c r="W2605" s="21"/>
      <c r="X2605" s="21"/>
      <c r="Y2605" s="21"/>
      <c r="Z2605" s="21"/>
      <c r="AA2605" s="21"/>
      <c r="AB2605" s="21"/>
    </row>
    <row r="2606" spans="1:28" x14ac:dyDescent="0.2">
      <c r="A2606" s="21"/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21"/>
      <c r="O2606" s="21"/>
      <c r="P2606" s="21"/>
      <c r="Q2606" s="21"/>
      <c r="R2606" s="21"/>
      <c r="S2606" s="21"/>
      <c r="T2606" s="21"/>
      <c r="U2606" s="21"/>
      <c r="V2606" s="21"/>
      <c r="W2606" s="21"/>
      <c r="X2606" s="21"/>
      <c r="Y2606" s="21"/>
      <c r="Z2606" s="21"/>
      <c r="AA2606" s="21"/>
      <c r="AB2606" s="21"/>
    </row>
    <row r="2607" spans="1:28" x14ac:dyDescent="0.2">
      <c r="A2607" s="21"/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21"/>
      <c r="O2607" s="21"/>
      <c r="P2607" s="21"/>
      <c r="Q2607" s="21"/>
      <c r="R2607" s="21"/>
      <c r="S2607" s="21"/>
      <c r="T2607" s="21"/>
      <c r="U2607" s="21"/>
      <c r="V2607" s="21"/>
      <c r="W2607" s="21"/>
      <c r="X2607" s="21"/>
      <c r="Y2607" s="21"/>
      <c r="Z2607" s="21"/>
      <c r="AA2607" s="21"/>
      <c r="AB2607" s="21"/>
    </row>
    <row r="2608" spans="1:28" x14ac:dyDescent="0.2">
      <c r="A2608" s="21"/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21"/>
      <c r="O2608" s="21"/>
      <c r="P2608" s="21"/>
      <c r="Q2608" s="21"/>
      <c r="R2608" s="21"/>
      <c r="S2608" s="21"/>
      <c r="T2608" s="21"/>
      <c r="U2608" s="21"/>
      <c r="V2608" s="21"/>
      <c r="W2608" s="21"/>
      <c r="X2608" s="21"/>
      <c r="Y2608" s="21"/>
      <c r="Z2608" s="21"/>
      <c r="AA2608" s="21"/>
      <c r="AB2608" s="21"/>
    </row>
    <row r="2609" spans="1:28" x14ac:dyDescent="0.2">
      <c r="A2609" s="21"/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21"/>
      <c r="O2609" s="21"/>
      <c r="P2609" s="21"/>
      <c r="Q2609" s="21"/>
      <c r="R2609" s="21"/>
      <c r="S2609" s="21"/>
      <c r="T2609" s="21"/>
      <c r="U2609" s="21"/>
      <c r="V2609" s="21"/>
      <c r="W2609" s="21"/>
      <c r="X2609" s="21"/>
      <c r="Y2609" s="21"/>
      <c r="Z2609" s="21"/>
      <c r="AA2609" s="21"/>
      <c r="AB2609" s="21"/>
    </row>
    <row r="2610" spans="1:28" x14ac:dyDescent="0.2">
      <c r="A2610" s="21"/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21"/>
      <c r="O2610" s="21"/>
      <c r="P2610" s="21"/>
      <c r="Q2610" s="21"/>
      <c r="R2610" s="21"/>
      <c r="S2610" s="21"/>
      <c r="T2610" s="21"/>
      <c r="U2610" s="21"/>
      <c r="V2610" s="21"/>
      <c r="W2610" s="21"/>
      <c r="X2610" s="21"/>
      <c r="Y2610" s="21"/>
      <c r="Z2610" s="21"/>
      <c r="AA2610" s="21"/>
      <c r="AB2610" s="21"/>
    </row>
    <row r="2611" spans="1:28" x14ac:dyDescent="0.2">
      <c r="A2611" s="21"/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21"/>
      <c r="O2611" s="21"/>
      <c r="P2611" s="21"/>
      <c r="Q2611" s="21"/>
      <c r="R2611" s="21"/>
      <c r="S2611" s="21"/>
      <c r="T2611" s="21"/>
      <c r="U2611" s="21"/>
      <c r="V2611" s="21"/>
      <c r="W2611" s="21"/>
      <c r="X2611" s="21"/>
      <c r="Y2611" s="21"/>
      <c r="Z2611" s="21"/>
      <c r="AA2611" s="21"/>
      <c r="AB2611" s="21"/>
    </row>
    <row r="2612" spans="1:28" x14ac:dyDescent="0.2">
      <c r="A2612" s="21"/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21"/>
      <c r="O2612" s="21"/>
      <c r="P2612" s="21"/>
      <c r="Q2612" s="21"/>
      <c r="R2612" s="21"/>
      <c r="S2612" s="21"/>
      <c r="T2612" s="21"/>
      <c r="U2612" s="21"/>
      <c r="V2612" s="21"/>
      <c r="W2612" s="21"/>
      <c r="X2612" s="21"/>
      <c r="Y2612" s="21"/>
      <c r="Z2612" s="21"/>
      <c r="AA2612" s="21"/>
      <c r="AB2612" s="21"/>
    </row>
    <row r="2613" spans="1:28" x14ac:dyDescent="0.2">
      <c r="A2613" s="21"/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21"/>
      <c r="O2613" s="21"/>
      <c r="P2613" s="21"/>
      <c r="Q2613" s="21"/>
      <c r="R2613" s="21"/>
      <c r="S2613" s="21"/>
      <c r="T2613" s="21"/>
      <c r="U2613" s="21"/>
      <c r="V2613" s="21"/>
      <c r="W2613" s="21"/>
      <c r="X2613" s="21"/>
      <c r="Y2613" s="21"/>
      <c r="Z2613" s="21"/>
      <c r="AA2613" s="21"/>
      <c r="AB2613" s="21"/>
    </row>
    <row r="2614" spans="1:28" x14ac:dyDescent="0.2">
      <c r="A2614" s="21"/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21"/>
      <c r="O2614" s="21"/>
      <c r="P2614" s="21"/>
      <c r="Q2614" s="21"/>
      <c r="R2614" s="21"/>
      <c r="S2614" s="21"/>
      <c r="T2614" s="21"/>
      <c r="U2614" s="21"/>
      <c r="V2614" s="21"/>
      <c r="W2614" s="21"/>
      <c r="X2614" s="21"/>
      <c r="Y2614" s="21"/>
      <c r="Z2614" s="21"/>
      <c r="AA2614" s="21"/>
      <c r="AB2614" s="21"/>
    </row>
    <row r="2615" spans="1:28" x14ac:dyDescent="0.2">
      <c r="A2615" s="21"/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21"/>
      <c r="O2615" s="21"/>
      <c r="P2615" s="21"/>
      <c r="Q2615" s="21"/>
      <c r="R2615" s="21"/>
      <c r="S2615" s="21"/>
      <c r="T2615" s="21"/>
      <c r="U2615" s="21"/>
      <c r="V2615" s="21"/>
      <c r="W2615" s="21"/>
      <c r="X2615" s="21"/>
      <c r="Y2615" s="21"/>
      <c r="Z2615" s="21"/>
      <c r="AA2615" s="21"/>
      <c r="AB2615" s="21"/>
    </row>
    <row r="2616" spans="1:28" x14ac:dyDescent="0.2">
      <c r="A2616" s="21"/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21"/>
      <c r="O2616" s="21"/>
      <c r="P2616" s="21"/>
      <c r="Q2616" s="21"/>
      <c r="R2616" s="21"/>
      <c r="S2616" s="21"/>
      <c r="T2616" s="21"/>
      <c r="U2616" s="21"/>
      <c r="V2616" s="21"/>
      <c r="W2616" s="21"/>
      <c r="X2616" s="21"/>
      <c r="Y2616" s="21"/>
      <c r="Z2616" s="21"/>
      <c r="AA2616" s="21"/>
      <c r="AB2616" s="21"/>
    </row>
    <row r="2617" spans="1:28" x14ac:dyDescent="0.2">
      <c r="A2617" s="21"/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21"/>
      <c r="O2617" s="21"/>
      <c r="P2617" s="21"/>
      <c r="Q2617" s="21"/>
      <c r="R2617" s="21"/>
      <c r="S2617" s="21"/>
      <c r="T2617" s="21"/>
      <c r="U2617" s="21"/>
      <c r="V2617" s="21"/>
      <c r="W2617" s="21"/>
      <c r="X2617" s="21"/>
      <c r="Y2617" s="21"/>
      <c r="Z2617" s="21"/>
      <c r="AA2617" s="21"/>
      <c r="AB2617" s="21"/>
    </row>
    <row r="2618" spans="1:28" x14ac:dyDescent="0.2">
      <c r="A2618" s="21"/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21"/>
      <c r="O2618" s="21"/>
      <c r="P2618" s="21"/>
      <c r="Q2618" s="21"/>
      <c r="R2618" s="21"/>
      <c r="S2618" s="21"/>
      <c r="T2618" s="21"/>
      <c r="U2618" s="21"/>
      <c r="V2618" s="21"/>
      <c r="W2618" s="21"/>
      <c r="X2618" s="21"/>
      <c r="Y2618" s="21"/>
      <c r="Z2618" s="21"/>
      <c r="AA2618" s="21"/>
      <c r="AB2618" s="21"/>
    </row>
    <row r="2619" spans="1:28" x14ac:dyDescent="0.2">
      <c r="A2619" s="21"/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21"/>
      <c r="O2619" s="21"/>
      <c r="P2619" s="21"/>
      <c r="Q2619" s="21"/>
      <c r="R2619" s="21"/>
      <c r="S2619" s="21"/>
      <c r="T2619" s="21"/>
      <c r="U2619" s="21"/>
      <c r="V2619" s="21"/>
      <c r="W2619" s="21"/>
      <c r="X2619" s="21"/>
      <c r="Y2619" s="21"/>
      <c r="Z2619" s="21"/>
      <c r="AA2619" s="21"/>
      <c r="AB2619" s="21"/>
    </row>
    <row r="2620" spans="1:28" x14ac:dyDescent="0.2">
      <c r="A2620" s="21"/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21"/>
      <c r="O2620" s="21"/>
      <c r="P2620" s="21"/>
      <c r="Q2620" s="21"/>
      <c r="R2620" s="21"/>
      <c r="S2620" s="21"/>
      <c r="T2620" s="21"/>
      <c r="U2620" s="21"/>
      <c r="V2620" s="21"/>
      <c r="W2620" s="21"/>
      <c r="X2620" s="21"/>
      <c r="Y2620" s="21"/>
      <c r="Z2620" s="21"/>
      <c r="AA2620" s="21"/>
      <c r="AB2620" s="21"/>
    </row>
    <row r="2621" spans="1:28" x14ac:dyDescent="0.2">
      <c r="A2621" s="21"/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21"/>
      <c r="O2621" s="21"/>
      <c r="P2621" s="21"/>
      <c r="Q2621" s="21"/>
      <c r="R2621" s="21"/>
      <c r="S2621" s="21"/>
      <c r="T2621" s="21"/>
      <c r="U2621" s="21"/>
      <c r="V2621" s="21"/>
      <c r="W2621" s="21"/>
      <c r="X2621" s="21"/>
      <c r="Y2621" s="21"/>
      <c r="Z2621" s="21"/>
      <c r="AA2621" s="21"/>
      <c r="AB2621" s="21"/>
    </row>
    <row r="2622" spans="1:28" x14ac:dyDescent="0.2">
      <c r="A2622" s="21"/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21"/>
      <c r="O2622" s="21"/>
      <c r="P2622" s="21"/>
      <c r="Q2622" s="21"/>
      <c r="R2622" s="21"/>
      <c r="S2622" s="21"/>
      <c r="T2622" s="21"/>
      <c r="U2622" s="21"/>
      <c r="V2622" s="21"/>
      <c r="W2622" s="21"/>
      <c r="X2622" s="21"/>
      <c r="Y2622" s="21"/>
      <c r="Z2622" s="21"/>
      <c r="AA2622" s="21"/>
      <c r="AB2622" s="21"/>
    </row>
    <row r="2623" spans="1:28" x14ac:dyDescent="0.2">
      <c r="A2623" s="21"/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21"/>
      <c r="O2623" s="21"/>
      <c r="P2623" s="21"/>
      <c r="Q2623" s="21"/>
      <c r="R2623" s="21"/>
      <c r="S2623" s="21"/>
      <c r="T2623" s="21"/>
      <c r="U2623" s="21"/>
      <c r="V2623" s="21"/>
      <c r="W2623" s="21"/>
      <c r="X2623" s="21"/>
      <c r="Y2623" s="21"/>
      <c r="Z2623" s="21"/>
      <c r="AA2623" s="21"/>
      <c r="AB2623" s="21"/>
    </row>
    <row r="2624" spans="1:28" x14ac:dyDescent="0.2">
      <c r="A2624" s="21"/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21"/>
      <c r="O2624" s="21"/>
      <c r="P2624" s="21"/>
      <c r="Q2624" s="21"/>
      <c r="R2624" s="21"/>
      <c r="S2624" s="21"/>
      <c r="T2624" s="21"/>
      <c r="U2624" s="21"/>
      <c r="V2624" s="21"/>
      <c r="W2624" s="21"/>
      <c r="X2624" s="21"/>
      <c r="Y2624" s="21"/>
      <c r="Z2624" s="21"/>
      <c r="AA2624" s="21"/>
      <c r="AB2624" s="21"/>
    </row>
    <row r="2625" spans="1:28" x14ac:dyDescent="0.2">
      <c r="A2625" s="21"/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21"/>
      <c r="O2625" s="21"/>
      <c r="P2625" s="21"/>
      <c r="Q2625" s="21"/>
      <c r="R2625" s="21"/>
      <c r="S2625" s="21"/>
      <c r="T2625" s="21"/>
      <c r="U2625" s="21"/>
      <c r="V2625" s="21"/>
      <c r="W2625" s="21"/>
      <c r="X2625" s="21"/>
      <c r="Y2625" s="21"/>
      <c r="Z2625" s="21"/>
      <c r="AA2625" s="21"/>
      <c r="AB2625" s="21"/>
    </row>
    <row r="2626" spans="1:28" x14ac:dyDescent="0.2">
      <c r="A2626" s="21"/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21"/>
      <c r="O2626" s="21"/>
      <c r="P2626" s="21"/>
      <c r="Q2626" s="21"/>
      <c r="R2626" s="21"/>
      <c r="S2626" s="21"/>
      <c r="T2626" s="21"/>
      <c r="U2626" s="21"/>
      <c r="V2626" s="21"/>
      <c r="W2626" s="21"/>
      <c r="X2626" s="21"/>
      <c r="Y2626" s="21"/>
      <c r="Z2626" s="21"/>
      <c r="AA2626" s="21"/>
      <c r="AB2626" s="21"/>
    </row>
    <row r="2627" spans="1:28" x14ac:dyDescent="0.2">
      <c r="A2627" s="21"/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21"/>
      <c r="O2627" s="21"/>
      <c r="P2627" s="21"/>
      <c r="Q2627" s="21"/>
      <c r="R2627" s="21"/>
      <c r="S2627" s="21"/>
      <c r="T2627" s="21"/>
      <c r="U2627" s="21"/>
      <c r="V2627" s="21"/>
      <c r="W2627" s="21"/>
      <c r="X2627" s="21"/>
      <c r="Y2627" s="21"/>
      <c r="Z2627" s="21"/>
      <c r="AA2627" s="21"/>
      <c r="AB2627" s="21"/>
    </row>
    <row r="2628" spans="1:28" x14ac:dyDescent="0.2">
      <c r="A2628" s="21"/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21"/>
      <c r="O2628" s="21"/>
      <c r="P2628" s="21"/>
      <c r="Q2628" s="21"/>
      <c r="R2628" s="21"/>
      <c r="S2628" s="21"/>
      <c r="T2628" s="21"/>
      <c r="U2628" s="21"/>
      <c r="V2628" s="21"/>
      <c r="W2628" s="21"/>
      <c r="X2628" s="21"/>
      <c r="Y2628" s="21"/>
      <c r="Z2628" s="21"/>
      <c r="AA2628" s="21"/>
      <c r="AB2628" s="21"/>
    </row>
    <row r="2629" spans="1:28" x14ac:dyDescent="0.2">
      <c r="A2629" s="21"/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21"/>
      <c r="O2629" s="21"/>
      <c r="P2629" s="21"/>
      <c r="Q2629" s="21"/>
      <c r="R2629" s="21"/>
      <c r="S2629" s="21"/>
      <c r="T2629" s="21"/>
      <c r="U2629" s="21"/>
      <c r="V2629" s="21"/>
      <c r="W2629" s="21"/>
      <c r="X2629" s="21"/>
      <c r="Y2629" s="21"/>
      <c r="Z2629" s="21"/>
      <c r="AA2629" s="21"/>
      <c r="AB2629" s="21"/>
    </row>
    <row r="2630" spans="1:28" x14ac:dyDescent="0.2">
      <c r="A2630" s="21"/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21"/>
      <c r="O2630" s="21"/>
      <c r="P2630" s="21"/>
      <c r="Q2630" s="21"/>
      <c r="R2630" s="21"/>
      <c r="S2630" s="21"/>
      <c r="T2630" s="21"/>
      <c r="U2630" s="21"/>
      <c r="V2630" s="21"/>
      <c r="W2630" s="21"/>
      <c r="X2630" s="21"/>
      <c r="Y2630" s="21"/>
      <c r="Z2630" s="21"/>
      <c r="AA2630" s="21"/>
      <c r="AB2630" s="21"/>
    </row>
    <row r="2631" spans="1:28" x14ac:dyDescent="0.2">
      <c r="A2631" s="21"/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21"/>
      <c r="O2631" s="21"/>
      <c r="P2631" s="21"/>
      <c r="Q2631" s="21"/>
      <c r="R2631" s="21"/>
      <c r="S2631" s="21"/>
      <c r="T2631" s="21"/>
      <c r="U2631" s="21"/>
      <c r="V2631" s="21"/>
      <c r="W2631" s="21"/>
      <c r="X2631" s="21"/>
      <c r="Y2631" s="21"/>
      <c r="Z2631" s="21"/>
      <c r="AA2631" s="21"/>
      <c r="AB2631" s="21"/>
    </row>
    <row r="2632" spans="1:28" x14ac:dyDescent="0.2">
      <c r="A2632" s="21"/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21"/>
      <c r="O2632" s="21"/>
      <c r="P2632" s="21"/>
      <c r="Q2632" s="21"/>
      <c r="R2632" s="21"/>
      <c r="S2632" s="21"/>
      <c r="T2632" s="21"/>
      <c r="U2632" s="21"/>
      <c r="V2632" s="21"/>
      <c r="W2632" s="21"/>
      <c r="X2632" s="21"/>
      <c r="Y2632" s="21"/>
      <c r="Z2632" s="21"/>
      <c r="AA2632" s="21"/>
      <c r="AB2632" s="21"/>
    </row>
    <row r="2633" spans="1:28" x14ac:dyDescent="0.2">
      <c r="A2633" s="21"/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21"/>
      <c r="O2633" s="21"/>
      <c r="P2633" s="21"/>
      <c r="Q2633" s="21"/>
      <c r="R2633" s="21"/>
      <c r="S2633" s="21"/>
      <c r="T2633" s="21"/>
      <c r="U2633" s="21"/>
      <c r="V2633" s="21"/>
      <c r="W2633" s="21"/>
      <c r="X2633" s="21"/>
      <c r="Y2633" s="21"/>
      <c r="Z2633" s="21"/>
      <c r="AA2633" s="21"/>
      <c r="AB2633" s="21"/>
    </row>
    <row r="2634" spans="1:28" x14ac:dyDescent="0.2">
      <c r="A2634" s="21"/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21"/>
      <c r="O2634" s="21"/>
      <c r="P2634" s="21"/>
      <c r="Q2634" s="21"/>
      <c r="R2634" s="21"/>
      <c r="S2634" s="21"/>
      <c r="T2634" s="21"/>
      <c r="U2634" s="21"/>
      <c r="V2634" s="21"/>
      <c r="W2634" s="21"/>
      <c r="X2634" s="21"/>
      <c r="Y2634" s="21"/>
      <c r="Z2634" s="21"/>
      <c r="AA2634" s="21"/>
      <c r="AB2634" s="21"/>
    </row>
    <row r="2635" spans="1:28" x14ac:dyDescent="0.2">
      <c r="A2635" s="21"/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21"/>
      <c r="O2635" s="21"/>
      <c r="P2635" s="21"/>
      <c r="Q2635" s="21"/>
      <c r="R2635" s="21"/>
      <c r="S2635" s="21"/>
      <c r="T2635" s="21"/>
      <c r="U2635" s="21"/>
      <c r="V2635" s="21"/>
      <c r="W2635" s="21"/>
      <c r="X2635" s="21"/>
      <c r="Y2635" s="21"/>
      <c r="Z2635" s="21"/>
      <c r="AA2635" s="21"/>
      <c r="AB2635" s="21"/>
    </row>
    <row r="2636" spans="1:28" x14ac:dyDescent="0.2">
      <c r="A2636" s="21"/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21"/>
      <c r="O2636" s="21"/>
      <c r="P2636" s="21"/>
      <c r="Q2636" s="21"/>
      <c r="R2636" s="21"/>
      <c r="S2636" s="21"/>
      <c r="T2636" s="21"/>
      <c r="U2636" s="21"/>
      <c r="V2636" s="21"/>
      <c r="W2636" s="21"/>
      <c r="X2636" s="21"/>
      <c r="Y2636" s="21"/>
      <c r="Z2636" s="21"/>
      <c r="AA2636" s="21"/>
      <c r="AB2636" s="21"/>
    </row>
    <row r="2637" spans="1:28" x14ac:dyDescent="0.2">
      <c r="A2637" s="21"/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21"/>
      <c r="O2637" s="21"/>
      <c r="P2637" s="21"/>
      <c r="Q2637" s="21"/>
      <c r="R2637" s="21"/>
      <c r="S2637" s="21"/>
      <c r="T2637" s="21"/>
      <c r="U2637" s="21"/>
      <c r="V2637" s="21"/>
      <c r="W2637" s="21"/>
      <c r="X2637" s="21"/>
      <c r="Y2637" s="21"/>
      <c r="Z2637" s="21"/>
      <c r="AA2637" s="21"/>
      <c r="AB2637" s="21"/>
    </row>
    <row r="2638" spans="1:28" x14ac:dyDescent="0.2">
      <c r="A2638" s="21"/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21"/>
      <c r="O2638" s="21"/>
      <c r="P2638" s="21"/>
      <c r="Q2638" s="21"/>
      <c r="R2638" s="21"/>
      <c r="S2638" s="21"/>
      <c r="T2638" s="21"/>
      <c r="U2638" s="21"/>
      <c r="V2638" s="21"/>
      <c r="W2638" s="21"/>
      <c r="X2638" s="21"/>
      <c r="Y2638" s="21"/>
      <c r="Z2638" s="21"/>
      <c r="AA2638" s="21"/>
      <c r="AB2638" s="21"/>
    </row>
    <row r="2639" spans="1:28" x14ac:dyDescent="0.2">
      <c r="A2639" s="21"/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21"/>
      <c r="O2639" s="21"/>
      <c r="P2639" s="21"/>
      <c r="Q2639" s="21"/>
      <c r="R2639" s="21"/>
      <c r="S2639" s="21"/>
      <c r="T2639" s="21"/>
      <c r="U2639" s="21"/>
      <c r="V2639" s="21"/>
      <c r="W2639" s="21"/>
      <c r="X2639" s="21"/>
      <c r="Y2639" s="21"/>
      <c r="Z2639" s="21"/>
      <c r="AA2639" s="21"/>
      <c r="AB2639" s="21"/>
    </row>
    <row r="2640" spans="1:28" x14ac:dyDescent="0.2">
      <c r="A2640" s="21"/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21"/>
      <c r="O2640" s="21"/>
      <c r="P2640" s="21"/>
      <c r="Q2640" s="21"/>
      <c r="R2640" s="21"/>
      <c r="S2640" s="21"/>
      <c r="T2640" s="21"/>
      <c r="U2640" s="21"/>
      <c r="V2640" s="21"/>
      <c r="W2640" s="21"/>
      <c r="X2640" s="21"/>
      <c r="Y2640" s="21"/>
      <c r="Z2640" s="21"/>
      <c r="AA2640" s="21"/>
      <c r="AB2640" s="21"/>
    </row>
    <row r="2641" spans="1:28" x14ac:dyDescent="0.2">
      <c r="A2641" s="21"/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21"/>
      <c r="O2641" s="21"/>
      <c r="P2641" s="21"/>
      <c r="Q2641" s="21"/>
      <c r="R2641" s="21"/>
      <c r="S2641" s="21"/>
      <c r="T2641" s="21"/>
      <c r="U2641" s="21"/>
      <c r="V2641" s="21"/>
      <c r="W2641" s="21"/>
      <c r="X2641" s="21"/>
      <c r="Y2641" s="21"/>
      <c r="Z2641" s="21"/>
      <c r="AA2641" s="21"/>
      <c r="AB2641" s="21"/>
    </row>
    <row r="2642" spans="1:28" x14ac:dyDescent="0.2">
      <c r="A2642" s="21"/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21"/>
      <c r="O2642" s="21"/>
      <c r="P2642" s="21"/>
      <c r="Q2642" s="21"/>
      <c r="R2642" s="21"/>
      <c r="S2642" s="21"/>
      <c r="T2642" s="21"/>
      <c r="U2642" s="21"/>
      <c r="V2642" s="21"/>
      <c r="W2642" s="21"/>
      <c r="X2642" s="21"/>
      <c r="Y2642" s="21"/>
      <c r="Z2642" s="21"/>
      <c r="AA2642" s="21"/>
      <c r="AB2642" s="21"/>
    </row>
    <row r="2643" spans="1:28" x14ac:dyDescent="0.2">
      <c r="A2643" s="21"/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21"/>
      <c r="O2643" s="21"/>
      <c r="P2643" s="21"/>
      <c r="Q2643" s="21"/>
      <c r="R2643" s="21"/>
      <c r="S2643" s="21"/>
      <c r="T2643" s="21"/>
      <c r="U2643" s="21"/>
      <c r="V2643" s="21"/>
      <c r="W2643" s="21"/>
      <c r="X2643" s="21"/>
      <c r="Y2643" s="21"/>
      <c r="Z2643" s="21"/>
      <c r="AA2643" s="21"/>
      <c r="AB2643" s="21"/>
    </row>
    <row r="2644" spans="1:28" x14ac:dyDescent="0.2">
      <c r="A2644" s="21"/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21"/>
      <c r="O2644" s="21"/>
      <c r="P2644" s="21"/>
      <c r="Q2644" s="21"/>
      <c r="R2644" s="21"/>
      <c r="S2644" s="21"/>
      <c r="T2644" s="21"/>
      <c r="U2644" s="21"/>
      <c r="V2644" s="21"/>
      <c r="W2644" s="21"/>
      <c r="X2644" s="21"/>
      <c r="Y2644" s="21"/>
      <c r="Z2644" s="21"/>
      <c r="AA2644" s="21"/>
      <c r="AB2644" s="21"/>
    </row>
    <row r="2645" spans="1:28" x14ac:dyDescent="0.2">
      <c r="A2645" s="21"/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21"/>
      <c r="O2645" s="21"/>
      <c r="P2645" s="21"/>
      <c r="Q2645" s="21"/>
      <c r="R2645" s="21"/>
      <c r="S2645" s="21"/>
      <c r="T2645" s="21"/>
      <c r="U2645" s="21"/>
      <c r="V2645" s="21"/>
      <c r="W2645" s="21"/>
      <c r="X2645" s="21"/>
      <c r="Y2645" s="21"/>
      <c r="Z2645" s="21"/>
      <c r="AA2645" s="21"/>
      <c r="AB2645" s="21"/>
    </row>
    <row r="2646" spans="1:28" x14ac:dyDescent="0.2">
      <c r="A2646" s="21"/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21"/>
      <c r="O2646" s="21"/>
      <c r="P2646" s="21"/>
      <c r="Q2646" s="21"/>
      <c r="R2646" s="21"/>
      <c r="S2646" s="21"/>
      <c r="T2646" s="21"/>
      <c r="U2646" s="21"/>
      <c r="V2646" s="21"/>
      <c r="W2646" s="21"/>
      <c r="X2646" s="21"/>
      <c r="Y2646" s="21"/>
      <c r="Z2646" s="21"/>
      <c r="AA2646" s="21"/>
      <c r="AB2646" s="21"/>
    </row>
    <row r="2647" spans="1:28" x14ac:dyDescent="0.2">
      <c r="A2647" s="21"/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21"/>
      <c r="O2647" s="21"/>
      <c r="P2647" s="21"/>
      <c r="Q2647" s="21"/>
      <c r="R2647" s="21"/>
      <c r="S2647" s="21"/>
      <c r="T2647" s="21"/>
      <c r="U2647" s="21"/>
      <c r="V2647" s="21"/>
      <c r="W2647" s="21"/>
      <c r="X2647" s="21"/>
      <c r="Y2647" s="21"/>
      <c r="Z2647" s="21"/>
      <c r="AA2647" s="21"/>
      <c r="AB2647" s="21"/>
    </row>
    <row r="2648" spans="1:28" x14ac:dyDescent="0.2">
      <c r="A2648" s="21"/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21"/>
      <c r="O2648" s="21"/>
      <c r="P2648" s="21"/>
      <c r="Q2648" s="21"/>
      <c r="R2648" s="21"/>
      <c r="S2648" s="21"/>
      <c r="T2648" s="21"/>
      <c r="U2648" s="21"/>
      <c r="V2648" s="21"/>
      <c r="W2648" s="21"/>
      <c r="X2648" s="21"/>
      <c r="Y2648" s="21"/>
      <c r="Z2648" s="21"/>
      <c r="AA2648" s="21"/>
      <c r="AB2648" s="21"/>
    </row>
    <row r="2649" spans="1:28" x14ac:dyDescent="0.2">
      <c r="A2649" s="21"/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21"/>
      <c r="O2649" s="21"/>
      <c r="P2649" s="21"/>
      <c r="Q2649" s="21"/>
      <c r="R2649" s="21"/>
      <c r="S2649" s="21"/>
      <c r="T2649" s="21"/>
      <c r="U2649" s="21"/>
      <c r="V2649" s="21"/>
      <c r="W2649" s="21"/>
      <c r="X2649" s="21"/>
      <c r="Y2649" s="21"/>
      <c r="Z2649" s="21"/>
      <c r="AA2649" s="21"/>
      <c r="AB2649" s="21"/>
    </row>
    <row r="2650" spans="1:28" x14ac:dyDescent="0.2">
      <c r="A2650" s="21"/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21"/>
      <c r="O2650" s="21"/>
      <c r="P2650" s="21"/>
      <c r="Q2650" s="21"/>
      <c r="R2650" s="21"/>
      <c r="S2650" s="21"/>
      <c r="T2650" s="21"/>
      <c r="U2650" s="21"/>
      <c r="V2650" s="21"/>
      <c r="W2650" s="21"/>
      <c r="X2650" s="21"/>
      <c r="Y2650" s="21"/>
      <c r="Z2650" s="21"/>
      <c r="AA2650" s="21"/>
      <c r="AB2650" s="21"/>
    </row>
    <row r="2651" spans="1:28" x14ac:dyDescent="0.2">
      <c r="A2651" s="21"/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21"/>
      <c r="O2651" s="21"/>
      <c r="P2651" s="21"/>
      <c r="Q2651" s="21"/>
      <c r="R2651" s="21"/>
      <c r="S2651" s="21"/>
      <c r="T2651" s="21"/>
      <c r="U2651" s="21"/>
      <c r="V2651" s="21"/>
      <c r="W2651" s="21"/>
      <c r="X2651" s="21"/>
      <c r="Y2651" s="21"/>
      <c r="Z2651" s="21"/>
      <c r="AA2651" s="21"/>
      <c r="AB2651" s="21"/>
    </row>
    <row r="2652" spans="1:28" x14ac:dyDescent="0.2">
      <c r="A2652" s="21"/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21"/>
      <c r="O2652" s="21"/>
      <c r="P2652" s="21"/>
      <c r="Q2652" s="21"/>
      <c r="R2652" s="21"/>
      <c r="S2652" s="21"/>
      <c r="T2652" s="21"/>
      <c r="U2652" s="21"/>
      <c r="V2652" s="21"/>
      <c r="W2652" s="21"/>
      <c r="X2652" s="21"/>
      <c r="Y2652" s="21"/>
      <c r="Z2652" s="21"/>
      <c r="AA2652" s="21"/>
      <c r="AB2652" s="21"/>
    </row>
    <row r="2653" spans="1:28" x14ac:dyDescent="0.2">
      <c r="A2653" s="21"/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21"/>
      <c r="O2653" s="21"/>
      <c r="P2653" s="21"/>
      <c r="Q2653" s="21"/>
      <c r="R2653" s="21"/>
      <c r="S2653" s="21"/>
      <c r="T2653" s="21"/>
      <c r="U2653" s="21"/>
      <c r="V2653" s="21"/>
      <c r="W2653" s="21"/>
      <c r="X2653" s="21"/>
      <c r="Y2653" s="21"/>
      <c r="Z2653" s="21"/>
      <c r="AA2653" s="21"/>
      <c r="AB2653" s="21"/>
    </row>
    <row r="2654" spans="1:28" x14ac:dyDescent="0.2">
      <c r="A2654" s="21"/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21"/>
      <c r="O2654" s="21"/>
      <c r="P2654" s="21"/>
      <c r="Q2654" s="21"/>
      <c r="R2654" s="21"/>
      <c r="S2654" s="21"/>
      <c r="T2654" s="21"/>
      <c r="U2654" s="21"/>
      <c r="V2654" s="21"/>
      <c r="W2654" s="21"/>
      <c r="X2654" s="21"/>
      <c r="Y2654" s="21"/>
      <c r="Z2654" s="21"/>
      <c r="AA2654" s="21"/>
      <c r="AB2654" s="21"/>
    </row>
    <row r="2655" spans="1:28" x14ac:dyDescent="0.2">
      <c r="A2655" s="21"/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21"/>
      <c r="O2655" s="21"/>
      <c r="P2655" s="21"/>
      <c r="Q2655" s="21"/>
      <c r="R2655" s="21"/>
      <c r="S2655" s="21"/>
      <c r="T2655" s="21"/>
      <c r="U2655" s="21"/>
      <c r="V2655" s="21"/>
      <c r="W2655" s="21"/>
      <c r="X2655" s="21"/>
      <c r="Y2655" s="21"/>
      <c r="Z2655" s="21"/>
      <c r="AA2655" s="21"/>
      <c r="AB2655" s="21"/>
    </row>
    <row r="2656" spans="1:28" x14ac:dyDescent="0.2">
      <c r="A2656" s="21"/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21"/>
      <c r="O2656" s="21"/>
      <c r="P2656" s="21"/>
      <c r="Q2656" s="21"/>
      <c r="R2656" s="21"/>
      <c r="S2656" s="21"/>
      <c r="T2656" s="21"/>
      <c r="U2656" s="21"/>
      <c r="V2656" s="21"/>
      <c r="W2656" s="21"/>
      <c r="X2656" s="21"/>
      <c r="Y2656" s="21"/>
      <c r="Z2656" s="21"/>
      <c r="AA2656" s="21"/>
      <c r="AB2656" s="21"/>
    </row>
    <row r="2657" spans="1:28" x14ac:dyDescent="0.2">
      <c r="A2657" s="21"/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21"/>
      <c r="O2657" s="21"/>
      <c r="P2657" s="21"/>
      <c r="Q2657" s="21"/>
      <c r="R2657" s="21"/>
      <c r="S2657" s="21"/>
      <c r="T2657" s="21"/>
      <c r="U2657" s="21"/>
      <c r="V2657" s="21"/>
      <c r="W2657" s="21"/>
      <c r="X2657" s="21"/>
      <c r="Y2657" s="21"/>
      <c r="Z2657" s="21"/>
      <c r="AA2657" s="21"/>
      <c r="AB2657" s="21"/>
    </row>
    <row r="2658" spans="1:28" x14ac:dyDescent="0.2">
      <c r="A2658" s="21"/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21"/>
      <c r="O2658" s="21"/>
      <c r="P2658" s="21"/>
      <c r="Q2658" s="21"/>
      <c r="R2658" s="21"/>
      <c r="S2658" s="21"/>
      <c r="T2658" s="21"/>
      <c r="U2658" s="21"/>
      <c r="V2658" s="21"/>
      <c r="W2658" s="21"/>
      <c r="X2658" s="21"/>
      <c r="Y2658" s="21"/>
      <c r="Z2658" s="21"/>
      <c r="AA2658" s="21"/>
      <c r="AB2658" s="21"/>
    </row>
    <row r="2659" spans="1:28" x14ac:dyDescent="0.2">
      <c r="A2659" s="21"/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21"/>
      <c r="O2659" s="21"/>
      <c r="P2659" s="21"/>
      <c r="Q2659" s="21"/>
      <c r="R2659" s="21"/>
      <c r="S2659" s="21"/>
      <c r="T2659" s="21"/>
      <c r="U2659" s="21"/>
      <c r="V2659" s="21"/>
      <c r="W2659" s="21"/>
      <c r="X2659" s="21"/>
      <c r="Y2659" s="21"/>
      <c r="Z2659" s="21"/>
      <c r="AA2659" s="21"/>
      <c r="AB2659" s="21"/>
    </row>
    <row r="2660" spans="1:28" x14ac:dyDescent="0.2">
      <c r="A2660" s="21"/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21"/>
      <c r="O2660" s="21"/>
      <c r="P2660" s="21"/>
      <c r="Q2660" s="21"/>
      <c r="R2660" s="21"/>
      <c r="S2660" s="21"/>
      <c r="T2660" s="21"/>
      <c r="U2660" s="21"/>
      <c r="V2660" s="21"/>
      <c r="W2660" s="21"/>
      <c r="X2660" s="21"/>
      <c r="Y2660" s="21"/>
      <c r="Z2660" s="21"/>
      <c r="AA2660" s="21"/>
      <c r="AB2660" s="21"/>
    </row>
    <row r="2661" spans="1:28" x14ac:dyDescent="0.2">
      <c r="A2661" s="21"/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21"/>
      <c r="O2661" s="21"/>
      <c r="P2661" s="21"/>
      <c r="Q2661" s="21"/>
      <c r="R2661" s="21"/>
      <c r="S2661" s="21"/>
      <c r="T2661" s="21"/>
      <c r="U2661" s="21"/>
      <c r="V2661" s="21"/>
      <c r="W2661" s="21"/>
      <c r="X2661" s="21"/>
      <c r="Y2661" s="21"/>
      <c r="Z2661" s="21"/>
      <c r="AA2661" s="21"/>
      <c r="AB2661" s="21"/>
    </row>
    <row r="2662" spans="1:28" x14ac:dyDescent="0.2">
      <c r="A2662" s="21"/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21"/>
      <c r="O2662" s="21"/>
      <c r="P2662" s="21"/>
      <c r="Q2662" s="21"/>
      <c r="R2662" s="21"/>
      <c r="S2662" s="21"/>
      <c r="T2662" s="21"/>
      <c r="U2662" s="21"/>
      <c r="V2662" s="21"/>
      <c r="W2662" s="21"/>
      <c r="X2662" s="21"/>
      <c r="Y2662" s="21"/>
      <c r="Z2662" s="21"/>
      <c r="AA2662" s="21"/>
      <c r="AB2662" s="21"/>
    </row>
    <row r="2663" spans="1:28" x14ac:dyDescent="0.2">
      <c r="A2663" s="21"/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21"/>
      <c r="O2663" s="21"/>
      <c r="P2663" s="21"/>
      <c r="Q2663" s="21"/>
      <c r="R2663" s="21"/>
      <c r="S2663" s="21"/>
      <c r="T2663" s="21"/>
      <c r="U2663" s="21"/>
      <c r="V2663" s="21"/>
      <c r="W2663" s="21"/>
      <c r="X2663" s="21"/>
      <c r="Y2663" s="21"/>
      <c r="Z2663" s="21"/>
      <c r="AA2663" s="21"/>
      <c r="AB2663" s="21"/>
    </row>
    <row r="2664" spans="1:28" x14ac:dyDescent="0.2">
      <c r="A2664" s="21"/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21"/>
      <c r="O2664" s="21"/>
      <c r="P2664" s="21"/>
      <c r="Q2664" s="21"/>
      <c r="R2664" s="21"/>
      <c r="S2664" s="21"/>
      <c r="T2664" s="21"/>
      <c r="U2664" s="21"/>
      <c r="V2664" s="21"/>
      <c r="W2664" s="21"/>
      <c r="X2664" s="21"/>
      <c r="Y2664" s="21"/>
      <c r="Z2664" s="21"/>
      <c r="AA2664" s="21"/>
      <c r="AB2664" s="21"/>
    </row>
    <row r="2665" spans="1:28" x14ac:dyDescent="0.2">
      <c r="A2665" s="21"/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21"/>
      <c r="O2665" s="21"/>
      <c r="P2665" s="21"/>
      <c r="Q2665" s="21"/>
      <c r="R2665" s="21"/>
      <c r="S2665" s="21"/>
      <c r="T2665" s="21"/>
      <c r="U2665" s="21"/>
      <c r="V2665" s="21"/>
      <c r="W2665" s="21"/>
      <c r="X2665" s="21"/>
      <c r="Y2665" s="21"/>
      <c r="Z2665" s="21"/>
      <c r="AA2665" s="21"/>
      <c r="AB2665" s="21"/>
    </row>
    <row r="2666" spans="1:28" x14ac:dyDescent="0.2">
      <c r="A2666" s="21"/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21"/>
      <c r="O2666" s="21"/>
      <c r="P2666" s="21"/>
      <c r="Q2666" s="21"/>
      <c r="R2666" s="21"/>
      <c r="S2666" s="21"/>
      <c r="T2666" s="21"/>
      <c r="U2666" s="21"/>
      <c r="V2666" s="21"/>
      <c r="W2666" s="21"/>
      <c r="X2666" s="21"/>
      <c r="Y2666" s="21"/>
      <c r="Z2666" s="21"/>
      <c r="AA2666" s="21"/>
      <c r="AB2666" s="21"/>
    </row>
    <row r="2667" spans="1:28" x14ac:dyDescent="0.2">
      <c r="A2667" s="21"/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21"/>
      <c r="O2667" s="21"/>
      <c r="P2667" s="21"/>
      <c r="Q2667" s="21"/>
      <c r="R2667" s="21"/>
      <c r="S2667" s="21"/>
      <c r="T2667" s="21"/>
      <c r="U2667" s="21"/>
      <c r="V2667" s="21"/>
      <c r="W2667" s="21"/>
      <c r="X2667" s="21"/>
      <c r="Y2667" s="21"/>
      <c r="Z2667" s="21"/>
      <c r="AA2667" s="21"/>
      <c r="AB2667" s="21"/>
    </row>
    <row r="2668" spans="1:28" x14ac:dyDescent="0.2">
      <c r="A2668" s="21"/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21"/>
      <c r="O2668" s="21"/>
      <c r="P2668" s="21"/>
      <c r="Q2668" s="21"/>
      <c r="R2668" s="21"/>
      <c r="S2668" s="21"/>
      <c r="T2668" s="21"/>
      <c r="U2668" s="21"/>
      <c r="V2668" s="21"/>
      <c r="W2668" s="21"/>
      <c r="X2668" s="21"/>
      <c r="Y2668" s="21"/>
      <c r="Z2668" s="21"/>
      <c r="AA2668" s="21"/>
      <c r="AB2668" s="21"/>
    </row>
    <row r="2669" spans="1:28" x14ac:dyDescent="0.2">
      <c r="A2669" s="21"/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21"/>
      <c r="O2669" s="21"/>
      <c r="P2669" s="21"/>
      <c r="Q2669" s="21"/>
      <c r="R2669" s="21"/>
      <c r="S2669" s="21"/>
      <c r="T2669" s="21"/>
      <c r="U2669" s="21"/>
      <c r="V2669" s="21"/>
      <c r="W2669" s="21"/>
      <c r="X2669" s="21"/>
      <c r="Y2669" s="21"/>
      <c r="Z2669" s="21"/>
      <c r="AA2669" s="21"/>
      <c r="AB2669" s="21"/>
    </row>
    <row r="2670" spans="1:28" x14ac:dyDescent="0.2">
      <c r="A2670" s="21"/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21"/>
      <c r="O2670" s="21"/>
      <c r="P2670" s="21"/>
      <c r="Q2670" s="21"/>
      <c r="R2670" s="21"/>
      <c r="S2670" s="21"/>
      <c r="T2670" s="21"/>
      <c r="U2670" s="21"/>
      <c r="V2670" s="21"/>
      <c r="W2670" s="21"/>
      <c r="X2670" s="21"/>
      <c r="Y2670" s="21"/>
      <c r="Z2670" s="21"/>
      <c r="AA2670" s="21"/>
      <c r="AB2670" s="21"/>
    </row>
    <row r="2671" spans="1:28" x14ac:dyDescent="0.2">
      <c r="A2671" s="21"/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21"/>
      <c r="O2671" s="21"/>
      <c r="P2671" s="21"/>
      <c r="Q2671" s="21"/>
      <c r="R2671" s="21"/>
      <c r="S2671" s="21"/>
      <c r="T2671" s="21"/>
      <c r="U2671" s="21"/>
      <c r="V2671" s="21"/>
      <c r="W2671" s="21"/>
      <c r="X2671" s="21"/>
      <c r="Y2671" s="21"/>
      <c r="Z2671" s="21"/>
      <c r="AA2671" s="21"/>
      <c r="AB2671" s="21"/>
    </row>
    <row r="2672" spans="1:28" x14ac:dyDescent="0.2">
      <c r="A2672" s="21"/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21"/>
      <c r="O2672" s="21"/>
      <c r="P2672" s="21"/>
      <c r="Q2672" s="21"/>
      <c r="R2672" s="21"/>
      <c r="S2672" s="21"/>
      <c r="T2672" s="21"/>
      <c r="U2672" s="21"/>
      <c r="V2672" s="21"/>
      <c r="W2672" s="21"/>
      <c r="X2672" s="21"/>
      <c r="Y2672" s="21"/>
      <c r="Z2672" s="21"/>
      <c r="AA2672" s="21"/>
      <c r="AB2672" s="21"/>
    </row>
    <row r="2673" spans="1:28" x14ac:dyDescent="0.2">
      <c r="A2673" s="21"/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21"/>
      <c r="O2673" s="21"/>
      <c r="P2673" s="21"/>
      <c r="Q2673" s="21"/>
      <c r="R2673" s="21"/>
      <c r="S2673" s="21"/>
      <c r="T2673" s="21"/>
      <c r="U2673" s="21"/>
      <c r="V2673" s="21"/>
      <c r="W2673" s="21"/>
      <c r="X2673" s="21"/>
      <c r="Y2673" s="21"/>
      <c r="Z2673" s="21"/>
      <c r="AA2673" s="21"/>
      <c r="AB2673" s="21"/>
    </row>
    <row r="2674" spans="1:28" x14ac:dyDescent="0.2">
      <c r="A2674" s="21"/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21"/>
      <c r="O2674" s="21"/>
      <c r="P2674" s="21"/>
      <c r="Q2674" s="21"/>
      <c r="R2674" s="21"/>
      <c r="S2674" s="21"/>
      <c r="T2674" s="21"/>
      <c r="U2674" s="21"/>
      <c r="V2674" s="21"/>
      <c r="W2674" s="21"/>
      <c r="X2674" s="21"/>
      <c r="Y2674" s="21"/>
      <c r="Z2674" s="21"/>
      <c r="AA2674" s="21"/>
      <c r="AB2674" s="21"/>
    </row>
    <row r="2675" spans="1:28" x14ac:dyDescent="0.2">
      <c r="A2675" s="21"/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21"/>
      <c r="O2675" s="21"/>
      <c r="P2675" s="21"/>
      <c r="Q2675" s="21"/>
      <c r="R2675" s="21"/>
      <c r="S2675" s="21"/>
      <c r="T2675" s="21"/>
      <c r="U2675" s="21"/>
      <c r="V2675" s="21"/>
      <c r="W2675" s="21"/>
      <c r="X2675" s="21"/>
      <c r="Y2675" s="21"/>
      <c r="Z2675" s="21"/>
      <c r="AA2675" s="21"/>
      <c r="AB2675" s="21"/>
    </row>
    <row r="2676" spans="1:28" x14ac:dyDescent="0.2">
      <c r="A2676" s="21"/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21"/>
      <c r="O2676" s="21"/>
      <c r="P2676" s="21"/>
      <c r="Q2676" s="21"/>
      <c r="R2676" s="21"/>
      <c r="S2676" s="21"/>
      <c r="T2676" s="21"/>
      <c r="U2676" s="21"/>
      <c r="V2676" s="21"/>
      <c r="W2676" s="21"/>
      <c r="X2676" s="21"/>
      <c r="Y2676" s="21"/>
      <c r="Z2676" s="21"/>
      <c r="AA2676" s="21"/>
      <c r="AB2676" s="21"/>
    </row>
    <row r="2677" spans="1:28" x14ac:dyDescent="0.2">
      <c r="A2677" s="21"/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21"/>
      <c r="O2677" s="21"/>
      <c r="P2677" s="21"/>
      <c r="Q2677" s="21"/>
      <c r="R2677" s="21"/>
      <c r="S2677" s="21"/>
      <c r="T2677" s="21"/>
      <c r="U2677" s="21"/>
      <c r="V2677" s="21"/>
      <c r="W2677" s="21"/>
      <c r="X2677" s="21"/>
      <c r="Y2677" s="21"/>
      <c r="Z2677" s="21"/>
      <c r="AA2677" s="21"/>
      <c r="AB2677" s="21"/>
    </row>
    <row r="2678" spans="1:28" x14ac:dyDescent="0.2">
      <c r="A2678" s="21"/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21"/>
      <c r="O2678" s="21"/>
      <c r="P2678" s="21"/>
      <c r="Q2678" s="21"/>
      <c r="R2678" s="21"/>
      <c r="S2678" s="21"/>
      <c r="T2678" s="21"/>
      <c r="U2678" s="21"/>
      <c r="V2678" s="21"/>
      <c r="W2678" s="21"/>
      <c r="X2678" s="21"/>
      <c r="Y2678" s="21"/>
      <c r="Z2678" s="21"/>
      <c r="AA2678" s="21"/>
      <c r="AB2678" s="21"/>
    </row>
    <row r="2679" spans="1:28" x14ac:dyDescent="0.2">
      <c r="A2679" s="21"/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21"/>
      <c r="O2679" s="21"/>
      <c r="P2679" s="21"/>
      <c r="Q2679" s="21"/>
      <c r="R2679" s="21"/>
      <c r="S2679" s="21"/>
      <c r="T2679" s="21"/>
      <c r="U2679" s="21"/>
      <c r="V2679" s="21"/>
      <c r="W2679" s="21"/>
      <c r="X2679" s="21"/>
      <c r="Y2679" s="21"/>
      <c r="Z2679" s="21"/>
      <c r="AA2679" s="21"/>
      <c r="AB2679" s="21"/>
    </row>
    <row r="2680" spans="1:28" x14ac:dyDescent="0.2">
      <c r="A2680" s="21"/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21"/>
      <c r="O2680" s="21"/>
      <c r="P2680" s="21"/>
      <c r="Q2680" s="21"/>
      <c r="R2680" s="21"/>
      <c r="S2680" s="21"/>
      <c r="T2680" s="21"/>
      <c r="U2680" s="21"/>
      <c r="V2680" s="21"/>
      <c r="W2680" s="21"/>
      <c r="X2680" s="21"/>
      <c r="Y2680" s="21"/>
      <c r="Z2680" s="21"/>
      <c r="AA2680" s="21"/>
      <c r="AB2680" s="21"/>
    </row>
    <row r="2681" spans="1:28" x14ac:dyDescent="0.2">
      <c r="A2681" s="21"/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21"/>
      <c r="O2681" s="21"/>
      <c r="P2681" s="21"/>
      <c r="Q2681" s="21"/>
      <c r="R2681" s="21"/>
      <c r="S2681" s="21"/>
      <c r="T2681" s="21"/>
      <c r="U2681" s="21"/>
      <c r="V2681" s="21"/>
      <c r="W2681" s="21"/>
      <c r="X2681" s="21"/>
      <c r="Y2681" s="21"/>
      <c r="Z2681" s="21"/>
      <c r="AA2681" s="21"/>
      <c r="AB2681" s="21"/>
    </row>
    <row r="2682" spans="1:28" x14ac:dyDescent="0.2">
      <c r="A2682" s="21"/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21"/>
      <c r="O2682" s="21"/>
      <c r="P2682" s="21"/>
      <c r="Q2682" s="21"/>
      <c r="R2682" s="21"/>
      <c r="S2682" s="21"/>
      <c r="T2682" s="21"/>
      <c r="U2682" s="21"/>
      <c r="V2682" s="21"/>
      <c r="W2682" s="21"/>
      <c r="X2682" s="21"/>
      <c r="Y2682" s="21"/>
      <c r="Z2682" s="21"/>
      <c r="AA2682" s="21"/>
      <c r="AB2682" s="21"/>
    </row>
    <row r="2683" spans="1:28" x14ac:dyDescent="0.2">
      <c r="A2683" s="21"/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21"/>
      <c r="O2683" s="21"/>
      <c r="P2683" s="21"/>
      <c r="Q2683" s="21"/>
      <c r="R2683" s="21"/>
      <c r="S2683" s="21"/>
      <c r="T2683" s="21"/>
      <c r="U2683" s="21"/>
      <c r="V2683" s="21"/>
      <c r="W2683" s="21"/>
      <c r="X2683" s="21"/>
      <c r="Y2683" s="21"/>
      <c r="Z2683" s="21"/>
      <c r="AA2683" s="21"/>
      <c r="AB2683" s="21"/>
    </row>
    <row r="2684" spans="1:28" x14ac:dyDescent="0.2">
      <c r="A2684" s="21"/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21"/>
      <c r="O2684" s="21"/>
      <c r="P2684" s="21"/>
      <c r="Q2684" s="21"/>
      <c r="R2684" s="21"/>
      <c r="S2684" s="21"/>
      <c r="T2684" s="21"/>
      <c r="U2684" s="21"/>
      <c r="V2684" s="21"/>
      <c r="W2684" s="21"/>
      <c r="X2684" s="21"/>
      <c r="Y2684" s="21"/>
      <c r="Z2684" s="21"/>
      <c r="AA2684" s="21"/>
      <c r="AB2684" s="21"/>
    </row>
    <row r="2685" spans="1:28" x14ac:dyDescent="0.2">
      <c r="A2685" s="21"/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21"/>
      <c r="O2685" s="21"/>
      <c r="P2685" s="21"/>
      <c r="Q2685" s="21"/>
      <c r="R2685" s="21"/>
      <c r="S2685" s="21"/>
      <c r="T2685" s="21"/>
      <c r="U2685" s="21"/>
      <c r="V2685" s="21"/>
      <c r="W2685" s="21"/>
      <c r="X2685" s="21"/>
      <c r="Y2685" s="21"/>
      <c r="Z2685" s="21"/>
      <c r="AA2685" s="21"/>
      <c r="AB2685" s="21"/>
    </row>
    <row r="2686" spans="1:28" x14ac:dyDescent="0.2">
      <c r="A2686" s="21"/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21"/>
      <c r="O2686" s="21"/>
      <c r="P2686" s="21"/>
      <c r="Q2686" s="21"/>
      <c r="R2686" s="21"/>
      <c r="S2686" s="21"/>
      <c r="T2686" s="21"/>
      <c r="U2686" s="21"/>
      <c r="V2686" s="21"/>
      <c r="W2686" s="21"/>
      <c r="X2686" s="21"/>
      <c r="Y2686" s="21"/>
      <c r="Z2686" s="21"/>
      <c r="AA2686" s="21"/>
      <c r="AB2686" s="21"/>
    </row>
    <row r="2687" spans="1:28" x14ac:dyDescent="0.2">
      <c r="A2687" s="21"/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21"/>
      <c r="O2687" s="21"/>
      <c r="P2687" s="21"/>
      <c r="Q2687" s="21"/>
      <c r="R2687" s="21"/>
      <c r="S2687" s="21"/>
      <c r="T2687" s="21"/>
      <c r="U2687" s="21"/>
      <c r="V2687" s="21"/>
      <c r="W2687" s="21"/>
      <c r="X2687" s="21"/>
      <c r="Y2687" s="21"/>
      <c r="Z2687" s="21"/>
      <c r="AA2687" s="21"/>
      <c r="AB2687" s="21"/>
    </row>
    <row r="2688" spans="1:28" x14ac:dyDescent="0.2">
      <c r="A2688" s="21"/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21"/>
      <c r="O2688" s="21"/>
      <c r="P2688" s="21"/>
      <c r="Q2688" s="21"/>
      <c r="R2688" s="21"/>
      <c r="S2688" s="21"/>
      <c r="T2688" s="21"/>
      <c r="U2688" s="21"/>
      <c r="V2688" s="21"/>
      <c r="W2688" s="21"/>
      <c r="X2688" s="21"/>
      <c r="Y2688" s="21"/>
      <c r="Z2688" s="21"/>
      <c r="AA2688" s="21"/>
      <c r="AB2688" s="21"/>
    </row>
    <row r="2689" spans="1:28" x14ac:dyDescent="0.2">
      <c r="A2689" s="21"/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21"/>
      <c r="O2689" s="21"/>
      <c r="P2689" s="21"/>
      <c r="Q2689" s="21"/>
      <c r="R2689" s="21"/>
      <c r="S2689" s="21"/>
      <c r="T2689" s="21"/>
      <c r="U2689" s="21"/>
      <c r="V2689" s="21"/>
      <c r="W2689" s="21"/>
      <c r="X2689" s="21"/>
      <c r="Y2689" s="21"/>
      <c r="Z2689" s="21"/>
      <c r="AA2689" s="21"/>
      <c r="AB2689" s="21"/>
    </row>
    <row r="2690" spans="1:28" x14ac:dyDescent="0.2">
      <c r="A2690" s="21"/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21"/>
      <c r="O2690" s="21"/>
      <c r="P2690" s="21"/>
      <c r="Q2690" s="21"/>
      <c r="R2690" s="21"/>
      <c r="S2690" s="21"/>
      <c r="T2690" s="21"/>
      <c r="U2690" s="21"/>
      <c r="V2690" s="21"/>
      <c r="W2690" s="21"/>
      <c r="X2690" s="21"/>
      <c r="Y2690" s="21"/>
      <c r="Z2690" s="21"/>
      <c r="AA2690" s="21"/>
      <c r="AB2690" s="21"/>
    </row>
    <row r="2691" spans="1:28" x14ac:dyDescent="0.2">
      <c r="A2691" s="21"/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21"/>
      <c r="O2691" s="21"/>
      <c r="P2691" s="21"/>
      <c r="Q2691" s="21"/>
      <c r="R2691" s="21"/>
      <c r="S2691" s="21"/>
      <c r="T2691" s="21"/>
      <c r="U2691" s="21"/>
      <c r="V2691" s="21"/>
      <c r="W2691" s="21"/>
      <c r="X2691" s="21"/>
      <c r="Y2691" s="21"/>
      <c r="Z2691" s="21"/>
      <c r="AA2691" s="21"/>
      <c r="AB2691" s="21"/>
    </row>
    <row r="2692" spans="1:28" x14ac:dyDescent="0.2">
      <c r="A2692" s="21"/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21"/>
      <c r="O2692" s="21"/>
      <c r="P2692" s="21"/>
      <c r="Q2692" s="21"/>
      <c r="R2692" s="21"/>
      <c r="S2692" s="21"/>
      <c r="T2692" s="21"/>
      <c r="U2692" s="21"/>
      <c r="V2692" s="21"/>
      <c r="W2692" s="21"/>
      <c r="X2692" s="21"/>
      <c r="Y2692" s="21"/>
      <c r="Z2692" s="21"/>
      <c r="AA2692" s="21"/>
      <c r="AB2692" s="21"/>
    </row>
    <row r="2693" spans="1:28" x14ac:dyDescent="0.2">
      <c r="A2693" s="21"/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21"/>
      <c r="O2693" s="21"/>
      <c r="P2693" s="21"/>
      <c r="Q2693" s="21"/>
      <c r="R2693" s="21"/>
      <c r="S2693" s="21"/>
      <c r="T2693" s="21"/>
      <c r="U2693" s="21"/>
      <c r="V2693" s="21"/>
      <c r="W2693" s="21"/>
      <c r="X2693" s="21"/>
      <c r="Y2693" s="21"/>
      <c r="Z2693" s="21"/>
      <c r="AA2693" s="21"/>
      <c r="AB2693" s="21"/>
    </row>
    <row r="2694" spans="1:28" x14ac:dyDescent="0.2">
      <c r="A2694" s="21"/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21"/>
      <c r="O2694" s="21"/>
      <c r="P2694" s="21"/>
      <c r="Q2694" s="21"/>
      <c r="R2694" s="21"/>
      <c r="S2694" s="21"/>
      <c r="T2694" s="21"/>
      <c r="U2694" s="21"/>
      <c r="V2694" s="21"/>
      <c r="W2694" s="21"/>
      <c r="X2694" s="21"/>
      <c r="Y2694" s="21"/>
      <c r="Z2694" s="21"/>
      <c r="AA2694" s="21"/>
      <c r="AB2694" s="21"/>
    </row>
    <row r="2695" spans="1:28" x14ac:dyDescent="0.2">
      <c r="A2695" s="21"/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21"/>
      <c r="O2695" s="21"/>
      <c r="P2695" s="21"/>
      <c r="Q2695" s="21"/>
      <c r="R2695" s="21"/>
      <c r="S2695" s="21"/>
      <c r="T2695" s="21"/>
      <c r="U2695" s="21"/>
      <c r="V2695" s="21"/>
      <c r="W2695" s="21"/>
      <c r="X2695" s="21"/>
      <c r="Y2695" s="21"/>
      <c r="Z2695" s="21"/>
      <c r="AA2695" s="21"/>
      <c r="AB2695" s="21"/>
    </row>
    <row r="2696" spans="1:28" x14ac:dyDescent="0.2">
      <c r="A2696" s="21"/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21"/>
      <c r="O2696" s="21"/>
      <c r="P2696" s="21"/>
      <c r="Q2696" s="21"/>
      <c r="R2696" s="21"/>
      <c r="S2696" s="21"/>
      <c r="T2696" s="21"/>
      <c r="U2696" s="21"/>
      <c r="V2696" s="21"/>
      <c r="W2696" s="21"/>
      <c r="X2696" s="21"/>
      <c r="Y2696" s="21"/>
      <c r="Z2696" s="21"/>
      <c r="AA2696" s="21"/>
      <c r="AB2696" s="21"/>
    </row>
    <row r="2697" spans="1:28" x14ac:dyDescent="0.2">
      <c r="A2697" s="21"/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21"/>
      <c r="O2697" s="21"/>
      <c r="P2697" s="21"/>
      <c r="Q2697" s="21"/>
      <c r="R2697" s="21"/>
      <c r="S2697" s="21"/>
      <c r="T2697" s="21"/>
      <c r="U2697" s="21"/>
      <c r="V2697" s="21"/>
      <c r="W2697" s="21"/>
      <c r="X2697" s="21"/>
      <c r="Y2697" s="21"/>
      <c r="Z2697" s="21"/>
      <c r="AA2697" s="21"/>
      <c r="AB2697" s="21"/>
    </row>
    <row r="2698" spans="1:28" x14ac:dyDescent="0.2">
      <c r="A2698" s="21"/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21"/>
      <c r="O2698" s="21"/>
      <c r="P2698" s="21"/>
      <c r="Q2698" s="21"/>
      <c r="R2698" s="21"/>
      <c r="S2698" s="21"/>
      <c r="T2698" s="21"/>
      <c r="U2698" s="21"/>
      <c r="V2698" s="21"/>
      <c r="W2698" s="21"/>
      <c r="X2698" s="21"/>
      <c r="Y2698" s="21"/>
      <c r="Z2698" s="21"/>
      <c r="AA2698" s="21"/>
      <c r="AB2698" s="21"/>
    </row>
    <row r="2699" spans="1:28" x14ac:dyDescent="0.2">
      <c r="A2699" s="21"/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21"/>
      <c r="O2699" s="21"/>
      <c r="P2699" s="21"/>
      <c r="Q2699" s="21"/>
      <c r="R2699" s="21"/>
      <c r="S2699" s="21"/>
      <c r="T2699" s="21"/>
      <c r="U2699" s="21"/>
      <c r="V2699" s="21"/>
      <c r="W2699" s="21"/>
      <c r="X2699" s="21"/>
      <c r="Y2699" s="21"/>
      <c r="Z2699" s="21"/>
      <c r="AA2699" s="21"/>
      <c r="AB2699" s="21"/>
    </row>
    <row r="2700" spans="1:28" x14ac:dyDescent="0.2">
      <c r="A2700" s="21"/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21"/>
      <c r="O2700" s="21"/>
      <c r="P2700" s="21"/>
      <c r="Q2700" s="21"/>
      <c r="R2700" s="21"/>
      <c r="S2700" s="21"/>
      <c r="T2700" s="21"/>
      <c r="U2700" s="21"/>
      <c r="V2700" s="21"/>
      <c r="W2700" s="21"/>
      <c r="X2700" s="21"/>
      <c r="Y2700" s="21"/>
      <c r="Z2700" s="21"/>
      <c r="AA2700" s="21"/>
      <c r="AB2700" s="21"/>
    </row>
    <row r="2701" spans="1:28" x14ac:dyDescent="0.2">
      <c r="A2701" s="21"/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21"/>
      <c r="O2701" s="21"/>
      <c r="P2701" s="21"/>
      <c r="Q2701" s="21"/>
      <c r="R2701" s="21"/>
      <c r="S2701" s="21"/>
      <c r="T2701" s="21"/>
      <c r="U2701" s="21"/>
      <c r="V2701" s="21"/>
      <c r="W2701" s="21"/>
      <c r="X2701" s="21"/>
      <c r="Y2701" s="21"/>
      <c r="Z2701" s="21"/>
      <c r="AA2701" s="21"/>
      <c r="AB2701" s="21"/>
    </row>
    <row r="2702" spans="1:28" x14ac:dyDescent="0.2">
      <c r="A2702" s="21"/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21"/>
      <c r="O2702" s="21"/>
      <c r="P2702" s="21"/>
      <c r="Q2702" s="21"/>
      <c r="R2702" s="21"/>
      <c r="S2702" s="21"/>
      <c r="T2702" s="21"/>
      <c r="U2702" s="21"/>
      <c r="V2702" s="21"/>
      <c r="W2702" s="21"/>
      <c r="X2702" s="21"/>
      <c r="Y2702" s="21"/>
      <c r="Z2702" s="21"/>
      <c r="AA2702" s="21"/>
      <c r="AB2702" s="21"/>
    </row>
    <row r="2703" spans="1:28" x14ac:dyDescent="0.2">
      <c r="A2703" s="21"/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21"/>
      <c r="O2703" s="21"/>
      <c r="P2703" s="21"/>
      <c r="Q2703" s="21"/>
      <c r="R2703" s="21"/>
      <c r="S2703" s="21"/>
      <c r="T2703" s="21"/>
      <c r="U2703" s="21"/>
      <c r="V2703" s="21"/>
      <c r="W2703" s="21"/>
      <c r="X2703" s="21"/>
      <c r="Y2703" s="21"/>
      <c r="Z2703" s="21"/>
      <c r="AA2703" s="21"/>
      <c r="AB2703" s="21"/>
    </row>
    <row r="2704" spans="1:28" x14ac:dyDescent="0.2">
      <c r="A2704" s="21"/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21"/>
      <c r="O2704" s="21"/>
      <c r="P2704" s="21"/>
      <c r="Q2704" s="21"/>
      <c r="R2704" s="21"/>
      <c r="S2704" s="21"/>
      <c r="T2704" s="21"/>
      <c r="U2704" s="21"/>
      <c r="V2704" s="21"/>
      <c r="W2704" s="21"/>
      <c r="X2704" s="21"/>
      <c r="Y2704" s="21"/>
      <c r="Z2704" s="21"/>
      <c r="AA2704" s="21"/>
      <c r="AB2704" s="21"/>
    </row>
    <row r="2705" spans="1:28" x14ac:dyDescent="0.2">
      <c r="A2705" s="21"/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21"/>
      <c r="O2705" s="21"/>
      <c r="P2705" s="21"/>
      <c r="Q2705" s="21"/>
      <c r="R2705" s="21"/>
      <c r="S2705" s="21"/>
      <c r="T2705" s="21"/>
      <c r="U2705" s="21"/>
      <c r="V2705" s="21"/>
      <c r="W2705" s="21"/>
      <c r="X2705" s="21"/>
      <c r="Y2705" s="21"/>
      <c r="Z2705" s="21"/>
      <c r="AA2705" s="21"/>
      <c r="AB2705" s="21"/>
    </row>
    <row r="2706" spans="1:28" x14ac:dyDescent="0.2">
      <c r="A2706" s="21"/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21"/>
      <c r="O2706" s="21"/>
      <c r="P2706" s="21"/>
      <c r="Q2706" s="21"/>
      <c r="R2706" s="21"/>
      <c r="S2706" s="21"/>
      <c r="T2706" s="21"/>
      <c r="U2706" s="21"/>
      <c r="V2706" s="21"/>
      <c r="W2706" s="21"/>
      <c r="X2706" s="21"/>
      <c r="Y2706" s="21"/>
      <c r="Z2706" s="21"/>
      <c r="AA2706" s="21"/>
      <c r="AB2706" s="21"/>
    </row>
    <row r="2707" spans="1:28" x14ac:dyDescent="0.2">
      <c r="A2707" s="21"/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21"/>
      <c r="O2707" s="21"/>
      <c r="P2707" s="21"/>
      <c r="Q2707" s="21"/>
      <c r="R2707" s="21"/>
      <c r="S2707" s="21"/>
      <c r="T2707" s="21"/>
      <c r="U2707" s="21"/>
      <c r="V2707" s="21"/>
      <c r="W2707" s="21"/>
      <c r="X2707" s="21"/>
      <c r="Y2707" s="21"/>
      <c r="Z2707" s="21"/>
      <c r="AA2707" s="21"/>
      <c r="AB2707" s="21"/>
    </row>
    <row r="2708" spans="1:28" x14ac:dyDescent="0.2">
      <c r="A2708" s="21"/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21"/>
      <c r="O2708" s="21"/>
      <c r="P2708" s="21"/>
      <c r="Q2708" s="21"/>
      <c r="R2708" s="21"/>
      <c r="S2708" s="21"/>
      <c r="T2708" s="21"/>
      <c r="U2708" s="21"/>
      <c r="V2708" s="21"/>
      <c r="W2708" s="21"/>
      <c r="X2708" s="21"/>
      <c r="Y2708" s="21"/>
      <c r="Z2708" s="21"/>
      <c r="AA2708" s="21"/>
      <c r="AB2708" s="21"/>
    </row>
    <row r="2709" spans="1:28" x14ac:dyDescent="0.2">
      <c r="A2709" s="21"/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21"/>
      <c r="O2709" s="21"/>
      <c r="P2709" s="21"/>
      <c r="Q2709" s="21"/>
      <c r="R2709" s="21"/>
      <c r="S2709" s="21"/>
      <c r="T2709" s="21"/>
      <c r="U2709" s="21"/>
      <c r="V2709" s="21"/>
      <c r="W2709" s="21"/>
      <c r="X2709" s="21"/>
      <c r="Y2709" s="21"/>
      <c r="Z2709" s="21"/>
      <c r="AA2709" s="21"/>
      <c r="AB2709" s="21"/>
    </row>
    <row r="2710" spans="1:28" x14ac:dyDescent="0.2">
      <c r="A2710" s="21"/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21"/>
      <c r="O2710" s="21"/>
      <c r="P2710" s="21"/>
      <c r="Q2710" s="21"/>
      <c r="R2710" s="21"/>
      <c r="S2710" s="21"/>
      <c r="T2710" s="21"/>
      <c r="U2710" s="21"/>
      <c r="V2710" s="21"/>
      <c r="W2710" s="21"/>
      <c r="X2710" s="21"/>
      <c r="Y2710" s="21"/>
      <c r="Z2710" s="21"/>
      <c r="AA2710" s="21"/>
      <c r="AB2710" s="21"/>
    </row>
    <row r="2711" spans="1:28" x14ac:dyDescent="0.2">
      <c r="A2711" s="21"/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21"/>
      <c r="O2711" s="21"/>
      <c r="P2711" s="21"/>
      <c r="Q2711" s="21"/>
      <c r="R2711" s="21"/>
      <c r="S2711" s="21"/>
      <c r="T2711" s="21"/>
      <c r="U2711" s="21"/>
      <c r="V2711" s="21"/>
      <c r="W2711" s="21"/>
      <c r="X2711" s="21"/>
      <c r="Y2711" s="21"/>
      <c r="Z2711" s="21"/>
      <c r="AA2711" s="21"/>
      <c r="AB2711" s="21"/>
    </row>
    <row r="2712" spans="1:28" x14ac:dyDescent="0.2">
      <c r="A2712" s="21"/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21"/>
      <c r="O2712" s="21"/>
      <c r="P2712" s="21"/>
      <c r="Q2712" s="21"/>
      <c r="R2712" s="21"/>
      <c r="S2712" s="21"/>
      <c r="T2712" s="21"/>
      <c r="U2712" s="21"/>
      <c r="V2712" s="21"/>
      <c r="W2712" s="21"/>
      <c r="X2712" s="21"/>
      <c r="Y2712" s="21"/>
      <c r="Z2712" s="21"/>
      <c r="AA2712" s="21"/>
      <c r="AB2712" s="21"/>
    </row>
    <row r="2713" spans="1:28" x14ac:dyDescent="0.2">
      <c r="A2713" s="21"/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21"/>
      <c r="O2713" s="21"/>
      <c r="P2713" s="21"/>
      <c r="Q2713" s="21"/>
      <c r="R2713" s="21"/>
      <c r="S2713" s="21"/>
      <c r="T2713" s="21"/>
      <c r="U2713" s="21"/>
      <c r="V2713" s="21"/>
      <c r="W2713" s="21"/>
      <c r="X2713" s="21"/>
      <c r="Y2713" s="21"/>
      <c r="Z2713" s="21"/>
      <c r="AA2713" s="21"/>
      <c r="AB2713" s="21"/>
    </row>
    <row r="2714" spans="1:28" x14ac:dyDescent="0.2">
      <c r="A2714" s="21"/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21"/>
      <c r="O2714" s="21"/>
      <c r="P2714" s="21"/>
      <c r="Q2714" s="21"/>
      <c r="R2714" s="21"/>
      <c r="S2714" s="21"/>
      <c r="T2714" s="21"/>
      <c r="U2714" s="21"/>
      <c r="V2714" s="21"/>
      <c r="W2714" s="21"/>
      <c r="X2714" s="21"/>
      <c r="Y2714" s="21"/>
      <c r="Z2714" s="21"/>
      <c r="AA2714" s="21"/>
      <c r="AB2714" s="21"/>
    </row>
    <row r="2715" spans="1:28" x14ac:dyDescent="0.2">
      <c r="A2715" s="21"/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21"/>
      <c r="O2715" s="21"/>
      <c r="P2715" s="21"/>
      <c r="Q2715" s="21"/>
      <c r="R2715" s="21"/>
      <c r="S2715" s="21"/>
      <c r="T2715" s="21"/>
      <c r="U2715" s="21"/>
      <c r="V2715" s="21"/>
      <c r="W2715" s="21"/>
      <c r="X2715" s="21"/>
      <c r="Y2715" s="21"/>
      <c r="Z2715" s="21"/>
      <c r="AA2715" s="21"/>
      <c r="AB2715" s="21"/>
    </row>
    <row r="2716" spans="1:28" x14ac:dyDescent="0.2">
      <c r="A2716" s="21"/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21"/>
      <c r="O2716" s="21"/>
      <c r="P2716" s="21"/>
      <c r="Q2716" s="21"/>
      <c r="R2716" s="21"/>
      <c r="S2716" s="21"/>
      <c r="T2716" s="21"/>
      <c r="U2716" s="21"/>
      <c r="V2716" s="21"/>
      <c r="W2716" s="21"/>
      <c r="X2716" s="21"/>
      <c r="Y2716" s="21"/>
      <c r="Z2716" s="21"/>
      <c r="AA2716" s="21"/>
      <c r="AB2716" s="21"/>
    </row>
    <row r="2717" spans="1:28" x14ac:dyDescent="0.2">
      <c r="A2717" s="21"/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21"/>
      <c r="O2717" s="21"/>
      <c r="P2717" s="21"/>
      <c r="Q2717" s="21"/>
      <c r="R2717" s="21"/>
      <c r="S2717" s="21"/>
      <c r="T2717" s="21"/>
      <c r="U2717" s="21"/>
      <c r="V2717" s="21"/>
      <c r="W2717" s="21"/>
      <c r="X2717" s="21"/>
      <c r="Y2717" s="21"/>
      <c r="Z2717" s="21"/>
      <c r="AA2717" s="21"/>
      <c r="AB2717" s="21"/>
    </row>
    <row r="2718" spans="1:28" x14ac:dyDescent="0.2">
      <c r="A2718" s="21"/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21"/>
      <c r="O2718" s="21"/>
      <c r="P2718" s="21"/>
      <c r="Q2718" s="21"/>
      <c r="R2718" s="21"/>
      <c r="S2718" s="21"/>
      <c r="T2718" s="21"/>
      <c r="U2718" s="21"/>
      <c r="V2718" s="21"/>
      <c r="W2718" s="21"/>
      <c r="X2718" s="21"/>
      <c r="Y2718" s="21"/>
      <c r="Z2718" s="21"/>
      <c r="AA2718" s="21"/>
      <c r="AB2718" s="21"/>
    </row>
    <row r="2719" spans="1:28" x14ac:dyDescent="0.2">
      <c r="A2719" s="21"/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21"/>
      <c r="O2719" s="21"/>
      <c r="P2719" s="21"/>
      <c r="Q2719" s="21"/>
      <c r="R2719" s="21"/>
      <c r="S2719" s="21"/>
      <c r="T2719" s="21"/>
      <c r="U2719" s="21"/>
      <c r="V2719" s="21"/>
      <c r="W2719" s="21"/>
      <c r="X2719" s="21"/>
      <c r="Y2719" s="21"/>
      <c r="Z2719" s="21"/>
      <c r="AA2719" s="21"/>
      <c r="AB2719" s="21"/>
    </row>
    <row r="2720" spans="1:28" x14ac:dyDescent="0.2">
      <c r="A2720" s="21"/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21"/>
      <c r="O2720" s="21"/>
      <c r="P2720" s="21"/>
      <c r="Q2720" s="21"/>
      <c r="R2720" s="21"/>
      <c r="S2720" s="21"/>
      <c r="T2720" s="21"/>
      <c r="U2720" s="21"/>
      <c r="V2720" s="21"/>
      <c r="W2720" s="21"/>
      <c r="X2720" s="21"/>
      <c r="Y2720" s="21"/>
      <c r="Z2720" s="21"/>
      <c r="AA2720" s="21"/>
      <c r="AB2720" s="21"/>
    </row>
    <row r="2721" spans="1:28" x14ac:dyDescent="0.2">
      <c r="A2721" s="21"/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21"/>
      <c r="O2721" s="21"/>
      <c r="P2721" s="21"/>
      <c r="Q2721" s="21"/>
      <c r="R2721" s="21"/>
      <c r="S2721" s="21"/>
      <c r="T2721" s="21"/>
      <c r="U2721" s="21"/>
      <c r="V2721" s="21"/>
      <c r="W2721" s="21"/>
      <c r="X2721" s="21"/>
      <c r="Y2721" s="21"/>
      <c r="Z2721" s="21"/>
      <c r="AA2721" s="21"/>
      <c r="AB2721" s="21"/>
    </row>
    <row r="2722" spans="1:28" x14ac:dyDescent="0.2">
      <c r="A2722" s="21"/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21"/>
      <c r="O2722" s="21"/>
      <c r="P2722" s="21"/>
      <c r="Q2722" s="21"/>
      <c r="R2722" s="21"/>
      <c r="S2722" s="21"/>
      <c r="T2722" s="21"/>
      <c r="U2722" s="21"/>
      <c r="V2722" s="21"/>
      <c r="W2722" s="21"/>
      <c r="X2722" s="21"/>
      <c r="Y2722" s="21"/>
      <c r="Z2722" s="21"/>
      <c r="AA2722" s="21"/>
      <c r="AB2722" s="21"/>
    </row>
    <row r="2723" spans="1:28" x14ac:dyDescent="0.2">
      <c r="A2723" s="21"/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21"/>
      <c r="O2723" s="21"/>
      <c r="P2723" s="21"/>
      <c r="Q2723" s="21"/>
      <c r="R2723" s="21"/>
      <c r="S2723" s="21"/>
      <c r="T2723" s="21"/>
      <c r="U2723" s="21"/>
      <c r="V2723" s="21"/>
      <c r="W2723" s="21"/>
      <c r="X2723" s="21"/>
      <c r="Y2723" s="21"/>
      <c r="Z2723" s="21"/>
      <c r="AA2723" s="21"/>
      <c r="AB2723" s="21"/>
    </row>
    <row r="2724" spans="1:28" x14ac:dyDescent="0.2">
      <c r="A2724" s="21"/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21"/>
      <c r="O2724" s="21"/>
      <c r="P2724" s="21"/>
      <c r="Q2724" s="21"/>
      <c r="R2724" s="21"/>
      <c r="S2724" s="21"/>
      <c r="T2724" s="21"/>
      <c r="U2724" s="21"/>
      <c r="V2724" s="21"/>
      <c r="W2724" s="21"/>
      <c r="X2724" s="21"/>
      <c r="Y2724" s="21"/>
      <c r="Z2724" s="21"/>
      <c r="AA2724" s="21"/>
      <c r="AB2724" s="21"/>
    </row>
    <row r="2725" spans="1:28" x14ac:dyDescent="0.2">
      <c r="A2725" s="21"/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21"/>
      <c r="O2725" s="21"/>
      <c r="P2725" s="21"/>
      <c r="Q2725" s="21"/>
      <c r="R2725" s="21"/>
      <c r="S2725" s="21"/>
      <c r="T2725" s="21"/>
      <c r="U2725" s="21"/>
      <c r="V2725" s="21"/>
      <c r="W2725" s="21"/>
      <c r="X2725" s="21"/>
      <c r="Y2725" s="21"/>
      <c r="Z2725" s="21"/>
      <c r="AA2725" s="21"/>
      <c r="AB2725" s="21"/>
    </row>
    <row r="2726" spans="1:28" x14ac:dyDescent="0.2">
      <c r="A2726" s="21"/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21"/>
      <c r="O2726" s="21"/>
      <c r="P2726" s="21"/>
      <c r="Q2726" s="21"/>
      <c r="R2726" s="21"/>
      <c r="S2726" s="21"/>
      <c r="T2726" s="21"/>
      <c r="U2726" s="21"/>
      <c r="V2726" s="21"/>
      <c r="W2726" s="21"/>
      <c r="X2726" s="21"/>
      <c r="Y2726" s="21"/>
      <c r="Z2726" s="21"/>
      <c r="AA2726" s="21"/>
      <c r="AB2726" s="21"/>
    </row>
    <row r="2727" spans="1:28" x14ac:dyDescent="0.2">
      <c r="A2727" s="21"/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21"/>
      <c r="O2727" s="21"/>
      <c r="P2727" s="21"/>
      <c r="Q2727" s="21"/>
      <c r="R2727" s="21"/>
      <c r="S2727" s="21"/>
      <c r="T2727" s="21"/>
      <c r="U2727" s="21"/>
      <c r="V2727" s="21"/>
      <c r="W2727" s="21"/>
      <c r="X2727" s="21"/>
      <c r="Y2727" s="21"/>
      <c r="Z2727" s="21"/>
      <c r="AA2727" s="21"/>
      <c r="AB2727" s="21"/>
    </row>
    <row r="2728" spans="1:28" x14ac:dyDescent="0.2">
      <c r="A2728" s="21"/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21"/>
      <c r="O2728" s="21"/>
      <c r="P2728" s="21"/>
      <c r="Q2728" s="21"/>
      <c r="R2728" s="21"/>
      <c r="S2728" s="21"/>
      <c r="T2728" s="21"/>
      <c r="U2728" s="21"/>
      <c r="V2728" s="21"/>
      <c r="W2728" s="21"/>
      <c r="X2728" s="21"/>
      <c r="Y2728" s="21"/>
      <c r="Z2728" s="21"/>
      <c r="AA2728" s="21"/>
      <c r="AB2728" s="21"/>
    </row>
    <row r="2729" spans="1:28" x14ac:dyDescent="0.2">
      <c r="A2729" s="21"/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21"/>
      <c r="O2729" s="21"/>
      <c r="P2729" s="21"/>
      <c r="Q2729" s="21"/>
      <c r="R2729" s="21"/>
      <c r="S2729" s="21"/>
      <c r="T2729" s="21"/>
      <c r="U2729" s="21"/>
      <c r="V2729" s="21"/>
      <c r="W2729" s="21"/>
      <c r="X2729" s="21"/>
      <c r="Y2729" s="21"/>
      <c r="Z2729" s="21"/>
      <c r="AA2729" s="21"/>
      <c r="AB2729" s="21"/>
    </row>
    <row r="2730" spans="1:28" x14ac:dyDescent="0.2">
      <c r="A2730" s="21"/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21"/>
      <c r="O2730" s="21"/>
      <c r="P2730" s="21"/>
      <c r="Q2730" s="21"/>
      <c r="R2730" s="21"/>
      <c r="S2730" s="21"/>
      <c r="T2730" s="21"/>
      <c r="U2730" s="21"/>
      <c r="V2730" s="21"/>
      <c r="W2730" s="21"/>
      <c r="X2730" s="21"/>
      <c r="Y2730" s="21"/>
      <c r="Z2730" s="21"/>
      <c r="AA2730" s="21"/>
      <c r="AB2730" s="21"/>
    </row>
    <row r="2731" spans="1:28" x14ac:dyDescent="0.2">
      <c r="A2731" s="21"/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21"/>
      <c r="O2731" s="21"/>
      <c r="P2731" s="21"/>
      <c r="Q2731" s="21"/>
      <c r="R2731" s="21"/>
      <c r="S2731" s="21"/>
      <c r="T2731" s="21"/>
      <c r="U2731" s="21"/>
      <c r="V2731" s="21"/>
      <c r="W2731" s="21"/>
      <c r="X2731" s="21"/>
      <c r="Y2731" s="21"/>
      <c r="Z2731" s="21"/>
      <c r="AA2731" s="21"/>
      <c r="AB2731" s="21"/>
    </row>
    <row r="2732" spans="1:28" x14ac:dyDescent="0.2">
      <c r="A2732" s="21"/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21"/>
      <c r="O2732" s="21"/>
      <c r="P2732" s="21"/>
      <c r="Q2732" s="21"/>
      <c r="R2732" s="21"/>
      <c r="S2732" s="21"/>
      <c r="T2732" s="21"/>
      <c r="U2732" s="21"/>
      <c r="V2732" s="21"/>
      <c r="W2732" s="21"/>
      <c r="X2732" s="21"/>
      <c r="Y2732" s="21"/>
      <c r="Z2732" s="21"/>
      <c r="AA2732" s="21"/>
      <c r="AB2732" s="21"/>
    </row>
    <row r="2733" spans="1:28" x14ac:dyDescent="0.2">
      <c r="A2733" s="21"/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21"/>
      <c r="O2733" s="21"/>
      <c r="P2733" s="21"/>
      <c r="Q2733" s="21"/>
      <c r="R2733" s="21"/>
      <c r="S2733" s="21"/>
      <c r="T2733" s="21"/>
      <c r="U2733" s="21"/>
      <c r="V2733" s="21"/>
      <c r="W2733" s="21"/>
      <c r="X2733" s="21"/>
      <c r="Y2733" s="21"/>
      <c r="Z2733" s="21"/>
      <c r="AA2733" s="21"/>
      <c r="AB2733" s="21"/>
    </row>
    <row r="2734" spans="1:28" x14ac:dyDescent="0.2">
      <c r="A2734" s="21"/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21"/>
      <c r="O2734" s="21"/>
      <c r="P2734" s="21"/>
      <c r="Q2734" s="21"/>
      <c r="R2734" s="21"/>
      <c r="S2734" s="21"/>
      <c r="T2734" s="21"/>
      <c r="U2734" s="21"/>
      <c r="V2734" s="21"/>
      <c r="W2734" s="21"/>
      <c r="X2734" s="21"/>
      <c r="Y2734" s="21"/>
      <c r="Z2734" s="21"/>
      <c r="AA2734" s="21"/>
      <c r="AB2734" s="21"/>
    </row>
    <row r="2735" spans="1:28" x14ac:dyDescent="0.2">
      <c r="A2735" s="21"/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21"/>
      <c r="O2735" s="21"/>
      <c r="P2735" s="21"/>
      <c r="Q2735" s="21"/>
      <c r="R2735" s="21"/>
      <c r="S2735" s="21"/>
      <c r="T2735" s="21"/>
      <c r="U2735" s="21"/>
      <c r="V2735" s="21"/>
      <c r="W2735" s="21"/>
      <c r="X2735" s="21"/>
      <c r="Y2735" s="21"/>
      <c r="Z2735" s="21"/>
      <c r="AA2735" s="21"/>
      <c r="AB2735" s="21"/>
    </row>
    <row r="2736" spans="1:28" x14ac:dyDescent="0.2">
      <c r="A2736" s="21"/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21"/>
      <c r="O2736" s="21"/>
      <c r="P2736" s="21"/>
      <c r="Q2736" s="21"/>
      <c r="R2736" s="21"/>
      <c r="S2736" s="21"/>
      <c r="T2736" s="21"/>
      <c r="U2736" s="21"/>
      <c r="V2736" s="21"/>
      <c r="W2736" s="21"/>
      <c r="X2736" s="21"/>
      <c r="Y2736" s="21"/>
      <c r="Z2736" s="21"/>
      <c r="AA2736" s="21"/>
      <c r="AB2736" s="21"/>
    </row>
    <row r="2737" spans="1:28" x14ac:dyDescent="0.2">
      <c r="A2737" s="21"/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21"/>
      <c r="O2737" s="21"/>
      <c r="P2737" s="21"/>
      <c r="Q2737" s="21"/>
      <c r="R2737" s="21"/>
      <c r="S2737" s="21"/>
      <c r="T2737" s="21"/>
      <c r="U2737" s="21"/>
      <c r="V2737" s="21"/>
      <c r="W2737" s="21"/>
      <c r="X2737" s="21"/>
      <c r="Y2737" s="21"/>
      <c r="Z2737" s="21"/>
      <c r="AA2737" s="21"/>
      <c r="AB2737" s="21"/>
    </row>
    <row r="2738" spans="1:28" x14ac:dyDescent="0.2">
      <c r="A2738" s="21"/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21"/>
      <c r="O2738" s="21"/>
      <c r="P2738" s="21"/>
      <c r="Q2738" s="21"/>
      <c r="R2738" s="21"/>
      <c r="S2738" s="21"/>
      <c r="T2738" s="21"/>
      <c r="U2738" s="21"/>
      <c r="V2738" s="21"/>
      <c r="W2738" s="21"/>
      <c r="X2738" s="21"/>
      <c r="Y2738" s="21"/>
      <c r="Z2738" s="21"/>
      <c r="AA2738" s="21"/>
      <c r="AB2738" s="21"/>
    </row>
    <row r="2739" spans="1:28" x14ac:dyDescent="0.2">
      <c r="A2739" s="21"/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21"/>
      <c r="O2739" s="21"/>
      <c r="P2739" s="21"/>
      <c r="Q2739" s="21"/>
      <c r="R2739" s="21"/>
      <c r="S2739" s="21"/>
      <c r="T2739" s="21"/>
      <c r="U2739" s="21"/>
      <c r="V2739" s="21"/>
      <c r="W2739" s="21"/>
      <c r="X2739" s="21"/>
      <c r="Y2739" s="21"/>
      <c r="Z2739" s="21"/>
      <c r="AA2739" s="21"/>
      <c r="AB2739" s="21"/>
    </row>
    <row r="2740" spans="1:28" x14ac:dyDescent="0.2">
      <c r="A2740" s="21"/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21"/>
      <c r="O2740" s="21"/>
      <c r="P2740" s="21"/>
      <c r="Q2740" s="21"/>
      <c r="R2740" s="21"/>
      <c r="S2740" s="21"/>
      <c r="T2740" s="21"/>
      <c r="U2740" s="21"/>
      <c r="V2740" s="21"/>
      <c r="W2740" s="21"/>
      <c r="X2740" s="21"/>
      <c r="Y2740" s="21"/>
      <c r="Z2740" s="21"/>
      <c r="AA2740" s="21"/>
      <c r="AB2740" s="21"/>
    </row>
    <row r="2741" spans="1:28" x14ac:dyDescent="0.2">
      <c r="A2741" s="21"/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21"/>
      <c r="O2741" s="21"/>
      <c r="P2741" s="21"/>
      <c r="Q2741" s="21"/>
      <c r="R2741" s="21"/>
      <c r="S2741" s="21"/>
      <c r="T2741" s="21"/>
      <c r="U2741" s="21"/>
      <c r="V2741" s="21"/>
      <c r="W2741" s="21"/>
      <c r="X2741" s="21"/>
      <c r="Y2741" s="21"/>
      <c r="Z2741" s="21"/>
      <c r="AA2741" s="21"/>
      <c r="AB2741" s="21"/>
    </row>
    <row r="2742" spans="1:28" x14ac:dyDescent="0.2">
      <c r="A2742" s="21"/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21"/>
      <c r="O2742" s="21"/>
      <c r="P2742" s="21"/>
      <c r="Q2742" s="21"/>
      <c r="R2742" s="21"/>
      <c r="S2742" s="21"/>
      <c r="T2742" s="21"/>
      <c r="U2742" s="21"/>
      <c r="V2742" s="21"/>
      <c r="W2742" s="21"/>
      <c r="X2742" s="21"/>
      <c r="Y2742" s="21"/>
      <c r="Z2742" s="21"/>
      <c r="AA2742" s="21"/>
      <c r="AB2742" s="21"/>
    </row>
    <row r="2743" spans="1:28" x14ac:dyDescent="0.2">
      <c r="A2743" s="21"/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21"/>
      <c r="O2743" s="21"/>
      <c r="P2743" s="21"/>
      <c r="Q2743" s="21"/>
      <c r="R2743" s="21"/>
      <c r="S2743" s="21"/>
      <c r="T2743" s="21"/>
      <c r="U2743" s="21"/>
      <c r="V2743" s="21"/>
      <c r="W2743" s="21"/>
      <c r="X2743" s="21"/>
      <c r="Y2743" s="21"/>
      <c r="Z2743" s="21"/>
      <c r="AA2743" s="21"/>
      <c r="AB2743" s="21"/>
    </row>
    <row r="2744" spans="1:28" x14ac:dyDescent="0.2">
      <c r="A2744" s="21"/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21"/>
      <c r="O2744" s="21"/>
      <c r="P2744" s="21"/>
      <c r="Q2744" s="21"/>
      <c r="R2744" s="21"/>
      <c r="S2744" s="21"/>
      <c r="T2744" s="21"/>
      <c r="U2744" s="21"/>
      <c r="V2744" s="21"/>
      <c r="W2744" s="21"/>
      <c r="X2744" s="21"/>
      <c r="Y2744" s="21"/>
      <c r="Z2744" s="21"/>
      <c r="AA2744" s="21"/>
      <c r="AB2744" s="21"/>
    </row>
    <row r="2745" spans="1:28" x14ac:dyDescent="0.2">
      <c r="A2745" s="21"/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21"/>
      <c r="O2745" s="21"/>
      <c r="P2745" s="21"/>
      <c r="Q2745" s="21"/>
      <c r="R2745" s="21"/>
      <c r="S2745" s="21"/>
      <c r="T2745" s="21"/>
      <c r="U2745" s="21"/>
      <c r="V2745" s="21"/>
      <c r="W2745" s="21"/>
      <c r="X2745" s="21"/>
      <c r="Y2745" s="21"/>
      <c r="Z2745" s="21"/>
      <c r="AA2745" s="21"/>
      <c r="AB2745" s="21"/>
    </row>
    <row r="2746" spans="1:28" x14ac:dyDescent="0.2">
      <c r="A2746" s="21"/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21"/>
      <c r="O2746" s="21"/>
      <c r="P2746" s="21"/>
      <c r="Q2746" s="21"/>
      <c r="R2746" s="21"/>
      <c r="S2746" s="21"/>
      <c r="T2746" s="21"/>
      <c r="U2746" s="21"/>
      <c r="V2746" s="21"/>
      <c r="W2746" s="21"/>
      <c r="X2746" s="21"/>
      <c r="Y2746" s="21"/>
      <c r="Z2746" s="21"/>
      <c r="AA2746" s="21"/>
      <c r="AB2746" s="21"/>
    </row>
    <row r="2747" spans="1:28" x14ac:dyDescent="0.2">
      <c r="A2747" s="21"/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21"/>
      <c r="O2747" s="21"/>
      <c r="P2747" s="21"/>
      <c r="Q2747" s="21"/>
      <c r="R2747" s="21"/>
      <c r="S2747" s="21"/>
      <c r="T2747" s="21"/>
      <c r="U2747" s="21"/>
      <c r="V2747" s="21"/>
      <c r="W2747" s="21"/>
      <c r="X2747" s="21"/>
      <c r="Y2747" s="21"/>
      <c r="Z2747" s="21"/>
      <c r="AA2747" s="21"/>
      <c r="AB2747" s="21"/>
    </row>
    <row r="2748" spans="1:28" x14ac:dyDescent="0.2">
      <c r="A2748" s="21"/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21"/>
      <c r="O2748" s="21"/>
      <c r="P2748" s="21"/>
      <c r="Q2748" s="21"/>
      <c r="R2748" s="21"/>
      <c r="S2748" s="21"/>
      <c r="T2748" s="21"/>
      <c r="U2748" s="21"/>
      <c r="V2748" s="21"/>
      <c r="W2748" s="21"/>
      <c r="X2748" s="21"/>
      <c r="Y2748" s="21"/>
      <c r="Z2748" s="21"/>
      <c r="AA2748" s="21"/>
      <c r="AB2748" s="21"/>
    </row>
    <row r="2749" spans="1:28" x14ac:dyDescent="0.2">
      <c r="A2749" s="21"/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21"/>
      <c r="O2749" s="21"/>
      <c r="P2749" s="21"/>
      <c r="Q2749" s="21"/>
      <c r="R2749" s="21"/>
      <c r="S2749" s="21"/>
      <c r="T2749" s="21"/>
      <c r="U2749" s="21"/>
      <c r="V2749" s="21"/>
      <c r="W2749" s="21"/>
      <c r="X2749" s="21"/>
      <c r="Y2749" s="21"/>
      <c r="Z2749" s="21"/>
      <c r="AA2749" s="21"/>
      <c r="AB2749" s="21"/>
    </row>
    <row r="2750" spans="1:28" x14ac:dyDescent="0.2">
      <c r="A2750" s="21"/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21"/>
      <c r="O2750" s="21"/>
      <c r="P2750" s="21"/>
      <c r="Q2750" s="21"/>
      <c r="R2750" s="21"/>
      <c r="S2750" s="21"/>
      <c r="T2750" s="21"/>
      <c r="U2750" s="21"/>
      <c r="V2750" s="21"/>
      <c r="W2750" s="21"/>
      <c r="X2750" s="21"/>
      <c r="Y2750" s="21"/>
      <c r="Z2750" s="21"/>
      <c r="AA2750" s="21"/>
      <c r="AB2750" s="21"/>
    </row>
    <row r="2751" spans="1:28" x14ac:dyDescent="0.2">
      <c r="A2751" s="21"/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21"/>
      <c r="O2751" s="21"/>
      <c r="P2751" s="21"/>
      <c r="Q2751" s="21"/>
      <c r="R2751" s="21"/>
      <c r="S2751" s="21"/>
      <c r="T2751" s="21"/>
      <c r="U2751" s="21"/>
      <c r="V2751" s="21"/>
      <c r="W2751" s="21"/>
      <c r="X2751" s="21"/>
      <c r="Y2751" s="21"/>
      <c r="Z2751" s="21"/>
      <c r="AA2751" s="21"/>
      <c r="AB2751" s="21"/>
    </row>
    <row r="2752" spans="1:28" x14ac:dyDescent="0.2">
      <c r="A2752" s="21"/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21"/>
      <c r="O2752" s="21"/>
      <c r="P2752" s="21"/>
      <c r="Q2752" s="21"/>
      <c r="R2752" s="21"/>
      <c r="S2752" s="21"/>
      <c r="T2752" s="21"/>
      <c r="U2752" s="21"/>
      <c r="V2752" s="21"/>
      <c r="W2752" s="21"/>
      <c r="X2752" s="21"/>
      <c r="Y2752" s="21"/>
      <c r="Z2752" s="21"/>
      <c r="AA2752" s="21"/>
      <c r="AB2752" s="21"/>
    </row>
    <row r="2753" spans="1:28" x14ac:dyDescent="0.2">
      <c r="A2753" s="21"/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21"/>
      <c r="O2753" s="21"/>
      <c r="P2753" s="21"/>
      <c r="Q2753" s="21"/>
      <c r="R2753" s="21"/>
      <c r="S2753" s="21"/>
      <c r="T2753" s="21"/>
      <c r="U2753" s="21"/>
      <c r="V2753" s="21"/>
      <c r="W2753" s="21"/>
      <c r="X2753" s="21"/>
      <c r="Y2753" s="21"/>
      <c r="Z2753" s="21"/>
      <c r="AA2753" s="21"/>
      <c r="AB2753" s="21"/>
    </row>
    <row r="2754" spans="1:28" x14ac:dyDescent="0.2">
      <c r="A2754" s="21"/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21"/>
      <c r="O2754" s="21"/>
      <c r="P2754" s="21"/>
      <c r="Q2754" s="21"/>
      <c r="R2754" s="21"/>
      <c r="S2754" s="21"/>
      <c r="T2754" s="21"/>
      <c r="U2754" s="21"/>
      <c r="V2754" s="21"/>
      <c r="W2754" s="21"/>
      <c r="X2754" s="21"/>
      <c r="Y2754" s="21"/>
      <c r="Z2754" s="21"/>
      <c r="AA2754" s="21"/>
      <c r="AB2754" s="21"/>
    </row>
    <row r="2755" spans="1:28" x14ac:dyDescent="0.2">
      <c r="A2755" s="21"/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21"/>
      <c r="O2755" s="21"/>
      <c r="P2755" s="21"/>
      <c r="Q2755" s="21"/>
      <c r="R2755" s="21"/>
      <c r="S2755" s="21"/>
      <c r="T2755" s="21"/>
      <c r="U2755" s="21"/>
      <c r="V2755" s="21"/>
      <c r="W2755" s="21"/>
      <c r="X2755" s="21"/>
      <c r="Y2755" s="21"/>
      <c r="Z2755" s="21"/>
      <c r="AA2755" s="21"/>
      <c r="AB2755" s="21"/>
    </row>
    <row r="2756" spans="1:28" x14ac:dyDescent="0.2">
      <c r="A2756" s="21"/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21"/>
      <c r="O2756" s="21"/>
      <c r="P2756" s="21"/>
      <c r="Q2756" s="21"/>
      <c r="R2756" s="21"/>
      <c r="S2756" s="21"/>
      <c r="T2756" s="21"/>
      <c r="U2756" s="21"/>
      <c r="V2756" s="21"/>
      <c r="W2756" s="21"/>
      <c r="X2756" s="21"/>
      <c r="Y2756" s="21"/>
      <c r="Z2756" s="21"/>
      <c r="AA2756" s="21"/>
      <c r="AB2756" s="21"/>
    </row>
    <row r="2757" spans="1:28" x14ac:dyDescent="0.2">
      <c r="A2757" s="21"/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21"/>
      <c r="O2757" s="21"/>
      <c r="P2757" s="21"/>
      <c r="Q2757" s="21"/>
      <c r="R2757" s="21"/>
      <c r="S2757" s="21"/>
      <c r="T2757" s="21"/>
      <c r="U2757" s="21"/>
      <c r="V2757" s="21"/>
      <c r="W2757" s="21"/>
      <c r="X2757" s="21"/>
      <c r="Y2757" s="21"/>
      <c r="Z2757" s="21"/>
      <c r="AA2757" s="21"/>
      <c r="AB2757" s="21"/>
    </row>
    <row r="2758" spans="1:28" x14ac:dyDescent="0.2">
      <c r="A2758" s="21"/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21"/>
      <c r="O2758" s="21"/>
      <c r="P2758" s="21"/>
      <c r="Q2758" s="21"/>
      <c r="R2758" s="21"/>
      <c r="S2758" s="21"/>
      <c r="T2758" s="21"/>
      <c r="U2758" s="21"/>
      <c r="V2758" s="21"/>
      <c r="W2758" s="21"/>
      <c r="X2758" s="21"/>
      <c r="Y2758" s="21"/>
      <c r="Z2758" s="21"/>
      <c r="AA2758" s="21"/>
      <c r="AB2758" s="21"/>
    </row>
    <row r="2759" spans="1:28" x14ac:dyDescent="0.2">
      <c r="A2759" s="21"/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21"/>
      <c r="O2759" s="21"/>
      <c r="P2759" s="21"/>
      <c r="Q2759" s="21"/>
      <c r="R2759" s="21"/>
      <c r="S2759" s="21"/>
      <c r="T2759" s="21"/>
      <c r="U2759" s="21"/>
      <c r="V2759" s="21"/>
      <c r="W2759" s="21"/>
      <c r="X2759" s="21"/>
      <c r="Y2759" s="21"/>
      <c r="Z2759" s="21"/>
      <c r="AA2759" s="21"/>
      <c r="AB2759" s="21"/>
    </row>
    <row r="2760" spans="1:28" x14ac:dyDescent="0.2">
      <c r="A2760" s="21"/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21"/>
      <c r="O2760" s="21"/>
      <c r="P2760" s="21"/>
      <c r="Q2760" s="21"/>
      <c r="R2760" s="21"/>
      <c r="S2760" s="21"/>
      <c r="T2760" s="21"/>
      <c r="U2760" s="21"/>
      <c r="V2760" s="21"/>
      <c r="W2760" s="21"/>
      <c r="X2760" s="21"/>
      <c r="Y2760" s="21"/>
      <c r="Z2760" s="21"/>
      <c r="AA2760" s="21"/>
      <c r="AB2760" s="21"/>
    </row>
    <row r="2761" spans="1:28" x14ac:dyDescent="0.2">
      <c r="A2761" s="21"/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21"/>
      <c r="O2761" s="21"/>
      <c r="P2761" s="21"/>
      <c r="Q2761" s="21"/>
      <c r="R2761" s="21"/>
      <c r="S2761" s="21"/>
      <c r="T2761" s="21"/>
      <c r="U2761" s="21"/>
      <c r="V2761" s="21"/>
      <c r="W2761" s="21"/>
      <c r="X2761" s="21"/>
      <c r="Y2761" s="21"/>
      <c r="Z2761" s="21"/>
      <c r="AA2761" s="21"/>
      <c r="AB2761" s="21"/>
    </row>
    <row r="2762" spans="1:28" x14ac:dyDescent="0.2">
      <c r="A2762" s="21"/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21"/>
      <c r="O2762" s="21"/>
      <c r="P2762" s="21"/>
      <c r="Q2762" s="21"/>
      <c r="R2762" s="21"/>
      <c r="S2762" s="21"/>
      <c r="T2762" s="21"/>
      <c r="U2762" s="21"/>
      <c r="V2762" s="21"/>
      <c r="W2762" s="21"/>
      <c r="X2762" s="21"/>
      <c r="Y2762" s="21"/>
      <c r="Z2762" s="21"/>
      <c r="AA2762" s="21"/>
      <c r="AB2762" s="21"/>
    </row>
    <row r="2763" spans="1:28" x14ac:dyDescent="0.2">
      <c r="A2763" s="21"/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21"/>
      <c r="O2763" s="21"/>
      <c r="P2763" s="21"/>
      <c r="Q2763" s="21"/>
      <c r="R2763" s="21"/>
      <c r="S2763" s="21"/>
      <c r="T2763" s="21"/>
      <c r="U2763" s="21"/>
      <c r="V2763" s="21"/>
      <c r="W2763" s="21"/>
      <c r="X2763" s="21"/>
      <c r="Y2763" s="21"/>
      <c r="Z2763" s="21"/>
      <c r="AA2763" s="21"/>
      <c r="AB2763" s="21"/>
    </row>
    <row r="2764" spans="1:28" x14ac:dyDescent="0.2">
      <c r="A2764" s="21"/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21"/>
      <c r="O2764" s="21"/>
      <c r="P2764" s="21"/>
      <c r="Q2764" s="21"/>
      <c r="R2764" s="21"/>
      <c r="S2764" s="21"/>
      <c r="T2764" s="21"/>
      <c r="U2764" s="21"/>
      <c r="V2764" s="21"/>
      <c r="W2764" s="21"/>
      <c r="X2764" s="21"/>
      <c r="Y2764" s="21"/>
      <c r="Z2764" s="21"/>
      <c r="AA2764" s="21"/>
      <c r="AB2764" s="21"/>
    </row>
    <row r="2765" spans="1:28" x14ac:dyDescent="0.2">
      <c r="A2765" s="21"/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21"/>
      <c r="O2765" s="21"/>
      <c r="P2765" s="21"/>
      <c r="Q2765" s="21"/>
      <c r="R2765" s="21"/>
      <c r="S2765" s="21"/>
      <c r="T2765" s="21"/>
      <c r="U2765" s="21"/>
      <c r="V2765" s="21"/>
      <c r="W2765" s="21"/>
      <c r="X2765" s="21"/>
      <c r="Y2765" s="21"/>
      <c r="Z2765" s="21"/>
      <c r="AA2765" s="21"/>
      <c r="AB2765" s="21"/>
    </row>
    <row r="2766" spans="1:28" x14ac:dyDescent="0.2">
      <c r="A2766" s="21"/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21"/>
      <c r="O2766" s="21"/>
      <c r="P2766" s="21"/>
      <c r="Q2766" s="21"/>
      <c r="R2766" s="21"/>
      <c r="S2766" s="21"/>
      <c r="T2766" s="21"/>
      <c r="U2766" s="21"/>
      <c r="V2766" s="21"/>
      <c r="W2766" s="21"/>
      <c r="X2766" s="21"/>
      <c r="Y2766" s="21"/>
      <c r="Z2766" s="21"/>
      <c r="AA2766" s="21"/>
      <c r="AB2766" s="21"/>
    </row>
    <row r="2767" spans="1:28" x14ac:dyDescent="0.2">
      <c r="A2767" s="21"/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21"/>
      <c r="O2767" s="21"/>
      <c r="P2767" s="21"/>
      <c r="Q2767" s="21"/>
      <c r="R2767" s="21"/>
      <c r="S2767" s="21"/>
      <c r="T2767" s="21"/>
      <c r="U2767" s="21"/>
      <c r="V2767" s="21"/>
      <c r="W2767" s="21"/>
      <c r="X2767" s="21"/>
      <c r="Y2767" s="21"/>
      <c r="Z2767" s="21"/>
      <c r="AA2767" s="21"/>
      <c r="AB2767" s="21"/>
    </row>
    <row r="2768" spans="1:28" x14ac:dyDescent="0.2">
      <c r="A2768" s="21"/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21"/>
      <c r="O2768" s="21"/>
      <c r="P2768" s="21"/>
      <c r="Q2768" s="21"/>
      <c r="R2768" s="21"/>
      <c r="S2768" s="21"/>
      <c r="T2768" s="21"/>
      <c r="U2768" s="21"/>
      <c r="V2768" s="21"/>
      <c r="W2768" s="21"/>
      <c r="X2768" s="21"/>
      <c r="Y2768" s="21"/>
      <c r="Z2768" s="21"/>
      <c r="AA2768" s="21"/>
      <c r="AB2768" s="21"/>
    </row>
    <row r="2769" spans="1:28" x14ac:dyDescent="0.2">
      <c r="A2769" s="21"/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21"/>
      <c r="O2769" s="21"/>
      <c r="P2769" s="21"/>
      <c r="Q2769" s="21"/>
      <c r="R2769" s="21"/>
      <c r="S2769" s="21"/>
      <c r="T2769" s="21"/>
      <c r="U2769" s="21"/>
      <c r="V2769" s="21"/>
      <c r="W2769" s="21"/>
      <c r="X2769" s="21"/>
      <c r="Y2769" s="21"/>
      <c r="Z2769" s="21"/>
      <c r="AA2769" s="21"/>
      <c r="AB2769" s="21"/>
    </row>
    <row r="2770" spans="1:28" x14ac:dyDescent="0.2">
      <c r="A2770" s="21"/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21"/>
      <c r="O2770" s="21"/>
      <c r="P2770" s="21"/>
      <c r="Q2770" s="21"/>
      <c r="R2770" s="21"/>
      <c r="S2770" s="21"/>
      <c r="T2770" s="21"/>
      <c r="U2770" s="21"/>
      <c r="V2770" s="21"/>
      <c r="W2770" s="21"/>
      <c r="X2770" s="21"/>
      <c r="Y2770" s="21"/>
      <c r="Z2770" s="21"/>
      <c r="AA2770" s="21"/>
      <c r="AB2770" s="21"/>
    </row>
    <row r="2771" spans="1:28" x14ac:dyDescent="0.2">
      <c r="A2771" s="21"/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21"/>
      <c r="O2771" s="21"/>
      <c r="P2771" s="21"/>
      <c r="Q2771" s="21"/>
      <c r="R2771" s="21"/>
      <c r="S2771" s="21"/>
      <c r="T2771" s="21"/>
      <c r="U2771" s="21"/>
      <c r="V2771" s="21"/>
      <c r="W2771" s="21"/>
      <c r="X2771" s="21"/>
      <c r="Y2771" s="21"/>
      <c r="Z2771" s="21"/>
      <c r="AA2771" s="21"/>
      <c r="AB2771" s="21"/>
    </row>
    <row r="2772" spans="1:28" x14ac:dyDescent="0.2">
      <c r="A2772" s="21"/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21"/>
      <c r="O2772" s="21"/>
      <c r="P2772" s="21"/>
      <c r="Q2772" s="21"/>
      <c r="R2772" s="21"/>
      <c r="S2772" s="21"/>
      <c r="T2772" s="21"/>
      <c r="U2772" s="21"/>
      <c r="V2772" s="21"/>
      <c r="W2772" s="21"/>
      <c r="X2772" s="21"/>
      <c r="Y2772" s="21"/>
      <c r="Z2772" s="21"/>
      <c r="AA2772" s="21"/>
      <c r="AB2772" s="21"/>
    </row>
    <row r="2773" spans="1:28" x14ac:dyDescent="0.2">
      <c r="A2773" s="21"/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21"/>
      <c r="O2773" s="21"/>
      <c r="P2773" s="21"/>
      <c r="Q2773" s="21"/>
      <c r="R2773" s="21"/>
      <c r="S2773" s="21"/>
      <c r="T2773" s="21"/>
      <c r="U2773" s="21"/>
      <c r="V2773" s="21"/>
      <c r="W2773" s="21"/>
      <c r="X2773" s="21"/>
      <c r="Y2773" s="21"/>
      <c r="Z2773" s="21"/>
      <c r="AA2773" s="21"/>
      <c r="AB2773" s="21"/>
    </row>
    <row r="2774" spans="1:28" x14ac:dyDescent="0.2">
      <c r="A2774" s="21"/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21"/>
      <c r="O2774" s="21"/>
      <c r="P2774" s="21"/>
      <c r="Q2774" s="21"/>
      <c r="R2774" s="21"/>
      <c r="S2774" s="21"/>
      <c r="T2774" s="21"/>
      <c r="U2774" s="21"/>
      <c r="V2774" s="21"/>
      <c r="W2774" s="21"/>
      <c r="X2774" s="21"/>
      <c r="Y2774" s="21"/>
      <c r="Z2774" s="21"/>
      <c r="AA2774" s="21"/>
      <c r="AB2774" s="21"/>
    </row>
    <row r="2775" spans="1:28" x14ac:dyDescent="0.2">
      <c r="A2775" s="21"/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21"/>
      <c r="O2775" s="21"/>
      <c r="P2775" s="21"/>
      <c r="Q2775" s="21"/>
      <c r="R2775" s="21"/>
      <c r="S2775" s="21"/>
      <c r="T2775" s="21"/>
      <c r="U2775" s="21"/>
      <c r="V2775" s="21"/>
      <c r="W2775" s="21"/>
      <c r="X2775" s="21"/>
      <c r="Y2775" s="21"/>
      <c r="Z2775" s="21"/>
      <c r="AA2775" s="21"/>
      <c r="AB2775" s="21"/>
    </row>
    <row r="2776" spans="1:28" x14ac:dyDescent="0.2">
      <c r="A2776" s="21"/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21"/>
      <c r="O2776" s="21"/>
      <c r="P2776" s="21"/>
      <c r="Q2776" s="21"/>
      <c r="R2776" s="21"/>
      <c r="S2776" s="21"/>
      <c r="T2776" s="21"/>
      <c r="U2776" s="21"/>
      <c r="V2776" s="21"/>
      <c r="W2776" s="21"/>
      <c r="X2776" s="21"/>
      <c r="Y2776" s="21"/>
      <c r="Z2776" s="21"/>
      <c r="AA2776" s="21"/>
      <c r="AB2776" s="21"/>
    </row>
    <row r="2777" spans="1:28" x14ac:dyDescent="0.2">
      <c r="A2777" s="21"/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21"/>
      <c r="O2777" s="21"/>
      <c r="P2777" s="21"/>
      <c r="Q2777" s="21"/>
      <c r="R2777" s="21"/>
      <c r="S2777" s="21"/>
      <c r="T2777" s="21"/>
      <c r="U2777" s="21"/>
      <c r="V2777" s="21"/>
      <c r="W2777" s="21"/>
      <c r="X2777" s="21"/>
      <c r="Y2777" s="21"/>
      <c r="Z2777" s="21"/>
      <c r="AA2777" s="21"/>
      <c r="AB2777" s="21"/>
    </row>
    <row r="2778" spans="1:28" x14ac:dyDescent="0.2">
      <c r="A2778" s="21"/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21"/>
      <c r="O2778" s="21"/>
      <c r="P2778" s="21"/>
      <c r="Q2778" s="21"/>
      <c r="R2778" s="21"/>
      <c r="S2778" s="21"/>
      <c r="T2778" s="21"/>
      <c r="U2778" s="21"/>
      <c r="V2778" s="21"/>
      <c r="W2778" s="21"/>
      <c r="X2778" s="21"/>
      <c r="Y2778" s="21"/>
      <c r="Z2778" s="21"/>
      <c r="AA2778" s="21"/>
      <c r="AB2778" s="21"/>
    </row>
    <row r="2779" spans="1:28" x14ac:dyDescent="0.2">
      <c r="A2779" s="21"/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21"/>
      <c r="O2779" s="21"/>
      <c r="P2779" s="21"/>
      <c r="Q2779" s="21"/>
      <c r="R2779" s="21"/>
      <c r="S2779" s="21"/>
      <c r="T2779" s="21"/>
      <c r="U2779" s="21"/>
      <c r="V2779" s="21"/>
      <c r="W2779" s="21"/>
      <c r="X2779" s="21"/>
      <c r="Y2779" s="21"/>
      <c r="Z2779" s="21"/>
      <c r="AA2779" s="21"/>
      <c r="AB2779" s="21"/>
    </row>
    <row r="2780" spans="1:28" x14ac:dyDescent="0.2">
      <c r="A2780" s="21"/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21"/>
      <c r="O2780" s="21"/>
      <c r="P2780" s="21"/>
      <c r="Q2780" s="21"/>
      <c r="R2780" s="21"/>
      <c r="S2780" s="21"/>
      <c r="T2780" s="21"/>
      <c r="U2780" s="21"/>
      <c r="V2780" s="21"/>
      <c r="W2780" s="21"/>
      <c r="X2780" s="21"/>
      <c r="Y2780" s="21"/>
      <c r="Z2780" s="21"/>
      <c r="AA2780" s="21"/>
      <c r="AB2780" s="21"/>
    </row>
    <row r="2781" spans="1:28" x14ac:dyDescent="0.2">
      <c r="A2781" s="21"/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21"/>
      <c r="O2781" s="21"/>
      <c r="P2781" s="21"/>
      <c r="Q2781" s="21"/>
      <c r="R2781" s="21"/>
      <c r="S2781" s="21"/>
      <c r="T2781" s="21"/>
      <c r="U2781" s="21"/>
      <c r="V2781" s="21"/>
      <c r="W2781" s="21"/>
      <c r="X2781" s="21"/>
      <c r="Y2781" s="21"/>
      <c r="Z2781" s="21"/>
      <c r="AA2781" s="21"/>
      <c r="AB2781" s="21"/>
    </row>
    <row r="2782" spans="1:28" x14ac:dyDescent="0.2">
      <c r="A2782" s="21"/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21"/>
      <c r="O2782" s="21"/>
      <c r="P2782" s="21"/>
      <c r="Q2782" s="21"/>
      <c r="R2782" s="21"/>
      <c r="S2782" s="21"/>
      <c r="T2782" s="21"/>
      <c r="U2782" s="21"/>
      <c r="V2782" s="21"/>
      <c r="W2782" s="21"/>
      <c r="X2782" s="21"/>
      <c r="Y2782" s="21"/>
      <c r="Z2782" s="21"/>
      <c r="AA2782" s="21"/>
      <c r="AB2782" s="21"/>
    </row>
    <row r="2783" spans="1:28" x14ac:dyDescent="0.2">
      <c r="A2783" s="21"/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21"/>
      <c r="O2783" s="21"/>
      <c r="P2783" s="21"/>
      <c r="Q2783" s="21"/>
      <c r="R2783" s="21"/>
      <c r="S2783" s="21"/>
      <c r="T2783" s="21"/>
      <c r="U2783" s="21"/>
      <c r="V2783" s="21"/>
      <c r="W2783" s="21"/>
      <c r="X2783" s="21"/>
      <c r="Y2783" s="21"/>
      <c r="Z2783" s="21"/>
      <c r="AA2783" s="21"/>
      <c r="AB2783" s="21"/>
    </row>
    <row r="2784" spans="1:28" x14ac:dyDescent="0.2">
      <c r="A2784" s="21"/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21"/>
      <c r="O2784" s="21"/>
      <c r="P2784" s="21"/>
      <c r="Q2784" s="21"/>
      <c r="R2784" s="21"/>
      <c r="S2784" s="21"/>
      <c r="T2784" s="21"/>
      <c r="U2784" s="21"/>
      <c r="V2784" s="21"/>
      <c r="W2784" s="21"/>
      <c r="X2784" s="21"/>
      <c r="Y2784" s="21"/>
      <c r="Z2784" s="21"/>
      <c r="AA2784" s="21"/>
      <c r="AB2784" s="21"/>
    </row>
    <row r="2785" spans="1:28" x14ac:dyDescent="0.2">
      <c r="A2785" s="21"/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21"/>
      <c r="O2785" s="21"/>
      <c r="P2785" s="21"/>
      <c r="Q2785" s="21"/>
      <c r="R2785" s="21"/>
      <c r="S2785" s="21"/>
      <c r="T2785" s="21"/>
      <c r="U2785" s="21"/>
      <c r="V2785" s="21"/>
      <c r="W2785" s="21"/>
      <c r="X2785" s="21"/>
      <c r="Y2785" s="21"/>
      <c r="Z2785" s="21"/>
      <c r="AA2785" s="21"/>
      <c r="AB2785" s="21"/>
    </row>
    <row r="2786" spans="1:28" x14ac:dyDescent="0.2">
      <c r="A2786" s="21"/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21"/>
      <c r="O2786" s="21"/>
      <c r="P2786" s="21"/>
      <c r="Q2786" s="21"/>
      <c r="R2786" s="21"/>
      <c r="S2786" s="21"/>
      <c r="T2786" s="21"/>
      <c r="U2786" s="21"/>
      <c r="V2786" s="21"/>
      <c r="W2786" s="21"/>
      <c r="X2786" s="21"/>
      <c r="Y2786" s="21"/>
      <c r="Z2786" s="21"/>
      <c r="AA2786" s="21"/>
      <c r="AB2786" s="21"/>
    </row>
    <row r="2787" spans="1:28" x14ac:dyDescent="0.2">
      <c r="A2787" s="21"/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21"/>
      <c r="O2787" s="21"/>
      <c r="P2787" s="21"/>
      <c r="Q2787" s="21"/>
      <c r="R2787" s="21"/>
      <c r="S2787" s="21"/>
      <c r="T2787" s="21"/>
      <c r="U2787" s="21"/>
      <c r="V2787" s="21"/>
      <c r="W2787" s="21"/>
      <c r="X2787" s="21"/>
      <c r="Y2787" s="21"/>
      <c r="Z2787" s="21"/>
      <c r="AA2787" s="21"/>
      <c r="AB2787" s="21"/>
    </row>
    <row r="2788" spans="1:28" x14ac:dyDescent="0.2">
      <c r="A2788" s="21"/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21"/>
      <c r="O2788" s="21"/>
      <c r="P2788" s="21"/>
      <c r="Q2788" s="21"/>
      <c r="R2788" s="21"/>
      <c r="S2788" s="21"/>
      <c r="T2788" s="21"/>
      <c r="U2788" s="21"/>
      <c r="V2788" s="21"/>
      <c r="W2788" s="21"/>
      <c r="X2788" s="21"/>
      <c r="Y2788" s="21"/>
      <c r="Z2788" s="21"/>
      <c r="AA2788" s="21"/>
      <c r="AB2788" s="21"/>
    </row>
    <row r="2789" spans="1:28" x14ac:dyDescent="0.2">
      <c r="A2789" s="21"/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21"/>
      <c r="O2789" s="21"/>
      <c r="P2789" s="21"/>
      <c r="Q2789" s="21"/>
      <c r="R2789" s="21"/>
      <c r="S2789" s="21"/>
      <c r="T2789" s="21"/>
      <c r="U2789" s="21"/>
      <c r="V2789" s="21"/>
      <c r="W2789" s="21"/>
      <c r="X2789" s="21"/>
      <c r="Y2789" s="21"/>
      <c r="Z2789" s="21"/>
      <c r="AA2789" s="21"/>
      <c r="AB2789" s="21"/>
    </row>
    <row r="2790" spans="1:28" x14ac:dyDescent="0.2">
      <c r="A2790" s="21"/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21"/>
      <c r="O2790" s="21"/>
      <c r="P2790" s="21"/>
      <c r="Q2790" s="21"/>
      <c r="R2790" s="21"/>
      <c r="S2790" s="21"/>
      <c r="T2790" s="21"/>
      <c r="U2790" s="21"/>
      <c r="V2790" s="21"/>
      <c r="W2790" s="21"/>
      <c r="X2790" s="21"/>
      <c r="Y2790" s="21"/>
      <c r="Z2790" s="21"/>
      <c r="AA2790" s="21"/>
      <c r="AB2790" s="21"/>
    </row>
    <row r="2791" spans="1:28" x14ac:dyDescent="0.2">
      <c r="A2791" s="21"/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21"/>
      <c r="O2791" s="21"/>
      <c r="P2791" s="21"/>
      <c r="Q2791" s="21"/>
      <c r="R2791" s="21"/>
      <c r="S2791" s="21"/>
      <c r="T2791" s="21"/>
      <c r="U2791" s="21"/>
      <c r="V2791" s="21"/>
      <c r="W2791" s="21"/>
      <c r="X2791" s="21"/>
      <c r="Y2791" s="21"/>
      <c r="Z2791" s="21"/>
      <c r="AA2791" s="21"/>
      <c r="AB2791" s="21"/>
    </row>
    <row r="2792" spans="1:28" x14ac:dyDescent="0.2">
      <c r="A2792" s="21"/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21"/>
      <c r="O2792" s="21"/>
      <c r="P2792" s="21"/>
      <c r="Q2792" s="21"/>
      <c r="R2792" s="21"/>
      <c r="S2792" s="21"/>
      <c r="T2792" s="21"/>
      <c r="U2792" s="21"/>
      <c r="V2792" s="21"/>
      <c r="W2792" s="21"/>
      <c r="X2792" s="21"/>
      <c r="Y2792" s="21"/>
      <c r="Z2792" s="21"/>
      <c r="AA2792" s="21"/>
      <c r="AB2792" s="21"/>
    </row>
    <row r="2793" spans="1:28" x14ac:dyDescent="0.2">
      <c r="A2793" s="21"/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21"/>
      <c r="O2793" s="21"/>
      <c r="P2793" s="21"/>
      <c r="Q2793" s="21"/>
      <c r="R2793" s="21"/>
      <c r="S2793" s="21"/>
      <c r="T2793" s="21"/>
      <c r="U2793" s="21"/>
      <c r="V2793" s="21"/>
      <c r="W2793" s="21"/>
      <c r="X2793" s="21"/>
      <c r="Y2793" s="21"/>
      <c r="Z2793" s="21"/>
      <c r="AA2793" s="21"/>
      <c r="AB2793" s="21"/>
    </row>
    <row r="2794" spans="1:28" x14ac:dyDescent="0.2">
      <c r="A2794" s="21"/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21"/>
      <c r="O2794" s="21"/>
      <c r="P2794" s="21"/>
      <c r="Q2794" s="21"/>
      <c r="R2794" s="21"/>
      <c r="S2794" s="21"/>
      <c r="T2794" s="21"/>
      <c r="U2794" s="21"/>
      <c r="V2794" s="21"/>
      <c r="W2794" s="21"/>
      <c r="X2794" s="21"/>
      <c r="Y2794" s="21"/>
      <c r="Z2794" s="21"/>
      <c r="AA2794" s="21"/>
      <c r="AB2794" s="21"/>
    </row>
    <row r="2795" spans="1:28" x14ac:dyDescent="0.2">
      <c r="A2795" s="21"/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21"/>
      <c r="O2795" s="21"/>
      <c r="P2795" s="21"/>
      <c r="Q2795" s="21"/>
      <c r="R2795" s="21"/>
      <c r="S2795" s="21"/>
      <c r="T2795" s="21"/>
      <c r="U2795" s="21"/>
      <c r="V2795" s="21"/>
      <c r="W2795" s="21"/>
      <c r="X2795" s="21"/>
      <c r="Y2795" s="21"/>
      <c r="Z2795" s="21"/>
      <c r="AA2795" s="21"/>
      <c r="AB2795" s="21"/>
    </row>
    <row r="2796" spans="1:28" x14ac:dyDescent="0.2">
      <c r="A2796" s="21"/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21"/>
      <c r="O2796" s="21"/>
      <c r="P2796" s="21"/>
      <c r="Q2796" s="21"/>
      <c r="R2796" s="21"/>
      <c r="S2796" s="21"/>
      <c r="T2796" s="21"/>
      <c r="U2796" s="21"/>
      <c r="V2796" s="21"/>
      <c r="W2796" s="21"/>
      <c r="X2796" s="21"/>
      <c r="Y2796" s="21"/>
      <c r="Z2796" s="21"/>
      <c r="AA2796" s="21"/>
      <c r="AB2796" s="21"/>
    </row>
    <row r="2797" spans="1:28" x14ac:dyDescent="0.2">
      <c r="A2797" s="21"/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21"/>
      <c r="O2797" s="21"/>
      <c r="P2797" s="21"/>
      <c r="Q2797" s="21"/>
      <c r="R2797" s="21"/>
      <c r="S2797" s="21"/>
      <c r="T2797" s="21"/>
      <c r="U2797" s="21"/>
      <c r="V2797" s="21"/>
      <c r="W2797" s="21"/>
      <c r="X2797" s="21"/>
      <c r="Y2797" s="21"/>
      <c r="Z2797" s="21"/>
      <c r="AA2797" s="21"/>
      <c r="AB2797" s="21"/>
    </row>
    <row r="2798" spans="1:28" x14ac:dyDescent="0.2">
      <c r="A2798" s="21"/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21"/>
      <c r="O2798" s="21"/>
      <c r="P2798" s="21"/>
      <c r="Q2798" s="21"/>
      <c r="R2798" s="21"/>
      <c r="S2798" s="21"/>
      <c r="T2798" s="21"/>
      <c r="U2798" s="21"/>
      <c r="V2798" s="21"/>
      <c r="W2798" s="21"/>
      <c r="X2798" s="21"/>
      <c r="Y2798" s="21"/>
      <c r="Z2798" s="21"/>
      <c r="AA2798" s="21"/>
      <c r="AB2798" s="21"/>
    </row>
    <row r="2799" spans="1:28" x14ac:dyDescent="0.2">
      <c r="A2799" s="21"/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21"/>
      <c r="O2799" s="21"/>
      <c r="P2799" s="21"/>
      <c r="Q2799" s="21"/>
      <c r="R2799" s="21"/>
      <c r="S2799" s="21"/>
      <c r="T2799" s="21"/>
      <c r="U2799" s="21"/>
      <c r="V2799" s="21"/>
      <c r="W2799" s="21"/>
      <c r="X2799" s="21"/>
      <c r="Y2799" s="21"/>
      <c r="Z2799" s="21"/>
      <c r="AA2799" s="21"/>
      <c r="AB2799" s="21"/>
    </row>
    <row r="2800" spans="1:28" x14ac:dyDescent="0.2">
      <c r="A2800" s="21"/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21"/>
      <c r="O2800" s="21"/>
      <c r="P2800" s="21"/>
      <c r="Q2800" s="21"/>
      <c r="R2800" s="21"/>
      <c r="S2800" s="21"/>
      <c r="T2800" s="21"/>
      <c r="U2800" s="21"/>
      <c r="V2800" s="21"/>
      <c r="W2800" s="21"/>
      <c r="X2800" s="21"/>
      <c r="Y2800" s="21"/>
      <c r="Z2800" s="21"/>
      <c r="AA2800" s="21"/>
      <c r="AB2800" s="21"/>
    </row>
    <row r="2801" spans="1:28" x14ac:dyDescent="0.2">
      <c r="A2801" s="21"/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21"/>
      <c r="O2801" s="21"/>
      <c r="P2801" s="21"/>
      <c r="Q2801" s="21"/>
      <c r="R2801" s="21"/>
      <c r="S2801" s="21"/>
      <c r="T2801" s="21"/>
      <c r="U2801" s="21"/>
      <c r="V2801" s="21"/>
      <c r="W2801" s="21"/>
      <c r="X2801" s="21"/>
      <c r="Y2801" s="21"/>
      <c r="Z2801" s="21"/>
      <c r="AA2801" s="21"/>
      <c r="AB2801" s="21"/>
    </row>
    <row r="2802" spans="1:28" x14ac:dyDescent="0.2">
      <c r="A2802" s="21"/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21"/>
      <c r="O2802" s="21"/>
      <c r="P2802" s="21"/>
      <c r="Q2802" s="21"/>
      <c r="R2802" s="21"/>
      <c r="S2802" s="21"/>
      <c r="T2802" s="21"/>
      <c r="U2802" s="21"/>
      <c r="V2802" s="21"/>
      <c r="W2802" s="21"/>
      <c r="X2802" s="21"/>
      <c r="Y2802" s="21"/>
      <c r="Z2802" s="21"/>
      <c r="AA2802" s="21"/>
      <c r="AB2802" s="21"/>
    </row>
    <row r="2803" spans="1:28" x14ac:dyDescent="0.2">
      <c r="A2803" s="21"/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21"/>
      <c r="O2803" s="21"/>
      <c r="P2803" s="21"/>
      <c r="Q2803" s="21"/>
      <c r="R2803" s="21"/>
      <c r="S2803" s="21"/>
      <c r="T2803" s="21"/>
      <c r="U2803" s="21"/>
      <c r="V2803" s="21"/>
      <c r="W2803" s="21"/>
      <c r="X2803" s="21"/>
      <c r="Y2803" s="21"/>
      <c r="Z2803" s="21"/>
      <c r="AA2803" s="21"/>
      <c r="AB2803" s="21"/>
    </row>
    <row r="2804" spans="1:28" x14ac:dyDescent="0.2">
      <c r="A2804" s="21"/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21"/>
      <c r="O2804" s="21"/>
      <c r="P2804" s="21"/>
      <c r="Q2804" s="21"/>
      <c r="R2804" s="21"/>
      <c r="S2804" s="21"/>
      <c r="T2804" s="21"/>
      <c r="U2804" s="21"/>
      <c r="V2804" s="21"/>
      <c r="W2804" s="21"/>
      <c r="X2804" s="21"/>
      <c r="Y2804" s="21"/>
      <c r="Z2804" s="21"/>
      <c r="AA2804" s="21"/>
      <c r="AB2804" s="21"/>
    </row>
    <row r="2805" spans="1:28" x14ac:dyDescent="0.2">
      <c r="A2805" s="21"/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21"/>
      <c r="O2805" s="21"/>
      <c r="P2805" s="21"/>
      <c r="Q2805" s="21"/>
      <c r="R2805" s="21"/>
      <c r="S2805" s="21"/>
      <c r="T2805" s="21"/>
      <c r="U2805" s="21"/>
      <c r="V2805" s="21"/>
      <c r="W2805" s="21"/>
      <c r="X2805" s="21"/>
      <c r="Y2805" s="21"/>
      <c r="Z2805" s="21"/>
      <c r="AA2805" s="21"/>
      <c r="AB2805" s="21"/>
    </row>
    <row r="2806" spans="1:28" x14ac:dyDescent="0.2">
      <c r="A2806" s="21"/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21"/>
      <c r="O2806" s="21"/>
      <c r="P2806" s="21"/>
      <c r="Q2806" s="21"/>
      <c r="R2806" s="21"/>
      <c r="S2806" s="21"/>
      <c r="T2806" s="21"/>
      <c r="U2806" s="21"/>
      <c r="V2806" s="21"/>
      <c r="W2806" s="21"/>
      <c r="X2806" s="21"/>
      <c r="Y2806" s="21"/>
      <c r="Z2806" s="21"/>
      <c r="AA2806" s="21"/>
      <c r="AB2806" s="21"/>
    </row>
    <row r="2807" spans="1:28" x14ac:dyDescent="0.2">
      <c r="A2807" s="21"/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21"/>
      <c r="O2807" s="21"/>
      <c r="P2807" s="21"/>
      <c r="Q2807" s="21"/>
      <c r="R2807" s="21"/>
      <c r="S2807" s="21"/>
      <c r="T2807" s="21"/>
      <c r="U2807" s="21"/>
      <c r="V2807" s="21"/>
      <c r="W2807" s="21"/>
      <c r="X2807" s="21"/>
      <c r="Y2807" s="21"/>
      <c r="Z2807" s="21"/>
      <c r="AA2807" s="21"/>
      <c r="AB2807" s="21"/>
    </row>
    <row r="2808" spans="1:28" x14ac:dyDescent="0.2">
      <c r="A2808" s="21"/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21"/>
      <c r="O2808" s="21"/>
      <c r="P2808" s="21"/>
      <c r="Q2808" s="21"/>
      <c r="R2808" s="21"/>
      <c r="S2808" s="21"/>
      <c r="T2808" s="21"/>
      <c r="U2808" s="21"/>
      <c r="V2808" s="21"/>
      <c r="W2808" s="21"/>
      <c r="X2808" s="21"/>
      <c r="Y2808" s="21"/>
      <c r="Z2808" s="21"/>
      <c r="AA2808" s="21"/>
      <c r="AB2808" s="21"/>
    </row>
    <row r="2809" spans="1:28" x14ac:dyDescent="0.2">
      <c r="A2809" s="21"/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21"/>
      <c r="O2809" s="21"/>
      <c r="P2809" s="21"/>
      <c r="Q2809" s="21"/>
      <c r="R2809" s="21"/>
      <c r="S2809" s="21"/>
      <c r="T2809" s="21"/>
      <c r="U2809" s="21"/>
      <c r="V2809" s="21"/>
      <c r="W2809" s="21"/>
      <c r="X2809" s="21"/>
      <c r="Y2809" s="21"/>
      <c r="Z2809" s="21"/>
      <c r="AA2809" s="21"/>
      <c r="AB2809" s="21"/>
    </row>
    <row r="2810" spans="1:28" x14ac:dyDescent="0.2">
      <c r="A2810" s="21"/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21"/>
      <c r="O2810" s="21"/>
      <c r="P2810" s="21"/>
      <c r="Q2810" s="21"/>
      <c r="R2810" s="21"/>
      <c r="S2810" s="21"/>
      <c r="T2810" s="21"/>
      <c r="U2810" s="21"/>
      <c r="V2810" s="21"/>
      <c r="W2810" s="21"/>
      <c r="X2810" s="21"/>
      <c r="Y2810" s="21"/>
      <c r="Z2810" s="21"/>
      <c r="AA2810" s="21"/>
      <c r="AB2810" s="21"/>
    </row>
    <row r="2811" spans="1:28" x14ac:dyDescent="0.2">
      <c r="A2811" s="21"/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21"/>
      <c r="O2811" s="21"/>
      <c r="P2811" s="21"/>
      <c r="Q2811" s="21"/>
      <c r="R2811" s="21"/>
      <c r="S2811" s="21"/>
      <c r="T2811" s="21"/>
      <c r="U2811" s="21"/>
      <c r="V2811" s="21"/>
      <c r="W2811" s="21"/>
      <c r="X2811" s="21"/>
      <c r="Y2811" s="21"/>
      <c r="Z2811" s="21"/>
      <c r="AA2811" s="21"/>
      <c r="AB2811" s="21"/>
    </row>
    <row r="2812" spans="1:28" x14ac:dyDescent="0.2">
      <c r="A2812" s="21"/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21"/>
      <c r="O2812" s="21"/>
      <c r="P2812" s="21"/>
      <c r="Q2812" s="21"/>
      <c r="R2812" s="21"/>
      <c r="S2812" s="21"/>
      <c r="T2812" s="21"/>
      <c r="U2812" s="21"/>
      <c r="V2812" s="21"/>
      <c r="W2812" s="21"/>
      <c r="X2812" s="21"/>
      <c r="Y2812" s="21"/>
      <c r="Z2812" s="21"/>
      <c r="AA2812" s="21"/>
      <c r="AB2812" s="21"/>
    </row>
    <row r="2813" spans="1:28" x14ac:dyDescent="0.2">
      <c r="A2813" s="21"/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21"/>
      <c r="O2813" s="21"/>
      <c r="P2813" s="21"/>
      <c r="Q2813" s="21"/>
      <c r="R2813" s="21"/>
      <c r="S2813" s="21"/>
      <c r="T2813" s="21"/>
      <c r="U2813" s="21"/>
      <c r="V2813" s="21"/>
      <c r="W2813" s="21"/>
      <c r="X2813" s="21"/>
      <c r="Y2813" s="21"/>
      <c r="Z2813" s="21"/>
      <c r="AA2813" s="21"/>
      <c r="AB2813" s="21"/>
    </row>
    <row r="2814" spans="1:28" x14ac:dyDescent="0.2">
      <c r="A2814" s="21"/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21"/>
      <c r="O2814" s="21"/>
      <c r="P2814" s="21"/>
      <c r="Q2814" s="21"/>
      <c r="R2814" s="21"/>
      <c r="S2814" s="21"/>
      <c r="T2814" s="21"/>
      <c r="U2814" s="21"/>
      <c r="V2814" s="21"/>
      <c r="W2814" s="21"/>
      <c r="X2814" s="21"/>
      <c r="Y2814" s="21"/>
      <c r="Z2814" s="21"/>
      <c r="AA2814" s="21"/>
      <c r="AB2814" s="21"/>
    </row>
    <row r="2815" spans="1:28" x14ac:dyDescent="0.2">
      <c r="A2815" s="21"/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21"/>
      <c r="O2815" s="21"/>
      <c r="P2815" s="21"/>
      <c r="Q2815" s="21"/>
      <c r="R2815" s="21"/>
      <c r="S2815" s="21"/>
      <c r="T2815" s="21"/>
      <c r="U2815" s="21"/>
      <c r="V2815" s="21"/>
      <c r="W2815" s="21"/>
      <c r="X2815" s="21"/>
      <c r="Y2815" s="21"/>
      <c r="Z2815" s="21"/>
      <c r="AA2815" s="21"/>
      <c r="AB2815" s="21"/>
    </row>
    <row r="2816" spans="1:28" x14ac:dyDescent="0.2">
      <c r="A2816" s="21"/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21"/>
      <c r="O2816" s="21"/>
      <c r="P2816" s="21"/>
      <c r="Q2816" s="21"/>
      <c r="R2816" s="21"/>
      <c r="S2816" s="21"/>
      <c r="T2816" s="21"/>
      <c r="U2816" s="21"/>
      <c r="V2816" s="21"/>
      <c r="W2816" s="21"/>
      <c r="X2816" s="21"/>
      <c r="Y2816" s="21"/>
      <c r="Z2816" s="21"/>
      <c r="AA2816" s="21"/>
      <c r="AB2816" s="21"/>
    </row>
    <row r="2817" spans="1:28" x14ac:dyDescent="0.2">
      <c r="A2817" s="21"/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21"/>
      <c r="O2817" s="21"/>
      <c r="P2817" s="21"/>
      <c r="Q2817" s="21"/>
      <c r="R2817" s="21"/>
      <c r="S2817" s="21"/>
      <c r="T2817" s="21"/>
      <c r="U2817" s="21"/>
      <c r="V2817" s="21"/>
      <c r="W2817" s="21"/>
      <c r="X2817" s="21"/>
      <c r="Y2817" s="21"/>
      <c r="Z2817" s="21"/>
      <c r="AA2817" s="21"/>
      <c r="AB2817" s="21"/>
    </row>
    <row r="2818" spans="1:28" x14ac:dyDescent="0.2">
      <c r="A2818" s="21"/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21"/>
      <c r="O2818" s="21"/>
      <c r="P2818" s="21"/>
      <c r="Q2818" s="21"/>
      <c r="R2818" s="21"/>
      <c r="S2818" s="21"/>
      <c r="T2818" s="21"/>
      <c r="U2818" s="21"/>
      <c r="V2818" s="21"/>
      <c r="W2818" s="21"/>
      <c r="X2818" s="21"/>
      <c r="Y2818" s="21"/>
      <c r="Z2818" s="21"/>
      <c r="AA2818" s="21"/>
      <c r="AB2818" s="21"/>
    </row>
    <row r="2819" spans="1:28" x14ac:dyDescent="0.2">
      <c r="A2819" s="21"/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21"/>
      <c r="O2819" s="21"/>
      <c r="P2819" s="21"/>
      <c r="Q2819" s="21"/>
      <c r="R2819" s="21"/>
      <c r="S2819" s="21"/>
      <c r="T2819" s="21"/>
      <c r="U2819" s="21"/>
      <c r="V2819" s="21"/>
      <c r="W2819" s="21"/>
      <c r="X2819" s="21"/>
      <c r="Y2819" s="21"/>
      <c r="Z2819" s="21"/>
      <c r="AA2819" s="21"/>
      <c r="AB2819" s="21"/>
    </row>
    <row r="2820" spans="1:28" x14ac:dyDescent="0.2">
      <c r="A2820" s="21"/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21"/>
      <c r="O2820" s="21"/>
      <c r="P2820" s="21"/>
      <c r="Q2820" s="21"/>
      <c r="R2820" s="21"/>
      <c r="S2820" s="21"/>
      <c r="T2820" s="21"/>
      <c r="U2820" s="21"/>
      <c r="V2820" s="21"/>
      <c r="W2820" s="21"/>
      <c r="X2820" s="21"/>
      <c r="Y2820" s="21"/>
      <c r="Z2820" s="21"/>
      <c r="AA2820" s="21"/>
      <c r="AB2820" s="21"/>
    </row>
    <row r="2821" spans="1:28" x14ac:dyDescent="0.2">
      <c r="A2821" s="21"/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21"/>
      <c r="O2821" s="21"/>
      <c r="P2821" s="21"/>
      <c r="Q2821" s="21"/>
      <c r="R2821" s="21"/>
      <c r="S2821" s="21"/>
      <c r="T2821" s="21"/>
      <c r="U2821" s="21"/>
      <c r="V2821" s="21"/>
      <c r="W2821" s="21"/>
      <c r="X2821" s="21"/>
      <c r="Y2821" s="21"/>
      <c r="Z2821" s="21"/>
      <c r="AA2821" s="21"/>
      <c r="AB2821" s="21"/>
    </row>
    <row r="2822" spans="1:28" x14ac:dyDescent="0.2">
      <c r="A2822" s="21"/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21"/>
      <c r="O2822" s="21"/>
      <c r="P2822" s="21"/>
      <c r="Q2822" s="21"/>
      <c r="R2822" s="21"/>
      <c r="S2822" s="21"/>
      <c r="T2822" s="21"/>
      <c r="U2822" s="21"/>
      <c r="V2822" s="21"/>
      <c r="W2822" s="21"/>
      <c r="X2822" s="21"/>
      <c r="Y2822" s="21"/>
      <c r="Z2822" s="21"/>
      <c r="AA2822" s="21"/>
      <c r="AB2822" s="21"/>
    </row>
    <row r="2823" spans="1:28" x14ac:dyDescent="0.2">
      <c r="A2823" s="21"/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21"/>
      <c r="O2823" s="21"/>
      <c r="P2823" s="21"/>
      <c r="Q2823" s="21"/>
      <c r="R2823" s="21"/>
      <c r="S2823" s="21"/>
      <c r="T2823" s="21"/>
      <c r="U2823" s="21"/>
      <c r="V2823" s="21"/>
      <c r="W2823" s="21"/>
      <c r="X2823" s="21"/>
      <c r="Y2823" s="21"/>
      <c r="Z2823" s="21"/>
      <c r="AA2823" s="21"/>
      <c r="AB2823" s="21"/>
    </row>
    <row r="2824" spans="1:28" x14ac:dyDescent="0.2">
      <c r="A2824" s="21"/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21"/>
      <c r="O2824" s="21"/>
      <c r="P2824" s="21"/>
      <c r="Q2824" s="21"/>
      <c r="R2824" s="21"/>
      <c r="S2824" s="21"/>
      <c r="T2824" s="21"/>
      <c r="U2824" s="21"/>
      <c r="V2824" s="21"/>
      <c r="W2824" s="21"/>
      <c r="X2824" s="21"/>
      <c r="Y2824" s="21"/>
      <c r="Z2824" s="21"/>
      <c r="AA2824" s="21"/>
      <c r="AB2824" s="21"/>
    </row>
    <row r="2825" spans="1:28" x14ac:dyDescent="0.2">
      <c r="A2825" s="21"/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21"/>
      <c r="O2825" s="21"/>
      <c r="P2825" s="21"/>
      <c r="Q2825" s="21"/>
      <c r="R2825" s="21"/>
      <c r="S2825" s="21"/>
      <c r="T2825" s="21"/>
      <c r="U2825" s="21"/>
      <c r="V2825" s="21"/>
      <c r="W2825" s="21"/>
      <c r="X2825" s="21"/>
      <c r="Y2825" s="21"/>
      <c r="Z2825" s="21"/>
      <c r="AA2825" s="21"/>
      <c r="AB2825" s="21"/>
    </row>
    <row r="2826" spans="1:28" x14ac:dyDescent="0.2">
      <c r="A2826" s="21"/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21"/>
      <c r="O2826" s="21"/>
      <c r="P2826" s="21"/>
      <c r="Q2826" s="21"/>
      <c r="R2826" s="21"/>
      <c r="S2826" s="21"/>
      <c r="T2826" s="21"/>
      <c r="U2826" s="21"/>
      <c r="V2826" s="21"/>
      <c r="W2826" s="21"/>
      <c r="X2826" s="21"/>
      <c r="Y2826" s="21"/>
      <c r="Z2826" s="21"/>
      <c r="AA2826" s="21"/>
      <c r="AB2826" s="21"/>
    </row>
    <row r="2827" spans="1:28" x14ac:dyDescent="0.2">
      <c r="A2827" s="21"/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21"/>
      <c r="O2827" s="21"/>
      <c r="P2827" s="21"/>
      <c r="Q2827" s="21"/>
      <c r="R2827" s="21"/>
      <c r="S2827" s="21"/>
      <c r="T2827" s="21"/>
      <c r="U2827" s="21"/>
      <c r="V2827" s="21"/>
      <c r="W2827" s="21"/>
      <c r="X2827" s="21"/>
      <c r="Y2827" s="21"/>
      <c r="Z2827" s="21"/>
      <c r="AA2827" s="21"/>
      <c r="AB2827" s="21"/>
    </row>
    <row r="2828" spans="1:28" x14ac:dyDescent="0.2">
      <c r="A2828" s="21"/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21"/>
      <c r="O2828" s="21"/>
      <c r="P2828" s="21"/>
      <c r="Q2828" s="21"/>
      <c r="R2828" s="21"/>
      <c r="S2828" s="21"/>
      <c r="T2828" s="21"/>
      <c r="U2828" s="21"/>
      <c r="V2828" s="21"/>
      <c r="W2828" s="21"/>
      <c r="X2828" s="21"/>
      <c r="Y2828" s="21"/>
      <c r="Z2828" s="21"/>
      <c r="AA2828" s="21"/>
      <c r="AB2828" s="21"/>
    </row>
    <row r="2829" spans="1:28" x14ac:dyDescent="0.2">
      <c r="A2829" s="21"/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21"/>
      <c r="O2829" s="21"/>
      <c r="P2829" s="21"/>
      <c r="Q2829" s="21"/>
      <c r="R2829" s="21"/>
      <c r="S2829" s="21"/>
      <c r="T2829" s="21"/>
      <c r="U2829" s="21"/>
      <c r="V2829" s="21"/>
      <c r="W2829" s="21"/>
      <c r="X2829" s="21"/>
      <c r="Y2829" s="21"/>
      <c r="Z2829" s="21"/>
      <c r="AA2829" s="21"/>
      <c r="AB2829" s="21"/>
    </row>
    <row r="2830" spans="1:28" x14ac:dyDescent="0.2">
      <c r="A2830" s="21"/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21"/>
      <c r="O2830" s="21"/>
      <c r="P2830" s="21"/>
      <c r="Q2830" s="21"/>
      <c r="R2830" s="21"/>
      <c r="S2830" s="21"/>
      <c r="T2830" s="21"/>
      <c r="U2830" s="21"/>
      <c r="V2830" s="21"/>
      <c r="W2830" s="21"/>
      <c r="X2830" s="21"/>
      <c r="Y2830" s="21"/>
      <c r="Z2830" s="21"/>
      <c r="AA2830" s="21"/>
      <c r="AB2830" s="21"/>
    </row>
    <row r="2831" spans="1:28" x14ac:dyDescent="0.2">
      <c r="A2831" s="21"/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21"/>
      <c r="O2831" s="21"/>
      <c r="P2831" s="21"/>
      <c r="Q2831" s="21"/>
      <c r="R2831" s="21"/>
      <c r="S2831" s="21"/>
      <c r="T2831" s="21"/>
      <c r="U2831" s="21"/>
      <c r="V2831" s="21"/>
      <c r="W2831" s="21"/>
      <c r="X2831" s="21"/>
      <c r="Y2831" s="21"/>
      <c r="Z2831" s="21"/>
      <c r="AA2831" s="21"/>
      <c r="AB2831" s="21"/>
    </row>
    <row r="2832" spans="1:28" x14ac:dyDescent="0.2">
      <c r="A2832" s="21"/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21"/>
      <c r="O2832" s="21"/>
      <c r="P2832" s="21"/>
      <c r="Q2832" s="21"/>
      <c r="R2832" s="21"/>
      <c r="S2832" s="21"/>
      <c r="T2832" s="21"/>
      <c r="U2832" s="21"/>
      <c r="V2832" s="21"/>
      <c r="W2832" s="21"/>
      <c r="X2832" s="21"/>
      <c r="Y2832" s="21"/>
      <c r="Z2832" s="21"/>
      <c r="AA2832" s="21"/>
      <c r="AB2832" s="21"/>
    </row>
    <row r="2833" spans="1:28" x14ac:dyDescent="0.2">
      <c r="A2833" s="21"/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21"/>
      <c r="O2833" s="21"/>
      <c r="P2833" s="21"/>
      <c r="Q2833" s="21"/>
      <c r="R2833" s="21"/>
      <c r="S2833" s="21"/>
      <c r="T2833" s="21"/>
      <c r="U2833" s="21"/>
      <c r="V2833" s="21"/>
      <c r="W2833" s="21"/>
      <c r="X2833" s="21"/>
      <c r="Y2833" s="21"/>
      <c r="Z2833" s="21"/>
      <c r="AA2833" s="21"/>
      <c r="AB2833" s="21"/>
    </row>
    <row r="2834" spans="1:28" x14ac:dyDescent="0.2">
      <c r="A2834" s="21"/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21"/>
      <c r="O2834" s="21"/>
      <c r="P2834" s="21"/>
      <c r="Q2834" s="21"/>
      <c r="R2834" s="21"/>
      <c r="S2834" s="21"/>
      <c r="T2834" s="21"/>
      <c r="U2834" s="21"/>
      <c r="V2834" s="21"/>
      <c r="W2834" s="21"/>
      <c r="X2834" s="21"/>
      <c r="Y2834" s="21"/>
      <c r="Z2834" s="21"/>
      <c r="AA2834" s="21"/>
      <c r="AB2834" s="21"/>
    </row>
    <row r="2835" spans="1:28" x14ac:dyDescent="0.2">
      <c r="A2835" s="21"/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21"/>
      <c r="O2835" s="21"/>
      <c r="P2835" s="21"/>
      <c r="Q2835" s="21"/>
      <c r="R2835" s="21"/>
      <c r="S2835" s="21"/>
      <c r="T2835" s="21"/>
      <c r="U2835" s="21"/>
      <c r="V2835" s="21"/>
      <c r="W2835" s="21"/>
      <c r="X2835" s="21"/>
      <c r="Y2835" s="21"/>
      <c r="Z2835" s="21"/>
      <c r="AA2835" s="21"/>
      <c r="AB2835" s="21"/>
    </row>
    <row r="2836" spans="1:28" x14ac:dyDescent="0.2">
      <c r="A2836" s="21"/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21"/>
      <c r="O2836" s="21"/>
      <c r="P2836" s="21"/>
      <c r="Q2836" s="21"/>
      <c r="R2836" s="21"/>
      <c r="S2836" s="21"/>
      <c r="T2836" s="21"/>
      <c r="U2836" s="21"/>
      <c r="V2836" s="21"/>
      <c r="W2836" s="21"/>
      <c r="X2836" s="21"/>
      <c r="Y2836" s="21"/>
      <c r="Z2836" s="21"/>
      <c r="AA2836" s="21"/>
      <c r="AB2836" s="21"/>
    </row>
    <row r="2837" spans="1:28" x14ac:dyDescent="0.2">
      <c r="A2837" s="21"/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21"/>
      <c r="O2837" s="21"/>
      <c r="P2837" s="21"/>
      <c r="Q2837" s="21"/>
      <c r="R2837" s="21"/>
      <c r="S2837" s="21"/>
      <c r="T2837" s="21"/>
      <c r="U2837" s="21"/>
      <c r="V2837" s="21"/>
      <c r="W2837" s="21"/>
      <c r="X2837" s="21"/>
      <c r="Y2837" s="21"/>
      <c r="Z2837" s="21"/>
      <c r="AA2837" s="21"/>
      <c r="AB2837" s="21"/>
    </row>
    <row r="2838" spans="1:28" x14ac:dyDescent="0.2">
      <c r="A2838" s="21"/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21"/>
      <c r="O2838" s="21"/>
      <c r="P2838" s="21"/>
      <c r="Q2838" s="21"/>
      <c r="R2838" s="21"/>
      <c r="S2838" s="21"/>
      <c r="T2838" s="21"/>
      <c r="U2838" s="21"/>
      <c r="V2838" s="21"/>
      <c r="W2838" s="21"/>
      <c r="X2838" s="21"/>
      <c r="Y2838" s="21"/>
      <c r="Z2838" s="21"/>
      <c r="AA2838" s="21"/>
      <c r="AB2838" s="21"/>
    </row>
    <row r="2839" spans="1:28" x14ac:dyDescent="0.2">
      <c r="A2839" s="21"/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21"/>
      <c r="O2839" s="21"/>
      <c r="P2839" s="21"/>
      <c r="Q2839" s="21"/>
      <c r="R2839" s="21"/>
      <c r="S2839" s="21"/>
      <c r="T2839" s="21"/>
      <c r="U2839" s="21"/>
      <c r="V2839" s="21"/>
      <c r="W2839" s="21"/>
      <c r="X2839" s="21"/>
      <c r="Y2839" s="21"/>
      <c r="Z2839" s="21"/>
      <c r="AA2839" s="21"/>
      <c r="AB2839" s="21"/>
    </row>
    <row r="2840" spans="1:28" x14ac:dyDescent="0.2">
      <c r="A2840" s="21"/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21"/>
      <c r="O2840" s="21"/>
      <c r="P2840" s="21"/>
      <c r="Q2840" s="21"/>
      <c r="R2840" s="21"/>
      <c r="S2840" s="21"/>
      <c r="T2840" s="21"/>
      <c r="U2840" s="21"/>
      <c r="V2840" s="21"/>
      <c r="W2840" s="21"/>
      <c r="X2840" s="21"/>
      <c r="Y2840" s="21"/>
      <c r="Z2840" s="21"/>
      <c r="AA2840" s="21"/>
      <c r="AB2840" s="21"/>
    </row>
    <row r="2841" spans="1:28" x14ac:dyDescent="0.2">
      <c r="A2841" s="21"/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21"/>
      <c r="O2841" s="21"/>
      <c r="P2841" s="21"/>
      <c r="Q2841" s="21"/>
      <c r="R2841" s="21"/>
      <c r="S2841" s="21"/>
      <c r="T2841" s="21"/>
      <c r="U2841" s="21"/>
      <c r="V2841" s="21"/>
      <c r="W2841" s="21"/>
      <c r="X2841" s="21"/>
      <c r="Y2841" s="21"/>
      <c r="Z2841" s="21"/>
      <c r="AA2841" s="21"/>
      <c r="AB2841" s="21"/>
    </row>
    <row r="2842" spans="1:28" x14ac:dyDescent="0.2">
      <c r="A2842" s="21"/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21"/>
      <c r="O2842" s="21"/>
      <c r="P2842" s="21"/>
      <c r="Q2842" s="21"/>
      <c r="R2842" s="21"/>
      <c r="S2842" s="21"/>
      <c r="T2842" s="21"/>
      <c r="U2842" s="21"/>
      <c r="V2842" s="21"/>
      <c r="W2842" s="21"/>
      <c r="X2842" s="21"/>
      <c r="Y2842" s="21"/>
      <c r="Z2842" s="21"/>
      <c r="AA2842" s="21"/>
      <c r="AB2842" s="21"/>
    </row>
    <row r="2843" spans="1:28" x14ac:dyDescent="0.2">
      <c r="A2843" s="21"/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21"/>
      <c r="O2843" s="21"/>
      <c r="P2843" s="21"/>
      <c r="Q2843" s="21"/>
      <c r="R2843" s="21"/>
      <c r="S2843" s="21"/>
      <c r="T2843" s="21"/>
      <c r="U2843" s="21"/>
      <c r="V2843" s="21"/>
      <c r="W2843" s="21"/>
      <c r="X2843" s="21"/>
      <c r="Y2843" s="21"/>
      <c r="Z2843" s="21"/>
      <c r="AA2843" s="21"/>
      <c r="AB2843" s="21"/>
    </row>
    <row r="2844" spans="1:28" x14ac:dyDescent="0.2">
      <c r="A2844" s="21"/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21"/>
      <c r="O2844" s="21"/>
      <c r="P2844" s="21"/>
      <c r="Q2844" s="21"/>
      <c r="R2844" s="21"/>
      <c r="S2844" s="21"/>
      <c r="T2844" s="21"/>
      <c r="U2844" s="21"/>
      <c r="V2844" s="21"/>
      <c r="W2844" s="21"/>
      <c r="X2844" s="21"/>
      <c r="Y2844" s="21"/>
      <c r="Z2844" s="21"/>
      <c r="AA2844" s="21"/>
      <c r="AB2844" s="21"/>
    </row>
    <row r="2845" spans="1:28" x14ac:dyDescent="0.2">
      <c r="A2845" s="21"/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21"/>
      <c r="O2845" s="21"/>
      <c r="P2845" s="21"/>
      <c r="Q2845" s="21"/>
      <c r="R2845" s="21"/>
      <c r="S2845" s="21"/>
      <c r="T2845" s="21"/>
      <c r="U2845" s="21"/>
      <c r="V2845" s="21"/>
      <c r="W2845" s="21"/>
      <c r="X2845" s="21"/>
      <c r="Y2845" s="21"/>
      <c r="Z2845" s="21"/>
      <c r="AA2845" s="21"/>
      <c r="AB2845" s="21"/>
    </row>
    <row r="2846" spans="1:28" x14ac:dyDescent="0.2">
      <c r="A2846" s="21"/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21"/>
      <c r="O2846" s="21"/>
      <c r="P2846" s="21"/>
      <c r="Q2846" s="21"/>
      <c r="R2846" s="21"/>
      <c r="S2846" s="21"/>
      <c r="T2846" s="21"/>
      <c r="U2846" s="21"/>
      <c r="V2846" s="21"/>
      <c r="W2846" s="21"/>
      <c r="X2846" s="21"/>
      <c r="Y2846" s="21"/>
      <c r="Z2846" s="21"/>
      <c r="AA2846" s="21"/>
      <c r="AB2846" s="21"/>
    </row>
    <row r="2847" spans="1:28" x14ac:dyDescent="0.2">
      <c r="A2847" s="21"/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21"/>
      <c r="O2847" s="21"/>
      <c r="P2847" s="21"/>
      <c r="Q2847" s="21"/>
      <c r="R2847" s="21"/>
      <c r="S2847" s="21"/>
      <c r="T2847" s="21"/>
      <c r="U2847" s="21"/>
      <c r="V2847" s="21"/>
      <c r="W2847" s="21"/>
      <c r="X2847" s="21"/>
      <c r="Y2847" s="21"/>
      <c r="Z2847" s="21"/>
      <c r="AA2847" s="21"/>
      <c r="AB2847" s="21"/>
    </row>
    <row r="2848" spans="1:28" x14ac:dyDescent="0.2">
      <c r="A2848" s="21"/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21"/>
      <c r="O2848" s="21"/>
      <c r="P2848" s="21"/>
      <c r="Q2848" s="21"/>
      <c r="R2848" s="21"/>
      <c r="S2848" s="21"/>
      <c r="T2848" s="21"/>
      <c r="U2848" s="21"/>
      <c r="V2848" s="21"/>
      <c r="W2848" s="21"/>
      <c r="X2848" s="21"/>
      <c r="Y2848" s="21"/>
      <c r="Z2848" s="21"/>
      <c r="AA2848" s="21"/>
      <c r="AB2848" s="21"/>
    </row>
    <row r="2849" spans="1:28" x14ac:dyDescent="0.2">
      <c r="A2849" s="21"/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21"/>
      <c r="O2849" s="21"/>
      <c r="P2849" s="21"/>
      <c r="Q2849" s="21"/>
      <c r="R2849" s="21"/>
      <c r="S2849" s="21"/>
      <c r="T2849" s="21"/>
      <c r="U2849" s="21"/>
      <c r="V2849" s="21"/>
      <c r="W2849" s="21"/>
      <c r="X2849" s="21"/>
      <c r="Y2849" s="21"/>
      <c r="Z2849" s="21"/>
      <c r="AA2849" s="21"/>
      <c r="AB2849" s="21"/>
    </row>
    <row r="2850" spans="1:28" x14ac:dyDescent="0.2">
      <c r="A2850" s="21"/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21"/>
      <c r="O2850" s="21"/>
      <c r="P2850" s="21"/>
      <c r="Q2850" s="21"/>
      <c r="R2850" s="21"/>
      <c r="S2850" s="21"/>
      <c r="T2850" s="21"/>
      <c r="U2850" s="21"/>
      <c r="V2850" s="21"/>
      <c r="W2850" s="21"/>
      <c r="X2850" s="21"/>
      <c r="Y2850" s="21"/>
      <c r="Z2850" s="21"/>
      <c r="AA2850" s="21"/>
      <c r="AB2850" s="21"/>
    </row>
    <row r="2851" spans="1:28" x14ac:dyDescent="0.2">
      <c r="A2851" s="21"/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21"/>
      <c r="O2851" s="21"/>
      <c r="P2851" s="21"/>
      <c r="Q2851" s="21"/>
      <c r="R2851" s="21"/>
      <c r="S2851" s="21"/>
      <c r="T2851" s="21"/>
      <c r="U2851" s="21"/>
      <c r="V2851" s="21"/>
      <c r="W2851" s="21"/>
      <c r="X2851" s="21"/>
      <c r="Y2851" s="21"/>
      <c r="Z2851" s="21"/>
      <c r="AA2851" s="21"/>
      <c r="AB2851" s="21"/>
    </row>
    <row r="2852" spans="1:28" x14ac:dyDescent="0.2">
      <c r="A2852" s="21"/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21"/>
      <c r="O2852" s="21"/>
      <c r="P2852" s="21"/>
      <c r="Q2852" s="21"/>
      <c r="R2852" s="21"/>
      <c r="S2852" s="21"/>
      <c r="T2852" s="21"/>
      <c r="U2852" s="21"/>
      <c r="V2852" s="21"/>
      <c r="W2852" s="21"/>
      <c r="X2852" s="21"/>
      <c r="Y2852" s="21"/>
      <c r="Z2852" s="21"/>
      <c r="AA2852" s="21"/>
      <c r="AB2852" s="21"/>
    </row>
    <row r="2853" spans="1:28" x14ac:dyDescent="0.2">
      <c r="A2853" s="21"/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21"/>
      <c r="O2853" s="21"/>
      <c r="P2853" s="21"/>
      <c r="Q2853" s="21"/>
      <c r="R2853" s="21"/>
      <c r="S2853" s="21"/>
      <c r="T2853" s="21"/>
      <c r="U2853" s="21"/>
      <c r="V2853" s="21"/>
      <c r="W2853" s="21"/>
      <c r="X2853" s="21"/>
      <c r="Y2853" s="21"/>
      <c r="Z2853" s="21"/>
      <c r="AA2853" s="21"/>
      <c r="AB2853" s="21"/>
    </row>
    <row r="2854" spans="1:28" x14ac:dyDescent="0.2">
      <c r="A2854" s="21"/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21"/>
      <c r="O2854" s="21"/>
      <c r="P2854" s="21"/>
      <c r="Q2854" s="21"/>
      <c r="R2854" s="21"/>
      <c r="S2854" s="21"/>
      <c r="T2854" s="21"/>
      <c r="U2854" s="21"/>
      <c r="V2854" s="21"/>
      <c r="W2854" s="21"/>
      <c r="X2854" s="21"/>
      <c r="Y2854" s="21"/>
      <c r="Z2854" s="21"/>
      <c r="AA2854" s="21"/>
      <c r="AB2854" s="21"/>
    </row>
    <row r="2855" spans="1:28" x14ac:dyDescent="0.2">
      <c r="A2855" s="21"/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21"/>
      <c r="O2855" s="21"/>
      <c r="P2855" s="21"/>
      <c r="Q2855" s="21"/>
      <c r="R2855" s="21"/>
      <c r="S2855" s="21"/>
      <c r="T2855" s="21"/>
      <c r="U2855" s="21"/>
      <c r="V2855" s="21"/>
      <c r="W2855" s="21"/>
      <c r="X2855" s="21"/>
      <c r="Y2855" s="21"/>
      <c r="Z2855" s="21"/>
      <c r="AA2855" s="21"/>
      <c r="AB2855" s="21"/>
    </row>
    <row r="2856" spans="1:28" x14ac:dyDescent="0.2">
      <c r="A2856" s="21"/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21"/>
      <c r="O2856" s="21"/>
      <c r="P2856" s="21"/>
      <c r="Q2856" s="21"/>
      <c r="R2856" s="21"/>
      <c r="S2856" s="21"/>
      <c r="T2856" s="21"/>
      <c r="U2856" s="21"/>
      <c r="V2856" s="21"/>
      <c r="W2856" s="21"/>
      <c r="X2856" s="21"/>
      <c r="Y2856" s="21"/>
      <c r="Z2856" s="21"/>
      <c r="AA2856" s="21"/>
      <c r="AB2856" s="21"/>
    </row>
    <row r="2857" spans="1:28" x14ac:dyDescent="0.2">
      <c r="A2857" s="21"/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21"/>
      <c r="O2857" s="21"/>
      <c r="P2857" s="21"/>
      <c r="Q2857" s="21"/>
      <c r="R2857" s="21"/>
      <c r="S2857" s="21"/>
      <c r="T2857" s="21"/>
      <c r="U2857" s="21"/>
      <c r="V2857" s="21"/>
      <c r="W2857" s="21"/>
      <c r="X2857" s="21"/>
      <c r="Y2857" s="21"/>
      <c r="Z2857" s="21"/>
      <c r="AA2857" s="21"/>
      <c r="AB2857" s="21"/>
    </row>
    <row r="2858" spans="1:28" x14ac:dyDescent="0.2">
      <c r="A2858" s="21"/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21"/>
      <c r="O2858" s="21"/>
      <c r="P2858" s="21"/>
      <c r="Q2858" s="21"/>
      <c r="R2858" s="21"/>
      <c r="S2858" s="21"/>
      <c r="T2858" s="21"/>
      <c r="U2858" s="21"/>
      <c r="V2858" s="21"/>
      <c r="W2858" s="21"/>
      <c r="X2858" s="21"/>
      <c r="Y2858" s="21"/>
      <c r="Z2858" s="21"/>
      <c r="AA2858" s="21"/>
      <c r="AB2858" s="21"/>
    </row>
    <row r="2859" spans="1:28" x14ac:dyDescent="0.2">
      <c r="A2859" s="21"/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21"/>
      <c r="O2859" s="21"/>
      <c r="P2859" s="21"/>
      <c r="Q2859" s="21"/>
      <c r="R2859" s="21"/>
      <c r="S2859" s="21"/>
      <c r="T2859" s="21"/>
      <c r="U2859" s="21"/>
      <c r="V2859" s="21"/>
      <c r="W2859" s="21"/>
      <c r="X2859" s="21"/>
      <c r="Y2859" s="21"/>
      <c r="Z2859" s="21"/>
      <c r="AA2859" s="21"/>
      <c r="AB2859" s="21"/>
    </row>
    <row r="2860" spans="1:28" x14ac:dyDescent="0.2">
      <c r="A2860" s="21"/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21"/>
      <c r="O2860" s="21"/>
      <c r="P2860" s="21"/>
      <c r="Q2860" s="21"/>
      <c r="R2860" s="21"/>
      <c r="S2860" s="21"/>
      <c r="T2860" s="21"/>
      <c r="U2860" s="21"/>
      <c r="V2860" s="21"/>
      <c r="W2860" s="21"/>
      <c r="X2860" s="21"/>
      <c r="Y2860" s="21"/>
      <c r="Z2860" s="21"/>
      <c r="AA2860" s="21"/>
      <c r="AB2860" s="21"/>
    </row>
    <row r="2861" spans="1:28" x14ac:dyDescent="0.2">
      <c r="A2861" s="21"/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21"/>
      <c r="O2861" s="21"/>
      <c r="P2861" s="21"/>
      <c r="Q2861" s="21"/>
      <c r="R2861" s="21"/>
      <c r="S2861" s="21"/>
      <c r="T2861" s="21"/>
      <c r="U2861" s="21"/>
      <c r="V2861" s="21"/>
      <c r="W2861" s="21"/>
      <c r="X2861" s="21"/>
      <c r="Y2861" s="21"/>
      <c r="Z2861" s="21"/>
      <c r="AA2861" s="21"/>
      <c r="AB2861" s="21"/>
    </row>
    <row r="2862" spans="1:28" x14ac:dyDescent="0.2">
      <c r="A2862" s="21"/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21"/>
      <c r="O2862" s="21"/>
      <c r="P2862" s="21"/>
      <c r="Q2862" s="21"/>
      <c r="R2862" s="21"/>
      <c r="S2862" s="21"/>
      <c r="T2862" s="21"/>
      <c r="U2862" s="21"/>
      <c r="V2862" s="21"/>
      <c r="W2862" s="21"/>
      <c r="X2862" s="21"/>
      <c r="Y2862" s="21"/>
      <c r="Z2862" s="21"/>
      <c r="AA2862" s="21"/>
      <c r="AB2862" s="21"/>
    </row>
    <row r="2863" spans="1:28" x14ac:dyDescent="0.2">
      <c r="A2863" s="21"/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21"/>
      <c r="O2863" s="21"/>
      <c r="P2863" s="21"/>
      <c r="Q2863" s="21"/>
      <c r="R2863" s="21"/>
      <c r="S2863" s="21"/>
      <c r="T2863" s="21"/>
      <c r="U2863" s="21"/>
      <c r="V2863" s="21"/>
      <c r="W2863" s="21"/>
      <c r="X2863" s="21"/>
      <c r="Y2863" s="21"/>
      <c r="Z2863" s="21"/>
      <c r="AA2863" s="21"/>
      <c r="AB2863" s="21"/>
    </row>
    <row r="2864" spans="1:28" x14ac:dyDescent="0.2">
      <c r="A2864" s="21"/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21"/>
      <c r="O2864" s="21"/>
      <c r="P2864" s="21"/>
      <c r="Q2864" s="21"/>
      <c r="R2864" s="21"/>
      <c r="S2864" s="21"/>
      <c r="T2864" s="21"/>
      <c r="U2864" s="21"/>
      <c r="V2864" s="21"/>
      <c r="W2864" s="21"/>
      <c r="X2864" s="21"/>
      <c r="Y2864" s="21"/>
      <c r="Z2864" s="21"/>
      <c r="AA2864" s="21"/>
      <c r="AB2864" s="21"/>
    </row>
    <row r="2865" spans="1:28" x14ac:dyDescent="0.2">
      <c r="A2865" s="21"/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21"/>
      <c r="O2865" s="21"/>
      <c r="P2865" s="21"/>
      <c r="Q2865" s="21"/>
      <c r="R2865" s="21"/>
      <c r="S2865" s="21"/>
      <c r="T2865" s="21"/>
      <c r="U2865" s="21"/>
      <c r="V2865" s="21"/>
      <c r="W2865" s="21"/>
      <c r="X2865" s="21"/>
      <c r="Y2865" s="21"/>
      <c r="Z2865" s="21"/>
      <c r="AA2865" s="21"/>
      <c r="AB2865" s="21"/>
    </row>
    <row r="2866" spans="1:28" x14ac:dyDescent="0.2">
      <c r="A2866" s="21"/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21"/>
      <c r="O2866" s="21"/>
      <c r="P2866" s="21"/>
      <c r="Q2866" s="21"/>
      <c r="R2866" s="21"/>
      <c r="S2866" s="21"/>
      <c r="T2866" s="21"/>
      <c r="U2866" s="21"/>
      <c r="V2866" s="21"/>
      <c r="W2866" s="21"/>
      <c r="X2866" s="21"/>
      <c r="Y2866" s="21"/>
      <c r="Z2866" s="21"/>
      <c r="AA2866" s="21"/>
      <c r="AB2866" s="21"/>
    </row>
    <row r="2867" spans="1:28" x14ac:dyDescent="0.2">
      <c r="A2867" s="21"/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21"/>
      <c r="O2867" s="21"/>
      <c r="P2867" s="21"/>
      <c r="Q2867" s="21"/>
      <c r="R2867" s="21"/>
      <c r="S2867" s="21"/>
      <c r="T2867" s="21"/>
      <c r="U2867" s="21"/>
      <c r="V2867" s="21"/>
      <c r="W2867" s="21"/>
      <c r="X2867" s="21"/>
      <c r="Y2867" s="21"/>
      <c r="Z2867" s="21"/>
      <c r="AA2867" s="21"/>
      <c r="AB2867" s="21"/>
    </row>
    <row r="2868" spans="1:28" x14ac:dyDescent="0.2">
      <c r="A2868" s="21"/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21"/>
      <c r="O2868" s="21"/>
      <c r="P2868" s="21"/>
      <c r="Q2868" s="21"/>
      <c r="R2868" s="21"/>
      <c r="S2868" s="21"/>
      <c r="T2868" s="21"/>
      <c r="U2868" s="21"/>
      <c r="V2868" s="21"/>
      <c r="W2868" s="21"/>
      <c r="X2868" s="21"/>
      <c r="Y2868" s="21"/>
      <c r="Z2868" s="21"/>
      <c r="AA2868" s="21"/>
      <c r="AB2868" s="21"/>
    </row>
    <row r="2869" spans="1:28" x14ac:dyDescent="0.2">
      <c r="A2869" s="21"/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21"/>
      <c r="O2869" s="21"/>
      <c r="P2869" s="21"/>
      <c r="Q2869" s="21"/>
      <c r="R2869" s="21"/>
      <c r="S2869" s="21"/>
      <c r="T2869" s="21"/>
      <c r="U2869" s="21"/>
      <c r="V2869" s="21"/>
      <c r="W2869" s="21"/>
      <c r="X2869" s="21"/>
      <c r="Y2869" s="21"/>
      <c r="Z2869" s="21"/>
      <c r="AA2869" s="21"/>
      <c r="AB2869" s="21"/>
    </row>
    <row r="2870" spans="1:28" x14ac:dyDescent="0.2">
      <c r="A2870" s="21"/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21"/>
      <c r="O2870" s="21"/>
      <c r="P2870" s="21"/>
      <c r="Q2870" s="21"/>
      <c r="R2870" s="21"/>
      <c r="S2870" s="21"/>
      <c r="T2870" s="21"/>
      <c r="U2870" s="21"/>
      <c r="V2870" s="21"/>
      <c r="W2870" s="21"/>
      <c r="X2870" s="21"/>
      <c r="Y2870" s="21"/>
      <c r="Z2870" s="21"/>
      <c r="AA2870" s="21"/>
      <c r="AB2870" s="21"/>
    </row>
    <row r="2871" spans="1:28" x14ac:dyDescent="0.2">
      <c r="A2871" s="21"/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21"/>
      <c r="O2871" s="21"/>
      <c r="P2871" s="21"/>
      <c r="Q2871" s="21"/>
      <c r="R2871" s="21"/>
      <c r="S2871" s="21"/>
      <c r="T2871" s="21"/>
      <c r="U2871" s="21"/>
      <c r="V2871" s="21"/>
      <c r="W2871" s="21"/>
      <c r="X2871" s="21"/>
      <c r="Y2871" s="21"/>
      <c r="Z2871" s="21"/>
      <c r="AA2871" s="21"/>
      <c r="AB2871" s="21"/>
    </row>
    <row r="2872" spans="1:28" x14ac:dyDescent="0.2">
      <c r="A2872" s="21"/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21"/>
      <c r="O2872" s="21"/>
      <c r="P2872" s="21"/>
      <c r="Q2872" s="21"/>
      <c r="R2872" s="21"/>
      <c r="S2872" s="21"/>
      <c r="T2872" s="21"/>
      <c r="U2872" s="21"/>
      <c r="V2872" s="21"/>
      <c r="W2872" s="21"/>
      <c r="X2872" s="21"/>
      <c r="Y2872" s="21"/>
      <c r="Z2872" s="21"/>
      <c r="AA2872" s="21"/>
      <c r="AB2872" s="21"/>
    </row>
    <row r="2873" spans="1:28" x14ac:dyDescent="0.2">
      <c r="A2873" s="21"/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21"/>
      <c r="O2873" s="21"/>
      <c r="P2873" s="21"/>
      <c r="Q2873" s="21"/>
      <c r="R2873" s="21"/>
      <c r="S2873" s="21"/>
      <c r="T2873" s="21"/>
      <c r="U2873" s="21"/>
      <c r="V2873" s="21"/>
      <c r="W2873" s="21"/>
      <c r="X2873" s="21"/>
      <c r="Y2873" s="21"/>
      <c r="Z2873" s="21"/>
      <c r="AA2873" s="21"/>
      <c r="AB2873" s="21"/>
    </row>
    <row r="2874" spans="1:28" x14ac:dyDescent="0.2">
      <c r="A2874" s="21"/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21"/>
      <c r="O2874" s="21"/>
      <c r="P2874" s="21"/>
      <c r="Q2874" s="21"/>
      <c r="R2874" s="21"/>
      <c r="S2874" s="21"/>
      <c r="T2874" s="21"/>
      <c r="U2874" s="21"/>
      <c r="V2874" s="21"/>
      <c r="W2874" s="21"/>
      <c r="X2874" s="21"/>
      <c r="Y2874" s="21"/>
      <c r="Z2874" s="21"/>
      <c r="AA2874" s="21"/>
      <c r="AB2874" s="21"/>
    </row>
    <row r="2875" spans="1:28" x14ac:dyDescent="0.2">
      <c r="A2875" s="21"/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21"/>
      <c r="O2875" s="21"/>
      <c r="P2875" s="21"/>
      <c r="Q2875" s="21"/>
      <c r="R2875" s="21"/>
      <c r="S2875" s="21"/>
      <c r="T2875" s="21"/>
      <c r="U2875" s="21"/>
      <c r="V2875" s="21"/>
      <c r="W2875" s="21"/>
      <c r="X2875" s="21"/>
      <c r="Y2875" s="21"/>
      <c r="Z2875" s="21"/>
      <c r="AA2875" s="21"/>
      <c r="AB2875" s="21"/>
    </row>
    <row r="2876" spans="1:28" x14ac:dyDescent="0.2">
      <c r="A2876" s="21"/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21"/>
      <c r="O2876" s="21"/>
      <c r="P2876" s="21"/>
      <c r="Q2876" s="21"/>
      <c r="R2876" s="21"/>
      <c r="S2876" s="21"/>
      <c r="T2876" s="21"/>
      <c r="U2876" s="21"/>
      <c r="V2876" s="21"/>
      <c r="W2876" s="21"/>
      <c r="X2876" s="21"/>
      <c r="Y2876" s="21"/>
      <c r="Z2876" s="21"/>
      <c r="AA2876" s="21"/>
      <c r="AB2876" s="21"/>
    </row>
    <row r="2877" spans="1:28" x14ac:dyDescent="0.2">
      <c r="A2877" s="21"/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21"/>
      <c r="O2877" s="21"/>
      <c r="P2877" s="21"/>
      <c r="Q2877" s="21"/>
      <c r="R2877" s="21"/>
      <c r="S2877" s="21"/>
      <c r="T2877" s="21"/>
      <c r="U2877" s="21"/>
      <c r="V2877" s="21"/>
      <c r="W2877" s="21"/>
      <c r="X2877" s="21"/>
      <c r="Y2877" s="21"/>
      <c r="Z2877" s="21"/>
      <c r="AA2877" s="21"/>
      <c r="AB2877" s="21"/>
    </row>
    <row r="2878" spans="1:28" x14ac:dyDescent="0.2">
      <c r="A2878" s="21"/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21"/>
      <c r="O2878" s="21"/>
      <c r="P2878" s="21"/>
      <c r="Q2878" s="21"/>
      <c r="R2878" s="21"/>
      <c r="S2878" s="21"/>
      <c r="T2878" s="21"/>
      <c r="U2878" s="21"/>
      <c r="V2878" s="21"/>
      <c r="W2878" s="21"/>
      <c r="X2878" s="21"/>
      <c r="Y2878" s="21"/>
      <c r="Z2878" s="21"/>
      <c r="AA2878" s="21"/>
      <c r="AB2878" s="21"/>
    </row>
    <row r="2879" spans="1:28" x14ac:dyDescent="0.2">
      <c r="A2879" s="21"/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21"/>
      <c r="O2879" s="21"/>
      <c r="P2879" s="21"/>
      <c r="Q2879" s="21"/>
      <c r="R2879" s="21"/>
      <c r="S2879" s="21"/>
      <c r="T2879" s="21"/>
      <c r="U2879" s="21"/>
      <c r="V2879" s="21"/>
      <c r="W2879" s="21"/>
      <c r="X2879" s="21"/>
      <c r="Y2879" s="21"/>
      <c r="Z2879" s="21"/>
      <c r="AA2879" s="21"/>
      <c r="AB2879" s="21"/>
    </row>
    <row r="2880" spans="1:28" x14ac:dyDescent="0.2">
      <c r="A2880" s="21"/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21"/>
      <c r="O2880" s="21"/>
      <c r="P2880" s="21"/>
      <c r="Q2880" s="21"/>
      <c r="R2880" s="21"/>
      <c r="S2880" s="21"/>
      <c r="T2880" s="21"/>
      <c r="U2880" s="21"/>
      <c r="V2880" s="21"/>
      <c r="W2880" s="21"/>
      <c r="X2880" s="21"/>
      <c r="Y2880" s="21"/>
      <c r="Z2880" s="21"/>
      <c r="AA2880" s="21"/>
      <c r="AB2880" s="21"/>
    </row>
    <row r="2881" spans="1:28" x14ac:dyDescent="0.2">
      <c r="A2881" s="21"/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21"/>
      <c r="O2881" s="21"/>
      <c r="P2881" s="21"/>
      <c r="Q2881" s="21"/>
      <c r="R2881" s="21"/>
      <c r="S2881" s="21"/>
      <c r="T2881" s="21"/>
      <c r="U2881" s="21"/>
      <c r="V2881" s="21"/>
      <c r="W2881" s="21"/>
      <c r="X2881" s="21"/>
      <c r="Y2881" s="21"/>
      <c r="Z2881" s="21"/>
      <c r="AA2881" s="21"/>
      <c r="AB2881" s="21"/>
    </row>
    <row r="2882" spans="1:28" x14ac:dyDescent="0.2">
      <c r="A2882" s="21"/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21"/>
      <c r="O2882" s="21"/>
      <c r="P2882" s="21"/>
      <c r="Q2882" s="21"/>
      <c r="R2882" s="21"/>
      <c r="S2882" s="21"/>
      <c r="T2882" s="21"/>
      <c r="U2882" s="21"/>
      <c r="V2882" s="21"/>
      <c r="W2882" s="21"/>
      <c r="X2882" s="21"/>
      <c r="Y2882" s="21"/>
      <c r="Z2882" s="21"/>
      <c r="AA2882" s="21"/>
      <c r="AB2882" s="21"/>
    </row>
    <row r="2883" spans="1:28" x14ac:dyDescent="0.2">
      <c r="A2883" s="21"/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21"/>
      <c r="O2883" s="21"/>
      <c r="P2883" s="21"/>
      <c r="Q2883" s="21"/>
      <c r="R2883" s="21"/>
      <c r="S2883" s="21"/>
      <c r="T2883" s="21"/>
      <c r="U2883" s="21"/>
      <c r="V2883" s="21"/>
      <c r="W2883" s="21"/>
      <c r="X2883" s="21"/>
      <c r="Y2883" s="21"/>
      <c r="Z2883" s="21"/>
      <c r="AA2883" s="21"/>
      <c r="AB2883" s="21"/>
    </row>
    <row r="2884" spans="1:28" x14ac:dyDescent="0.2">
      <c r="A2884" s="21"/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21"/>
      <c r="O2884" s="21"/>
      <c r="P2884" s="21"/>
      <c r="Q2884" s="21"/>
      <c r="R2884" s="21"/>
      <c r="S2884" s="21"/>
      <c r="T2884" s="21"/>
      <c r="U2884" s="21"/>
      <c r="V2884" s="21"/>
      <c r="W2884" s="21"/>
      <c r="X2884" s="21"/>
      <c r="Y2884" s="21"/>
      <c r="Z2884" s="21"/>
      <c r="AA2884" s="21"/>
      <c r="AB2884" s="21"/>
    </row>
    <row r="2885" spans="1:28" x14ac:dyDescent="0.2">
      <c r="A2885" s="21"/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21"/>
      <c r="O2885" s="21"/>
      <c r="P2885" s="21"/>
      <c r="Q2885" s="21"/>
      <c r="R2885" s="21"/>
      <c r="S2885" s="21"/>
      <c r="T2885" s="21"/>
      <c r="U2885" s="21"/>
      <c r="V2885" s="21"/>
      <c r="W2885" s="21"/>
      <c r="X2885" s="21"/>
      <c r="Y2885" s="21"/>
      <c r="Z2885" s="21"/>
      <c r="AA2885" s="21"/>
      <c r="AB2885" s="21"/>
    </row>
    <row r="2886" spans="1:28" x14ac:dyDescent="0.2">
      <c r="A2886" s="21"/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21"/>
      <c r="O2886" s="21"/>
      <c r="P2886" s="21"/>
      <c r="Q2886" s="21"/>
      <c r="R2886" s="21"/>
      <c r="S2886" s="21"/>
      <c r="T2886" s="21"/>
      <c r="U2886" s="21"/>
      <c r="V2886" s="21"/>
      <c r="W2886" s="21"/>
      <c r="X2886" s="21"/>
      <c r="Y2886" s="21"/>
      <c r="Z2886" s="21"/>
      <c r="AA2886" s="21"/>
      <c r="AB2886" s="21"/>
    </row>
    <row r="2887" spans="1:28" x14ac:dyDescent="0.2">
      <c r="A2887" s="21"/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21"/>
      <c r="O2887" s="21"/>
      <c r="P2887" s="21"/>
      <c r="Q2887" s="21"/>
      <c r="R2887" s="21"/>
      <c r="S2887" s="21"/>
      <c r="T2887" s="21"/>
      <c r="U2887" s="21"/>
      <c r="V2887" s="21"/>
      <c r="W2887" s="21"/>
      <c r="X2887" s="21"/>
      <c r="Y2887" s="21"/>
      <c r="Z2887" s="21"/>
      <c r="AA2887" s="21"/>
      <c r="AB2887" s="21"/>
    </row>
    <row r="2888" spans="1:28" x14ac:dyDescent="0.2">
      <c r="A2888" s="21"/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21"/>
      <c r="O2888" s="21"/>
      <c r="P2888" s="21"/>
      <c r="Q2888" s="21"/>
      <c r="R2888" s="21"/>
      <c r="S2888" s="21"/>
      <c r="T2888" s="21"/>
      <c r="U2888" s="21"/>
      <c r="V2888" s="21"/>
      <c r="W2888" s="21"/>
      <c r="X2888" s="21"/>
      <c r="Y2888" s="21"/>
      <c r="Z2888" s="21"/>
      <c r="AA2888" s="21"/>
      <c r="AB2888" s="21"/>
    </row>
    <row r="2889" spans="1:28" x14ac:dyDescent="0.2">
      <c r="A2889" s="21"/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21"/>
      <c r="O2889" s="21"/>
      <c r="P2889" s="21"/>
      <c r="Q2889" s="21"/>
      <c r="R2889" s="21"/>
      <c r="S2889" s="21"/>
      <c r="T2889" s="21"/>
      <c r="U2889" s="21"/>
      <c r="V2889" s="21"/>
      <c r="W2889" s="21"/>
      <c r="X2889" s="21"/>
      <c r="Y2889" s="21"/>
      <c r="Z2889" s="21"/>
      <c r="AA2889" s="21"/>
      <c r="AB2889" s="21"/>
    </row>
    <row r="2890" spans="1:28" x14ac:dyDescent="0.2">
      <c r="A2890" s="21"/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21"/>
      <c r="O2890" s="21"/>
      <c r="P2890" s="21"/>
      <c r="Q2890" s="21"/>
      <c r="R2890" s="21"/>
      <c r="S2890" s="21"/>
      <c r="T2890" s="21"/>
      <c r="U2890" s="21"/>
      <c r="V2890" s="21"/>
      <c r="W2890" s="21"/>
      <c r="X2890" s="21"/>
      <c r="Y2890" s="21"/>
      <c r="Z2890" s="21"/>
      <c r="AA2890" s="21"/>
      <c r="AB2890" s="21"/>
    </row>
    <row r="2891" spans="1:28" x14ac:dyDescent="0.2">
      <c r="A2891" s="21"/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21"/>
      <c r="O2891" s="21"/>
      <c r="P2891" s="21"/>
      <c r="Q2891" s="21"/>
      <c r="R2891" s="21"/>
      <c r="S2891" s="21"/>
      <c r="T2891" s="21"/>
      <c r="U2891" s="21"/>
      <c r="V2891" s="21"/>
      <c r="W2891" s="21"/>
      <c r="X2891" s="21"/>
      <c r="Y2891" s="21"/>
      <c r="Z2891" s="21"/>
      <c r="AA2891" s="21"/>
      <c r="AB2891" s="21"/>
    </row>
    <row r="2892" spans="1:28" x14ac:dyDescent="0.2">
      <c r="A2892" s="21"/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21"/>
      <c r="O2892" s="21"/>
      <c r="P2892" s="21"/>
      <c r="Q2892" s="21"/>
      <c r="R2892" s="21"/>
      <c r="S2892" s="21"/>
      <c r="T2892" s="21"/>
      <c r="U2892" s="21"/>
      <c r="V2892" s="21"/>
      <c r="W2892" s="21"/>
      <c r="X2892" s="21"/>
      <c r="Y2892" s="21"/>
      <c r="Z2892" s="21"/>
      <c r="AA2892" s="21"/>
      <c r="AB2892" s="21"/>
    </row>
    <row r="2893" spans="1:28" x14ac:dyDescent="0.2">
      <c r="A2893" s="21"/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21"/>
      <c r="O2893" s="21"/>
      <c r="P2893" s="21"/>
      <c r="Q2893" s="21"/>
      <c r="R2893" s="21"/>
      <c r="S2893" s="21"/>
      <c r="T2893" s="21"/>
      <c r="U2893" s="21"/>
      <c r="V2893" s="21"/>
      <c r="W2893" s="21"/>
      <c r="X2893" s="21"/>
      <c r="Y2893" s="21"/>
      <c r="Z2893" s="21"/>
      <c r="AA2893" s="21"/>
      <c r="AB2893" s="21"/>
    </row>
    <row r="2894" spans="1:28" x14ac:dyDescent="0.2">
      <c r="A2894" s="21"/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21"/>
      <c r="O2894" s="21"/>
      <c r="P2894" s="21"/>
      <c r="Q2894" s="21"/>
      <c r="R2894" s="21"/>
      <c r="S2894" s="21"/>
      <c r="T2894" s="21"/>
      <c r="U2894" s="21"/>
      <c r="V2894" s="21"/>
      <c r="W2894" s="21"/>
      <c r="X2894" s="21"/>
      <c r="Y2894" s="21"/>
      <c r="Z2894" s="21"/>
      <c r="AA2894" s="21"/>
      <c r="AB2894" s="21"/>
    </row>
    <row r="2895" spans="1:28" x14ac:dyDescent="0.2">
      <c r="A2895" s="21"/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21"/>
      <c r="O2895" s="21"/>
      <c r="P2895" s="21"/>
      <c r="Q2895" s="21"/>
      <c r="R2895" s="21"/>
      <c r="S2895" s="21"/>
      <c r="T2895" s="21"/>
      <c r="U2895" s="21"/>
      <c r="V2895" s="21"/>
      <c r="W2895" s="21"/>
      <c r="X2895" s="21"/>
      <c r="Y2895" s="21"/>
      <c r="Z2895" s="21"/>
      <c r="AA2895" s="21"/>
      <c r="AB2895" s="21"/>
    </row>
    <row r="2896" spans="1:28" x14ac:dyDescent="0.2">
      <c r="A2896" s="21"/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21"/>
      <c r="O2896" s="21"/>
      <c r="P2896" s="21"/>
      <c r="Q2896" s="21"/>
      <c r="R2896" s="21"/>
      <c r="S2896" s="21"/>
      <c r="T2896" s="21"/>
      <c r="U2896" s="21"/>
      <c r="V2896" s="21"/>
      <c r="W2896" s="21"/>
      <c r="X2896" s="21"/>
      <c r="Y2896" s="21"/>
      <c r="Z2896" s="21"/>
      <c r="AA2896" s="21"/>
      <c r="AB2896" s="21"/>
    </row>
    <row r="2897" spans="1:28" x14ac:dyDescent="0.2">
      <c r="A2897" s="21"/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21"/>
      <c r="O2897" s="21"/>
      <c r="P2897" s="21"/>
      <c r="Q2897" s="21"/>
      <c r="R2897" s="21"/>
      <c r="S2897" s="21"/>
      <c r="T2897" s="21"/>
      <c r="U2897" s="21"/>
      <c r="V2897" s="21"/>
      <c r="W2897" s="21"/>
      <c r="X2897" s="21"/>
      <c r="Y2897" s="21"/>
      <c r="Z2897" s="21"/>
      <c r="AA2897" s="21"/>
      <c r="AB2897" s="21"/>
    </row>
    <row r="2898" spans="1:28" x14ac:dyDescent="0.2">
      <c r="A2898" s="21"/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21"/>
      <c r="O2898" s="21"/>
      <c r="P2898" s="21"/>
      <c r="Q2898" s="21"/>
      <c r="R2898" s="21"/>
      <c r="S2898" s="21"/>
      <c r="T2898" s="21"/>
      <c r="U2898" s="21"/>
      <c r="V2898" s="21"/>
      <c r="W2898" s="21"/>
      <c r="X2898" s="21"/>
      <c r="Y2898" s="21"/>
      <c r="Z2898" s="21"/>
      <c r="AA2898" s="21"/>
      <c r="AB2898" s="21"/>
    </row>
    <row r="2899" spans="1:28" x14ac:dyDescent="0.2">
      <c r="A2899" s="21"/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21"/>
      <c r="O2899" s="21"/>
      <c r="P2899" s="21"/>
      <c r="Q2899" s="21"/>
      <c r="R2899" s="21"/>
      <c r="S2899" s="21"/>
      <c r="T2899" s="21"/>
      <c r="U2899" s="21"/>
      <c r="V2899" s="21"/>
      <c r="W2899" s="21"/>
      <c r="X2899" s="21"/>
      <c r="Y2899" s="21"/>
      <c r="Z2899" s="21"/>
      <c r="AA2899" s="21"/>
      <c r="AB2899" s="21"/>
    </row>
    <row r="2900" spans="1:28" x14ac:dyDescent="0.2">
      <c r="A2900" s="21"/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21"/>
      <c r="O2900" s="21"/>
      <c r="P2900" s="21"/>
      <c r="Q2900" s="21"/>
      <c r="R2900" s="21"/>
      <c r="S2900" s="21"/>
      <c r="T2900" s="21"/>
      <c r="U2900" s="21"/>
      <c r="V2900" s="21"/>
      <c r="W2900" s="21"/>
      <c r="X2900" s="21"/>
      <c r="Y2900" s="21"/>
      <c r="Z2900" s="21"/>
      <c r="AA2900" s="21"/>
      <c r="AB2900" s="21"/>
    </row>
    <row r="2901" spans="1:28" x14ac:dyDescent="0.2">
      <c r="A2901" s="21"/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21"/>
      <c r="O2901" s="21"/>
      <c r="P2901" s="21"/>
      <c r="Q2901" s="21"/>
      <c r="R2901" s="21"/>
      <c r="S2901" s="21"/>
      <c r="T2901" s="21"/>
      <c r="U2901" s="21"/>
      <c r="V2901" s="21"/>
      <c r="W2901" s="21"/>
      <c r="X2901" s="21"/>
      <c r="Y2901" s="21"/>
      <c r="Z2901" s="21"/>
      <c r="AA2901" s="21"/>
      <c r="AB2901" s="21"/>
    </row>
    <row r="2902" spans="1:28" x14ac:dyDescent="0.2">
      <c r="A2902" s="21"/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21"/>
      <c r="O2902" s="21"/>
      <c r="P2902" s="21"/>
      <c r="Q2902" s="21"/>
      <c r="R2902" s="21"/>
      <c r="S2902" s="21"/>
      <c r="T2902" s="21"/>
      <c r="U2902" s="21"/>
      <c r="V2902" s="21"/>
      <c r="W2902" s="21"/>
      <c r="X2902" s="21"/>
      <c r="Y2902" s="21"/>
      <c r="Z2902" s="21"/>
      <c r="AA2902" s="21"/>
      <c r="AB2902" s="21"/>
    </row>
    <row r="2903" spans="1:28" x14ac:dyDescent="0.2">
      <c r="A2903" s="21"/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21"/>
      <c r="O2903" s="21"/>
      <c r="P2903" s="21"/>
      <c r="Q2903" s="21"/>
      <c r="R2903" s="21"/>
      <c r="S2903" s="21"/>
      <c r="T2903" s="21"/>
      <c r="U2903" s="21"/>
      <c r="V2903" s="21"/>
      <c r="W2903" s="21"/>
      <c r="X2903" s="21"/>
      <c r="Y2903" s="21"/>
      <c r="Z2903" s="21"/>
      <c r="AA2903" s="21"/>
      <c r="AB2903" s="21"/>
    </row>
    <row r="2904" spans="1:28" x14ac:dyDescent="0.2">
      <c r="A2904" s="21"/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21"/>
      <c r="O2904" s="21"/>
      <c r="P2904" s="21"/>
      <c r="Q2904" s="21"/>
      <c r="R2904" s="21"/>
      <c r="S2904" s="21"/>
      <c r="T2904" s="21"/>
      <c r="U2904" s="21"/>
      <c r="V2904" s="21"/>
      <c r="W2904" s="21"/>
      <c r="X2904" s="21"/>
      <c r="Y2904" s="21"/>
      <c r="Z2904" s="21"/>
      <c r="AA2904" s="21"/>
      <c r="AB2904" s="21"/>
    </row>
    <row r="2905" spans="1:28" x14ac:dyDescent="0.2">
      <c r="A2905" s="21"/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21"/>
      <c r="O2905" s="21"/>
      <c r="P2905" s="21"/>
      <c r="Q2905" s="21"/>
      <c r="R2905" s="21"/>
      <c r="S2905" s="21"/>
      <c r="T2905" s="21"/>
      <c r="U2905" s="21"/>
      <c r="V2905" s="21"/>
      <c r="W2905" s="21"/>
      <c r="X2905" s="21"/>
      <c r="Y2905" s="21"/>
      <c r="Z2905" s="21"/>
      <c r="AA2905" s="21"/>
      <c r="AB2905" s="21"/>
    </row>
    <row r="2906" spans="1:28" x14ac:dyDescent="0.2">
      <c r="A2906" s="21"/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21"/>
      <c r="O2906" s="21"/>
      <c r="P2906" s="21"/>
      <c r="Q2906" s="21"/>
      <c r="R2906" s="21"/>
      <c r="S2906" s="21"/>
      <c r="T2906" s="21"/>
      <c r="U2906" s="21"/>
      <c r="V2906" s="21"/>
      <c r="W2906" s="21"/>
      <c r="X2906" s="21"/>
      <c r="Y2906" s="21"/>
      <c r="Z2906" s="21"/>
      <c r="AA2906" s="21"/>
      <c r="AB2906" s="21"/>
    </row>
    <row r="2907" spans="1:28" x14ac:dyDescent="0.2">
      <c r="A2907" s="21"/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21"/>
      <c r="O2907" s="21"/>
      <c r="P2907" s="21"/>
      <c r="Q2907" s="21"/>
      <c r="R2907" s="21"/>
      <c r="S2907" s="21"/>
      <c r="T2907" s="21"/>
      <c r="U2907" s="21"/>
      <c r="V2907" s="21"/>
      <c r="W2907" s="21"/>
      <c r="X2907" s="21"/>
      <c r="Y2907" s="21"/>
      <c r="Z2907" s="21"/>
      <c r="AA2907" s="21"/>
      <c r="AB2907" s="21"/>
    </row>
    <row r="2908" spans="1:28" x14ac:dyDescent="0.2">
      <c r="A2908" s="21"/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21"/>
      <c r="O2908" s="21"/>
      <c r="P2908" s="21"/>
      <c r="Q2908" s="21"/>
      <c r="R2908" s="21"/>
      <c r="S2908" s="21"/>
      <c r="T2908" s="21"/>
      <c r="U2908" s="21"/>
      <c r="V2908" s="21"/>
      <c r="W2908" s="21"/>
      <c r="X2908" s="21"/>
      <c r="Y2908" s="21"/>
      <c r="Z2908" s="21"/>
      <c r="AA2908" s="21"/>
      <c r="AB2908" s="21"/>
    </row>
    <row r="2909" spans="1:28" x14ac:dyDescent="0.2">
      <c r="A2909" s="21"/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21"/>
      <c r="O2909" s="21"/>
      <c r="P2909" s="21"/>
      <c r="Q2909" s="21"/>
      <c r="R2909" s="21"/>
      <c r="S2909" s="21"/>
      <c r="T2909" s="21"/>
      <c r="U2909" s="21"/>
      <c r="V2909" s="21"/>
      <c r="W2909" s="21"/>
      <c r="X2909" s="21"/>
      <c r="Y2909" s="21"/>
      <c r="Z2909" s="21"/>
      <c r="AA2909" s="21"/>
      <c r="AB2909" s="21"/>
    </row>
    <row r="2910" spans="1:28" x14ac:dyDescent="0.2">
      <c r="A2910" s="21"/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21"/>
      <c r="O2910" s="21"/>
      <c r="P2910" s="21"/>
      <c r="Q2910" s="21"/>
      <c r="R2910" s="21"/>
      <c r="S2910" s="21"/>
      <c r="T2910" s="21"/>
      <c r="U2910" s="21"/>
      <c r="V2910" s="21"/>
      <c r="W2910" s="21"/>
      <c r="X2910" s="21"/>
      <c r="Y2910" s="21"/>
      <c r="Z2910" s="21"/>
      <c r="AA2910" s="21"/>
      <c r="AB2910" s="21"/>
    </row>
    <row r="2911" spans="1:28" x14ac:dyDescent="0.2">
      <c r="A2911" s="21"/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21"/>
      <c r="O2911" s="21"/>
      <c r="P2911" s="21"/>
      <c r="Q2911" s="21"/>
      <c r="R2911" s="21"/>
      <c r="S2911" s="21"/>
      <c r="T2911" s="21"/>
      <c r="U2911" s="21"/>
      <c r="V2911" s="21"/>
      <c r="W2911" s="21"/>
      <c r="X2911" s="21"/>
      <c r="Y2911" s="21"/>
      <c r="Z2911" s="21"/>
      <c r="AA2911" s="21"/>
      <c r="AB2911" s="21"/>
    </row>
    <row r="2912" spans="1:28" x14ac:dyDescent="0.2">
      <c r="A2912" s="21"/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21"/>
      <c r="O2912" s="21"/>
      <c r="P2912" s="21"/>
      <c r="Q2912" s="21"/>
      <c r="R2912" s="21"/>
      <c r="S2912" s="21"/>
      <c r="T2912" s="21"/>
      <c r="U2912" s="21"/>
      <c r="V2912" s="21"/>
      <c r="W2912" s="21"/>
      <c r="X2912" s="21"/>
      <c r="Y2912" s="21"/>
      <c r="Z2912" s="21"/>
      <c r="AA2912" s="21"/>
      <c r="AB2912" s="21"/>
    </row>
    <row r="2913" spans="1:28" x14ac:dyDescent="0.2">
      <c r="A2913" s="21"/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21"/>
      <c r="O2913" s="21"/>
      <c r="P2913" s="21"/>
      <c r="Q2913" s="21"/>
      <c r="R2913" s="21"/>
      <c r="S2913" s="21"/>
      <c r="T2913" s="21"/>
      <c r="U2913" s="21"/>
      <c r="V2913" s="21"/>
      <c r="W2913" s="21"/>
      <c r="X2913" s="21"/>
      <c r="Y2913" s="21"/>
      <c r="Z2913" s="21"/>
      <c r="AA2913" s="21"/>
      <c r="AB2913" s="21"/>
    </row>
    <row r="2914" spans="1:28" x14ac:dyDescent="0.2">
      <c r="A2914" s="21"/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21"/>
      <c r="O2914" s="21"/>
      <c r="P2914" s="21"/>
      <c r="Q2914" s="21"/>
      <c r="R2914" s="21"/>
      <c r="S2914" s="21"/>
      <c r="T2914" s="21"/>
      <c r="U2914" s="21"/>
      <c r="V2914" s="21"/>
      <c r="W2914" s="21"/>
      <c r="X2914" s="21"/>
      <c r="Y2914" s="21"/>
      <c r="Z2914" s="21"/>
      <c r="AA2914" s="21"/>
      <c r="AB2914" s="21"/>
    </row>
    <row r="2915" spans="1:28" x14ac:dyDescent="0.2">
      <c r="A2915" s="21"/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21"/>
      <c r="O2915" s="21"/>
      <c r="P2915" s="21"/>
      <c r="Q2915" s="21"/>
      <c r="R2915" s="21"/>
      <c r="S2915" s="21"/>
      <c r="T2915" s="21"/>
      <c r="U2915" s="21"/>
      <c r="V2915" s="21"/>
      <c r="W2915" s="21"/>
      <c r="X2915" s="21"/>
      <c r="Y2915" s="21"/>
      <c r="Z2915" s="21"/>
      <c r="AA2915" s="21"/>
      <c r="AB2915" s="21"/>
    </row>
    <row r="2916" spans="1:28" x14ac:dyDescent="0.2">
      <c r="A2916" s="21"/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21"/>
      <c r="O2916" s="21"/>
      <c r="P2916" s="21"/>
      <c r="Q2916" s="21"/>
      <c r="R2916" s="21"/>
      <c r="S2916" s="21"/>
      <c r="T2916" s="21"/>
      <c r="U2916" s="21"/>
      <c r="V2916" s="21"/>
      <c r="W2916" s="21"/>
      <c r="X2916" s="21"/>
      <c r="Y2916" s="21"/>
      <c r="Z2916" s="21"/>
      <c r="AA2916" s="21"/>
      <c r="AB2916" s="21"/>
    </row>
    <row r="2917" spans="1:28" x14ac:dyDescent="0.2">
      <c r="A2917" s="21"/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21"/>
      <c r="O2917" s="21"/>
      <c r="P2917" s="21"/>
      <c r="Q2917" s="21"/>
      <c r="R2917" s="21"/>
      <c r="S2917" s="21"/>
      <c r="T2917" s="21"/>
      <c r="U2917" s="21"/>
      <c r="V2917" s="21"/>
      <c r="W2917" s="21"/>
      <c r="X2917" s="21"/>
      <c r="Y2917" s="21"/>
      <c r="Z2917" s="21"/>
      <c r="AA2917" s="21"/>
      <c r="AB2917" s="21"/>
    </row>
    <row r="2918" spans="1:28" x14ac:dyDescent="0.2">
      <c r="A2918" s="21"/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21"/>
      <c r="O2918" s="21"/>
      <c r="P2918" s="21"/>
      <c r="Q2918" s="21"/>
      <c r="R2918" s="21"/>
      <c r="S2918" s="21"/>
      <c r="T2918" s="21"/>
      <c r="U2918" s="21"/>
      <c r="V2918" s="21"/>
      <c r="W2918" s="21"/>
      <c r="X2918" s="21"/>
      <c r="Y2918" s="21"/>
      <c r="Z2918" s="21"/>
      <c r="AA2918" s="21"/>
      <c r="AB2918" s="21"/>
    </row>
    <row r="2919" spans="1:28" x14ac:dyDescent="0.2">
      <c r="A2919" s="21"/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21"/>
      <c r="O2919" s="21"/>
      <c r="P2919" s="21"/>
      <c r="Q2919" s="21"/>
      <c r="R2919" s="21"/>
      <c r="S2919" s="21"/>
      <c r="T2919" s="21"/>
      <c r="U2919" s="21"/>
      <c r="V2919" s="21"/>
      <c r="W2919" s="21"/>
      <c r="X2919" s="21"/>
      <c r="Y2919" s="21"/>
      <c r="Z2919" s="21"/>
      <c r="AA2919" s="21"/>
      <c r="AB2919" s="21"/>
    </row>
    <row r="2920" spans="1:28" x14ac:dyDescent="0.2">
      <c r="A2920" s="21"/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21"/>
      <c r="O2920" s="21"/>
      <c r="P2920" s="21"/>
      <c r="Q2920" s="21"/>
      <c r="R2920" s="21"/>
      <c r="S2920" s="21"/>
      <c r="T2920" s="21"/>
      <c r="U2920" s="21"/>
      <c r="V2920" s="21"/>
      <c r="W2920" s="21"/>
      <c r="X2920" s="21"/>
      <c r="Y2920" s="21"/>
      <c r="Z2920" s="21"/>
      <c r="AA2920" s="21"/>
      <c r="AB2920" s="21"/>
    </row>
    <row r="2921" spans="1:28" x14ac:dyDescent="0.2">
      <c r="A2921" s="21"/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21"/>
      <c r="O2921" s="21"/>
      <c r="P2921" s="21"/>
      <c r="Q2921" s="21"/>
      <c r="R2921" s="21"/>
      <c r="S2921" s="21"/>
      <c r="T2921" s="21"/>
      <c r="U2921" s="21"/>
      <c r="V2921" s="21"/>
      <c r="W2921" s="21"/>
      <c r="X2921" s="21"/>
      <c r="Y2921" s="21"/>
      <c r="Z2921" s="21"/>
      <c r="AA2921" s="21"/>
      <c r="AB2921" s="21"/>
    </row>
    <row r="2922" spans="1:28" x14ac:dyDescent="0.2">
      <c r="A2922" s="21"/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21"/>
      <c r="O2922" s="21"/>
      <c r="P2922" s="21"/>
      <c r="Q2922" s="21"/>
      <c r="R2922" s="21"/>
      <c r="S2922" s="21"/>
      <c r="T2922" s="21"/>
      <c r="U2922" s="21"/>
      <c r="V2922" s="21"/>
      <c r="W2922" s="21"/>
      <c r="X2922" s="21"/>
      <c r="Y2922" s="21"/>
      <c r="Z2922" s="21"/>
      <c r="AA2922" s="21"/>
      <c r="AB2922" s="21"/>
    </row>
    <row r="2923" spans="1:28" x14ac:dyDescent="0.2">
      <c r="A2923" s="21"/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21"/>
      <c r="O2923" s="21"/>
      <c r="P2923" s="21"/>
      <c r="Q2923" s="21"/>
      <c r="R2923" s="21"/>
      <c r="S2923" s="21"/>
      <c r="T2923" s="21"/>
      <c r="U2923" s="21"/>
      <c r="V2923" s="21"/>
      <c r="W2923" s="21"/>
      <c r="X2923" s="21"/>
      <c r="Y2923" s="21"/>
      <c r="Z2923" s="21"/>
      <c r="AA2923" s="21"/>
      <c r="AB2923" s="21"/>
    </row>
    <row r="2924" spans="1:28" x14ac:dyDescent="0.2">
      <c r="A2924" s="21"/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21"/>
      <c r="O2924" s="21"/>
      <c r="P2924" s="21"/>
      <c r="Q2924" s="21"/>
      <c r="R2924" s="21"/>
      <c r="S2924" s="21"/>
      <c r="T2924" s="21"/>
      <c r="U2924" s="21"/>
      <c r="V2924" s="21"/>
      <c r="W2924" s="21"/>
      <c r="X2924" s="21"/>
      <c r="Y2924" s="21"/>
      <c r="Z2924" s="21"/>
      <c r="AA2924" s="21"/>
      <c r="AB2924" s="21"/>
    </row>
    <row r="2925" spans="1:28" x14ac:dyDescent="0.2">
      <c r="A2925" s="21"/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21"/>
      <c r="O2925" s="21"/>
      <c r="P2925" s="21"/>
      <c r="Q2925" s="21"/>
      <c r="R2925" s="21"/>
      <c r="S2925" s="21"/>
      <c r="T2925" s="21"/>
      <c r="U2925" s="21"/>
      <c r="V2925" s="21"/>
      <c r="W2925" s="21"/>
      <c r="X2925" s="21"/>
      <c r="Y2925" s="21"/>
      <c r="Z2925" s="21"/>
      <c r="AA2925" s="21"/>
      <c r="AB2925" s="21"/>
    </row>
    <row r="2926" spans="1:28" x14ac:dyDescent="0.2">
      <c r="A2926" s="21"/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21"/>
      <c r="O2926" s="21"/>
      <c r="P2926" s="21"/>
      <c r="Q2926" s="21"/>
      <c r="R2926" s="21"/>
      <c r="S2926" s="21"/>
      <c r="T2926" s="21"/>
      <c r="U2926" s="21"/>
      <c r="V2926" s="21"/>
      <c r="W2926" s="21"/>
      <c r="X2926" s="21"/>
      <c r="Y2926" s="21"/>
      <c r="Z2926" s="21"/>
      <c r="AA2926" s="21"/>
      <c r="AB2926" s="21"/>
    </row>
    <row r="2927" spans="1:28" x14ac:dyDescent="0.2">
      <c r="A2927" s="21"/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21"/>
      <c r="O2927" s="21"/>
      <c r="P2927" s="21"/>
      <c r="Q2927" s="21"/>
      <c r="R2927" s="21"/>
      <c r="S2927" s="21"/>
      <c r="T2927" s="21"/>
      <c r="U2927" s="21"/>
      <c r="V2927" s="21"/>
      <c r="W2927" s="21"/>
      <c r="X2927" s="21"/>
      <c r="Y2927" s="21"/>
      <c r="Z2927" s="21"/>
      <c r="AA2927" s="21"/>
      <c r="AB2927" s="21"/>
    </row>
    <row r="2928" spans="1:28" x14ac:dyDescent="0.2">
      <c r="A2928" s="21"/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21"/>
      <c r="O2928" s="21"/>
      <c r="P2928" s="21"/>
      <c r="Q2928" s="21"/>
      <c r="R2928" s="21"/>
      <c r="S2928" s="21"/>
      <c r="T2928" s="21"/>
      <c r="U2928" s="21"/>
      <c r="V2928" s="21"/>
      <c r="W2928" s="21"/>
      <c r="X2928" s="21"/>
      <c r="Y2928" s="21"/>
      <c r="Z2928" s="21"/>
      <c r="AA2928" s="21"/>
      <c r="AB2928" s="21"/>
    </row>
    <row r="2929" spans="1:28" x14ac:dyDescent="0.2">
      <c r="A2929" s="21"/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21"/>
      <c r="O2929" s="21"/>
      <c r="P2929" s="21"/>
      <c r="Q2929" s="21"/>
      <c r="R2929" s="21"/>
      <c r="S2929" s="21"/>
      <c r="T2929" s="21"/>
      <c r="U2929" s="21"/>
      <c r="V2929" s="21"/>
      <c r="W2929" s="21"/>
      <c r="X2929" s="21"/>
      <c r="Y2929" s="21"/>
      <c r="Z2929" s="21"/>
      <c r="AA2929" s="21"/>
      <c r="AB2929" s="21"/>
    </row>
    <row r="2930" spans="1:28" x14ac:dyDescent="0.2">
      <c r="A2930" s="21"/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21"/>
      <c r="O2930" s="21"/>
      <c r="P2930" s="21"/>
      <c r="Q2930" s="21"/>
      <c r="R2930" s="21"/>
      <c r="S2930" s="21"/>
      <c r="T2930" s="21"/>
      <c r="U2930" s="21"/>
      <c r="V2930" s="21"/>
      <c r="W2930" s="21"/>
      <c r="X2930" s="21"/>
      <c r="Y2930" s="21"/>
      <c r="Z2930" s="21"/>
      <c r="AA2930" s="21"/>
      <c r="AB2930" s="21"/>
    </row>
    <row r="2931" spans="1:28" x14ac:dyDescent="0.2">
      <c r="A2931" s="21"/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21"/>
      <c r="O2931" s="21"/>
      <c r="P2931" s="21"/>
      <c r="Q2931" s="21"/>
      <c r="R2931" s="21"/>
      <c r="S2931" s="21"/>
      <c r="T2931" s="21"/>
      <c r="U2931" s="21"/>
      <c r="V2931" s="21"/>
      <c r="W2931" s="21"/>
      <c r="X2931" s="21"/>
      <c r="Y2931" s="21"/>
      <c r="Z2931" s="21"/>
      <c r="AA2931" s="21"/>
      <c r="AB2931" s="21"/>
    </row>
    <row r="2932" spans="1:28" x14ac:dyDescent="0.2">
      <c r="A2932" s="21"/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21"/>
      <c r="O2932" s="21"/>
      <c r="P2932" s="21"/>
      <c r="Q2932" s="21"/>
      <c r="R2932" s="21"/>
      <c r="S2932" s="21"/>
      <c r="T2932" s="21"/>
      <c r="U2932" s="21"/>
      <c r="V2932" s="21"/>
      <c r="W2932" s="21"/>
      <c r="X2932" s="21"/>
      <c r="Y2932" s="21"/>
      <c r="Z2932" s="21"/>
      <c r="AA2932" s="21"/>
      <c r="AB2932" s="21"/>
    </row>
    <row r="2933" spans="1:28" x14ac:dyDescent="0.2">
      <c r="A2933" s="21"/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21"/>
      <c r="O2933" s="21"/>
      <c r="P2933" s="21"/>
      <c r="Q2933" s="21"/>
      <c r="R2933" s="21"/>
      <c r="S2933" s="21"/>
      <c r="T2933" s="21"/>
      <c r="U2933" s="21"/>
      <c r="V2933" s="21"/>
      <c r="W2933" s="21"/>
      <c r="X2933" s="21"/>
      <c r="Y2933" s="21"/>
      <c r="Z2933" s="21"/>
      <c r="AA2933" s="21"/>
      <c r="AB2933" s="21"/>
    </row>
    <row r="2934" spans="1:28" x14ac:dyDescent="0.2">
      <c r="A2934" s="21"/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21"/>
      <c r="O2934" s="21"/>
      <c r="P2934" s="21"/>
      <c r="Q2934" s="21"/>
      <c r="R2934" s="21"/>
      <c r="S2934" s="21"/>
      <c r="T2934" s="21"/>
      <c r="U2934" s="21"/>
      <c r="V2934" s="21"/>
      <c r="W2934" s="21"/>
      <c r="X2934" s="21"/>
      <c r="Y2934" s="21"/>
      <c r="Z2934" s="21"/>
      <c r="AA2934" s="21"/>
      <c r="AB2934" s="21"/>
    </row>
    <row r="2935" spans="1:28" x14ac:dyDescent="0.2">
      <c r="A2935" s="21"/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21"/>
      <c r="O2935" s="21"/>
      <c r="P2935" s="21"/>
      <c r="Q2935" s="21"/>
      <c r="R2935" s="21"/>
      <c r="S2935" s="21"/>
      <c r="T2935" s="21"/>
      <c r="U2935" s="21"/>
      <c r="V2935" s="21"/>
      <c r="W2935" s="21"/>
      <c r="X2935" s="21"/>
      <c r="Y2935" s="21"/>
      <c r="Z2935" s="21"/>
      <c r="AA2935" s="21"/>
      <c r="AB2935" s="21"/>
    </row>
    <row r="2936" spans="1:28" x14ac:dyDescent="0.2">
      <c r="A2936" s="21"/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21"/>
      <c r="O2936" s="21"/>
      <c r="P2936" s="21"/>
      <c r="Q2936" s="21"/>
      <c r="R2936" s="21"/>
      <c r="S2936" s="21"/>
      <c r="T2936" s="21"/>
      <c r="U2936" s="21"/>
      <c r="V2936" s="21"/>
      <c r="W2936" s="21"/>
      <c r="X2936" s="21"/>
      <c r="Y2936" s="21"/>
      <c r="Z2936" s="21"/>
      <c r="AA2936" s="21"/>
      <c r="AB2936" s="21"/>
    </row>
    <row r="2937" spans="1:28" x14ac:dyDescent="0.2">
      <c r="A2937" s="21"/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21"/>
      <c r="O2937" s="21"/>
      <c r="P2937" s="21"/>
      <c r="Q2937" s="21"/>
      <c r="R2937" s="21"/>
      <c r="S2937" s="21"/>
      <c r="T2937" s="21"/>
      <c r="U2937" s="21"/>
      <c r="V2937" s="21"/>
      <c r="W2937" s="21"/>
      <c r="X2937" s="21"/>
      <c r="Y2937" s="21"/>
      <c r="Z2937" s="21"/>
      <c r="AA2937" s="21"/>
      <c r="AB2937" s="21"/>
    </row>
    <row r="2938" spans="1:28" x14ac:dyDescent="0.2">
      <c r="A2938" s="21"/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21"/>
      <c r="O2938" s="21"/>
      <c r="P2938" s="21"/>
      <c r="Q2938" s="21"/>
      <c r="R2938" s="21"/>
      <c r="S2938" s="21"/>
      <c r="T2938" s="21"/>
      <c r="U2938" s="21"/>
      <c r="V2938" s="21"/>
      <c r="W2938" s="21"/>
      <c r="X2938" s="21"/>
      <c r="Y2938" s="21"/>
      <c r="Z2938" s="21"/>
      <c r="AA2938" s="21"/>
      <c r="AB2938" s="21"/>
    </row>
    <row r="2939" spans="1:28" x14ac:dyDescent="0.2">
      <c r="A2939" s="21"/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21"/>
      <c r="O2939" s="21"/>
      <c r="P2939" s="21"/>
      <c r="Q2939" s="21"/>
      <c r="R2939" s="21"/>
      <c r="S2939" s="21"/>
      <c r="T2939" s="21"/>
      <c r="U2939" s="21"/>
      <c r="V2939" s="21"/>
      <c r="W2939" s="21"/>
      <c r="X2939" s="21"/>
      <c r="Y2939" s="21"/>
      <c r="Z2939" s="21"/>
      <c r="AA2939" s="21"/>
      <c r="AB2939" s="21"/>
    </row>
    <row r="2940" spans="1:28" x14ac:dyDescent="0.2">
      <c r="A2940" s="21"/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21"/>
      <c r="O2940" s="21"/>
      <c r="P2940" s="21"/>
      <c r="Q2940" s="21"/>
      <c r="R2940" s="21"/>
      <c r="S2940" s="21"/>
      <c r="T2940" s="21"/>
      <c r="U2940" s="21"/>
      <c r="V2940" s="21"/>
      <c r="W2940" s="21"/>
      <c r="X2940" s="21"/>
      <c r="Y2940" s="21"/>
      <c r="Z2940" s="21"/>
      <c r="AA2940" s="21"/>
      <c r="AB2940" s="21"/>
    </row>
    <row r="2941" spans="1:28" x14ac:dyDescent="0.2">
      <c r="A2941" s="21"/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21"/>
      <c r="O2941" s="21"/>
      <c r="P2941" s="21"/>
      <c r="Q2941" s="21"/>
      <c r="R2941" s="21"/>
      <c r="S2941" s="21"/>
      <c r="T2941" s="21"/>
      <c r="U2941" s="21"/>
      <c r="V2941" s="21"/>
      <c r="W2941" s="21"/>
      <c r="X2941" s="21"/>
      <c r="Y2941" s="21"/>
      <c r="Z2941" s="21"/>
      <c r="AA2941" s="21"/>
      <c r="AB2941" s="21"/>
    </row>
    <row r="2942" spans="1:28" x14ac:dyDescent="0.2">
      <c r="A2942" s="21"/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21"/>
      <c r="O2942" s="21"/>
      <c r="P2942" s="21"/>
      <c r="Q2942" s="21"/>
      <c r="R2942" s="21"/>
      <c r="S2942" s="21"/>
      <c r="T2942" s="21"/>
      <c r="U2942" s="21"/>
      <c r="V2942" s="21"/>
      <c r="W2942" s="21"/>
      <c r="X2942" s="21"/>
      <c r="Y2942" s="21"/>
      <c r="Z2942" s="21"/>
      <c r="AA2942" s="21"/>
      <c r="AB2942" s="21"/>
    </row>
    <row r="2943" spans="1:28" x14ac:dyDescent="0.2">
      <c r="A2943" s="21"/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21"/>
      <c r="O2943" s="21"/>
      <c r="P2943" s="21"/>
      <c r="Q2943" s="21"/>
      <c r="R2943" s="21"/>
      <c r="S2943" s="21"/>
      <c r="T2943" s="21"/>
      <c r="U2943" s="21"/>
      <c r="V2943" s="21"/>
      <c r="W2943" s="21"/>
      <c r="X2943" s="21"/>
      <c r="Y2943" s="21"/>
      <c r="Z2943" s="21"/>
      <c r="AA2943" s="21"/>
      <c r="AB2943" s="21"/>
    </row>
    <row r="2944" spans="1:28" x14ac:dyDescent="0.2">
      <c r="A2944" s="21"/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21"/>
      <c r="O2944" s="21"/>
      <c r="P2944" s="21"/>
      <c r="Q2944" s="21"/>
      <c r="R2944" s="21"/>
      <c r="S2944" s="21"/>
      <c r="T2944" s="21"/>
      <c r="U2944" s="21"/>
      <c r="V2944" s="21"/>
      <c r="W2944" s="21"/>
      <c r="X2944" s="21"/>
      <c r="Y2944" s="21"/>
      <c r="Z2944" s="21"/>
      <c r="AA2944" s="21"/>
      <c r="AB2944" s="21"/>
    </row>
    <row r="2945" spans="1:28" x14ac:dyDescent="0.2">
      <c r="A2945" s="21"/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21"/>
      <c r="O2945" s="21"/>
      <c r="P2945" s="21"/>
      <c r="Q2945" s="21"/>
      <c r="R2945" s="21"/>
      <c r="S2945" s="21"/>
      <c r="T2945" s="21"/>
      <c r="U2945" s="21"/>
      <c r="V2945" s="21"/>
      <c r="W2945" s="21"/>
      <c r="X2945" s="21"/>
      <c r="Y2945" s="21"/>
      <c r="Z2945" s="21"/>
      <c r="AA2945" s="21"/>
      <c r="AB2945" s="21"/>
    </row>
    <row r="2946" spans="1:28" x14ac:dyDescent="0.2">
      <c r="A2946" s="21"/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21"/>
      <c r="O2946" s="21"/>
      <c r="P2946" s="21"/>
      <c r="Q2946" s="21"/>
      <c r="R2946" s="21"/>
      <c r="S2946" s="21"/>
      <c r="T2946" s="21"/>
      <c r="U2946" s="21"/>
      <c r="V2946" s="21"/>
      <c r="W2946" s="21"/>
      <c r="X2946" s="21"/>
      <c r="Y2946" s="21"/>
      <c r="Z2946" s="21"/>
      <c r="AA2946" s="21"/>
      <c r="AB2946" s="21"/>
    </row>
    <row r="2947" spans="1:28" x14ac:dyDescent="0.2">
      <c r="A2947" s="21"/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21"/>
      <c r="O2947" s="21"/>
      <c r="P2947" s="21"/>
      <c r="Q2947" s="21"/>
      <c r="R2947" s="21"/>
      <c r="S2947" s="21"/>
      <c r="T2947" s="21"/>
      <c r="U2947" s="21"/>
      <c r="V2947" s="21"/>
      <c r="W2947" s="21"/>
      <c r="X2947" s="21"/>
      <c r="Y2947" s="21"/>
      <c r="Z2947" s="21"/>
      <c r="AA2947" s="21"/>
      <c r="AB2947" s="21"/>
    </row>
    <row r="2948" spans="1:28" x14ac:dyDescent="0.2">
      <c r="A2948" s="21"/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21"/>
      <c r="O2948" s="21"/>
      <c r="P2948" s="21"/>
      <c r="Q2948" s="21"/>
      <c r="R2948" s="21"/>
      <c r="S2948" s="21"/>
      <c r="T2948" s="21"/>
      <c r="U2948" s="21"/>
      <c r="V2948" s="21"/>
      <c r="W2948" s="21"/>
      <c r="X2948" s="21"/>
      <c r="Y2948" s="21"/>
      <c r="Z2948" s="21"/>
      <c r="AA2948" s="21"/>
      <c r="AB2948" s="21"/>
    </row>
    <row r="2949" spans="1:28" x14ac:dyDescent="0.2">
      <c r="A2949" s="21"/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21"/>
      <c r="O2949" s="21"/>
      <c r="P2949" s="21"/>
      <c r="Q2949" s="21"/>
      <c r="R2949" s="21"/>
      <c r="S2949" s="21"/>
      <c r="T2949" s="21"/>
      <c r="U2949" s="21"/>
      <c r="V2949" s="21"/>
      <c r="W2949" s="21"/>
      <c r="X2949" s="21"/>
      <c r="Y2949" s="21"/>
      <c r="Z2949" s="21"/>
      <c r="AA2949" s="21"/>
      <c r="AB2949" s="21"/>
    </row>
    <row r="2950" spans="1:28" x14ac:dyDescent="0.2">
      <c r="A2950" s="21"/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21"/>
      <c r="O2950" s="21"/>
      <c r="P2950" s="21"/>
      <c r="Q2950" s="21"/>
      <c r="R2950" s="21"/>
      <c r="S2950" s="21"/>
      <c r="T2950" s="21"/>
      <c r="U2950" s="21"/>
      <c r="V2950" s="21"/>
      <c r="W2950" s="21"/>
      <c r="X2950" s="21"/>
      <c r="Y2950" s="21"/>
      <c r="Z2950" s="21"/>
      <c r="AA2950" s="21"/>
      <c r="AB2950" s="21"/>
    </row>
    <row r="2951" spans="1:28" x14ac:dyDescent="0.2">
      <c r="A2951" s="21"/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21"/>
      <c r="O2951" s="21"/>
      <c r="P2951" s="21"/>
      <c r="Q2951" s="21"/>
      <c r="R2951" s="21"/>
      <c r="S2951" s="21"/>
      <c r="T2951" s="21"/>
      <c r="U2951" s="21"/>
      <c r="V2951" s="21"/>
      <c r="W2951" s="21"/>
      <c r="X2951" s="21"/>
      <c r="Y2951" s="21"/>
      <c r="Z2951" s="21"/>
      <c r="AA2951" s="21"/>
      <c r="AB2951" s="21"/>
    </row>
    <row r="2952" spans="1:28" x14ac:dyDescent="0.2">
      <c r="A2952" s="21"/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21"/>
      <c r="O2952" s="21"/>
      <c r="P2952" s="21"/>
      <c r="Q2952" s="21"/>
      <c r="R2952" s="21"/>
      <c r="S2952" s="21"/>
      <c r="T2952" s="21"/>
      <c r="U2952" s="21"/>
      <c r="V2952" s="21"/>
      <c r="W2952" s="21"/>
      <c r="X2952" s="21"/>
      <c r="Y2952" s="21"/>
      <c r="Z2952" s="21"/>
      <c r="AA2952" s="21"/>
      <c r="AB2952" s="21"/>
    </row>
    <row r="2953" spans="1:28" x14ac:dyDescent="0.2">
      <c r="A2953" s="21"/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21"/>
      <c r="O2953" s="21"/>
      <c r="P2953" s="21"/>
      <c r="Q2953" s="21"/>
      <c r="R2953" s="21"/>
      <c r="S2953" s="21"/>
      <c r="T2953" s="21"/>
      <c r="U2953" s="21"/>
      <c r="V2953" s="21"/>
      <c r="W2953" s="21"/>
      <c r="X2953" s="21"/>
      <c r="Y2953" s="21"/>
      <c r="Z2953" s="21"/>
      <c r="AA2953" s="21"/>
      <c r="AB2953" s="21"/>
    </row>
    <row r="2954" spans="1:28" x14ac:dyDescent="0.2">
      <c r="A2954" s="21"/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21"/>
      <c r="O2954" s="21"/>
      <c r="P2954" s="21"/>
      <c r="Q2954" s="21"/>
      <c r="R2954" s="21"/>
      <c r="S2954" s="21"/>
      <c r="T2954" s="21"/>
      <c r="U2954" s="21"/>
      <c r="V2954" s="21"/>
      <c r="W2954" s="21"/>
      <c r="X2954" s="21"/>
      <c r="Y2954" s="21"/>
      <c r="Z2954" s="21"/>
      <c r="AA2954" s="21"/>
      <c r="AB2954" s="21"/>
    </row>
    <row r="2955" spans="1:28" x14ac:dyDescent="0.2">
      <c r="A2955" s="21"/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21"/>
      <c r="O2955" s="21"/>
      <c r="P2955" s="21"/>
      <c r="Q2955" s="21"/>
      <c r="R2955" s="21"/>
      <c r="S2955" s="21"/>
      <c r="T2955" s="21"/>
      <c r="U2955" s="21"/>
      <c r="V2955" s="21"/>
      <c r="W2955" s="21"/>
      <c r="X2955" s="21"/>
      <c r="Y2955" s="21"/>
      <c r="Z2955" s="21"/>
      <c r="AA2955" s="21"/>
      <c r="AB2955" s="21"/>
    </row>
    <row r="2956" spans="1:28" x14ac:dyDescent="0.2">
      <c r="A2956" s="21"/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21"/>
      <c r="O2956" s="21"/>
      <c r="P2956" s="21"/>
      <c r="Q2956" s="21"/>
      <c r="R2956" s="21"/>
      <c r="S2956" s="21"/>
      <c r="T2956" s="21"/>
      <c r="U2956" s="21"/>
      <c r="V2956" s="21"/>
      <c r="W2956" s="21"/>
      <c r="X2956" s="21"/>
      <c r="Y2956" s="21"/>
      <c r="Z2956" s="21"/>
      <c r="AA2956" s="21"/>
      <c r="AB2956" s="21"/>
    </row>
    <row r="2957" spans="1:28" x14ac:dyDescent="0.2">
      <c r="A2957" s="21"/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21"/>
      <c r="O2957" s="21"/>
      <c r="P2957" s="21"/>
      <c r="Q2957" s="21"/>
      <c r="R2957" s="21"/>
      <c r="S2957" s="21"/>
      <c r="T2957" s="21"/>
      <c r="U2957" s="21"/>
      <c r="V2957" s="21"/>
      <c r="W2957" s="21"/>
      <c r="X2957" s="21"/>
      <c r="Y2957" s="21"/>
      <c r="Z2957" s="21"/>
      <c r="AA2957" s="21"/>
      <c r="AB2957" s="21"/>
    </row>
    <row r="2958" spans="1:28" x14ac:dyDescent="0.2">
      <c r="A2958" s="21"/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21"/>
      <c r="O2958" s="21"/>
      <c r="P2958" s="21"/>
      <c r="Q2958" s="21"/>
      <c r="R2958" s="21"/>
      <c r="S2958" s="21"/>
      <c r="T2958" s="21"/>
      <c r="U2958" s="21"/>
      <c r="V2958" s="21"/>
      <c r="W2958" s="21"/>
      <c r="X2958" s="21"/>
      <c r="Y2958" s="21"/>
      <c r="Z2958" s="21"/>
      <c r="AA2958" s="21"/>
      <c r="AB2958" s="21"/>
    </row>
    <row r="2959" spans="1:28" x14ac:dyDescent="0.2">
      <c r="A2959" s="21"/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21"/>
      <c r="O2959" s="21"/>
      <c r="P2959" s="21"/>
      <c r="Q2959" s="21"/>
      <c r="R2959" s="21"/>
      <c r="S2959" s="21"/>
      <c r="T2959" s="21"/>
      <c r="U2959" s="21"/>
      <c r="V2959" s="21"/>
      <c r="W2959" s="21"/>
      <c r="X2959" s="21"/>
      <c r="Y2959" s="21"/>
      <c r="Z2959" s="21"/>
      <c r="AA2959" s="21"/>
      <c r="AB2959" s="21"/>
    </row>
    <row r="2960" spans="1:28" x14ac:dyDescent="0.2">
      <c r="A2960" s="21"/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21"/>
      <c r="O2960" s="21"/>
      <c r="P2960" s="21"/>
      <c r="Q2960" s="21"/>
      <c r="R2960" s="21"/>
      <c r="S2960" s="21"/>
      <c r="T2960" s="21"/>
      <c r="U2960" s="21"/>
      <c r="V2960" s="21"/>
      <c r="W2960" s="21"/>
      <c r="X2960" s="21"/>
      <c r="Y2960" s="21"/>
      <c r="Z2960" s="21"/>
      <c r="AA2960" s="21"/>
      <c r="AB2960" s="21"/>
    </row>
    <row r="2961" spans="1:28" x14ac:dyDescent="0.2">
      <c r="A2961" s="21"/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21"/>
      <c r="O2961" s="21"/>
      <c r="P2961" s="21"/>
      <c r="Q2961" s="21"/>
      <c r="R2961" s="21"/>
      <c r="S2961" s="21"/>
      <c r="T2961" s="21"/>
      <c r="U2961" s="21"/>
      <c r="V2961" s="21"/>
      <c r="W2961" s="21"/>
      <c r="X2961" s="21"/>
      <c r="Y2961" s="21"/>
      <c r="Z2961" s="21"/>
      <c r="AA2961" s="21"/>
      <c r="AB2961" s="21"/>
    </row>
    <row r="2962" spans="1:28" x14ac:dyDescent="0.2">
      <c r="A2962" s="21"/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21"/>
      <c r="O2962" s="21"/>
      <c r="P2962" s="21"/>
      <c r="Q2962" s="21"/>
      <c r="R2962" s="21"/>
      <c r="S2962" s="21"/>
      <c r="T2962" s="21"/>
      <c r="U2962" s="21"/>
      <c r="V2962" s="21"/>
      <c r="W2962" s="21"/>
      <c r="X2962" s="21"/>
      <c r="Y2962" s="21"/>
      <c r="Z2962" s="21"/>
      <c r="AA2962" s="21"/>
      <c r="AB2962" s="21"/>
    </row>
    <row r="2963" spans="1:28" x14ac:dyDescent="0.2">
      <c r="A2963" s="21"/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21"/>
      <c r="O2963" s="21"/>
      <c r="P2963" s="21"/>
      <c r="Q2963" s="21"/>
      <c r="R2963" s="21"/>
      <c r="S2963" s="21"/>
      <c r="T2963" s="21"/>
      <c r="U2963" s="21"/>
      <c r="V2963" s="21"/>
      <c r="W2963" s="21"/>
      <c r="X2963" s="21"/>
      <c r="Y2963" s="21"/>
      <c r="Z2963" s="21"/>
      <c r="AA2963" s="21"/>
      <c r="AB2963" s="21"/>
    </row>
    <row r="2964" spans="1:28" x14ac:dyDescent="0.2">
      <c r="A2964" s="21"/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21"/>
      <c r="O2964" s="21"/>
      <c r="P2964" s="21"/>
      <c r="Q2964" s="21"/>
      <c r="R2964" s="21"/>
      <c r="S2964" s="21"/>
      <c r="T2964" s="21"/>
      <c r="U2964" s="21"/>
      <c r="V2964" s="21"/>
      <c r="W2964" s="21"/>
      <c r="X2964" s="21"/>
      <c r="Y2964" s="21"/>
      <c r="Z2964" s="21"/>
      <c r="AA2964" s="21"/>
      <c r="AB2964" s="21"/>
    </row>
    <row r="2965" spans="1:28" x14ac:dyDescent="0.2">
      <c r="A2965" s="21"/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21"/>
      <c r="O2965" s="21"/>
      <c r="P2965" s="21"/>
      <c r="Q2965" s="21"/>
      <c r="R2965" s="21"/>
      <c r="S2965" s="21"/>
      <c r="T2965" s="21"/>
      <c r="U2965" s="21"/>
      <c r="V2965" s="21"/>
      <c r="W2965" s="21"/>
      <c r="X2965" s="21"/>
      <c r="Y2965" s="21"/>
      <c r="Z2965" s="21"/>
      <c r="AA2965" s="21"/>
      <c r="AB2965" s="21"/>
    </row>
    <row r="2966" spans="1:28" x14ac:dyDescent="0.2">
      <c r="A2966" s="21"/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21"/>
      <c r="O2966" s="21"/>
      <c r="P2966" s="21"/>
      <c r="Q2966" s="21"/>
      <c r="R2966" s="21"/>
      <c r="S2966" s="21"/>
      <c r="T2966" s="21"/>
      <c r="U2966" s="21"/>
      <c r="V2966" s="21"/>
      <c r="W2966" s="21"/>
      <c r="X2966" s="21"/>
      <c r="Y2966" s="21"/>
      <c r="Z2966" s="21"/>
      <c r="AA2966" s="21"/>
      <c r="AB2966" s="21"/>
    </row>
    <row r="2967" spans="1:28" x14ac:dyDescent="0.2">
      <c r="A2967" s="21"/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21"/>
      <c r="O2967" s="21"/>
      <c r="P2967" s="21"/>
      <c r="Q2967" s="21"/>
      <c r="R2967" s="21"/>
      <c r="S2967" s="21"/>
      <c r="T2967" s="21"/>
      <c r="U2967" s="21"/>
      <c r="V2967" s="21"/>
      <c r="W2967" s="21"/>
      <c r="X2967" s="21"/>
      <c r="Y2967" s="21"/>
      <c r="Z2967" s="21"/>
      <c r="AA2967" s="21"/>
      <c r="AB2967" s="21"/>
    </row>
    <row r="2968" spans="1:28" x14ac:dyDescent="0.2">
      <c r="A2968" s="21"/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21"/>
      <c r="O2968" s="21"/>
      <c r="P2968" s="21"/>
      <c r="Q2968" s="21"/>
      <c r="R2968" s="21"/>
      <c r="S2968" s="21"/>
      <c r="T2968" s="21"/>
      <c r="U2968" s="21"/>
      <c r="V2968" s="21"/>
      <c r="W2968" s="21"/>
      <c r="X2968" s="21"/>
      <c r="Y2968" s="21"/>
      <c r="Z2968" s="21"/>
      <c r="AA2968" s="21"/>
      <c r="AB2968" s="21"/>
    </row>
    <row r="2969" spans="1:28" x14ac:dyDescent="0.2">
      <c r="A2969" s="21"/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21"/>
      <c r="O2969" s="21"/>
      <c r="P2969" s="21"/>
      <c r="Q2969" s="21"/>
      <c r="R2969" s="21"/>
      <c r="S2969" s="21"/>
      <c r="T2969" s="21"/>
      <c r="U2969" s="21"/>
      <c r="V2969" s="21"/>
      <c r="W2969" s="21"/>
      <c r="X2969" s="21"/>
      <c r="Y2969" s="21"/>
      <c r="Z2969" s="21"/>
      <c r="AA2969" s="21"/>
      <c r="AB2969" s="21"/>
    </row>
    <row r="2970" spans="1:28" x14ac:dyDescent="0.2">
      <c r="A2970" s="21"/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21"/>
      <c r="O2970" s="21"/>
      <c r="P2970" s="21"/>
      <c r="Q2970" s="21"/>
      <c r="R2970" s="21"/>
      <c r="S2970" s="21"/>
      <c r="T2970" s="21"/>
      <c r="U2970" s="21"/>
      <c r="V2970" s="21"/>
      <c r="W2970" s="21"/>
      <c r="X2970" s="21"/>
      <c r="Y2970" s="21"/>
      <c r="Z2970" s="21"/>
      <c r="AA2970" s="21"/>
      <c r="AB2970" s="21"/>
    </row>
    <row r="2971" spans="1:28" x14ac:dyDescent="0.2">
      <c r="A2971" s="21"/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21"/>
      <c r="O2971" s="21"/>
      <c r="P2971" s="21"/>
      <c r="Q2971" s="21"/>
      <c r="R2971" s="21"/>
      <c r="S2971" s="21"/>
      <c r="T2971" s="21"/>
      <c r="U2971" s="21"/>
      <c r="V2971" s="21"/>
      <c r="W2971" s="21"/>
      <c r="X2971" s="21"/>
      <c r="Y2971" s="21"/>
      <c r="Z2971" s="21"/>
      <c r="AA2971" s="21"/>
      <c r="AB2971" s="21"/>
    </row>
    <row r="2972" spans="1:28" x14ac:dyDescent="0.2">
      <c r="A2972" s="21"/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21"/>
      <c r="O2972" s="21"/>
      <c r="P2972" s="21"/>
      <c r="Q2972" s="21"/>
      <c r="R2972" s="21"/>
      <c r="S2972" s="21"/>
      <c r="T2972" s="21"/>
      <c r="U2972" s="21"/>
      <c r="V2972" s="21"/>
      <c r="W2972" s="21"/>
      <c r="X2972" s="21"/>
      <c r="Y2972" s="21"/>
      <c r="Z2972" s="21"/>
      <c r="AA2972" s="21"/>
      <c r="AB2972" s="21"/>
    </row>
    <row r="2973" spans="1:28" x14ac:dyDescent="0.2">
      <c r="A2973" s="21"/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21"/>
      <c r="O2973" s="21"/>
      <c r="P2973" s="21"/>
      <c r="Q2973" s="21"/>
      <c r="R2973" s="21"/>
      <c r="S2973" s="21"/>
      <c r="T2973" s="21"/>
      <c r="U2973" s="21"/>
      <c r="V2973" s="21"/>
      <c r="W2973" s="21"/>
      <c r="X2973" s="21"/>
      <c r="Y2973" s="21"/>
      <c r="Z2973" s="21"/>
      <c r="AA2973" s="21"/>
      <c r="AB2973" s="21"/>
    </row>
    <row r="2974" spans="1:28" x14ac:dyDescent="0.2">
      <c r="A2974" s="21"/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21"/>
      <c r="O2974" s="21"/>
      <c r="P2974" s="21"/>
      <c r="Q2974" s="21"/>
      <c r="R2974" s="21"/>
      <c r="S2974" s="21"/>
      <c r="T2974" s="21"/>
      <c r="U2974" s="21"/>
      <c r="V2974" s="21"/>
      <c r="W2974" s="21"/>
      <c r="X2974" s="21"/>
      <c r="Y2974" s="21"/>
      <c r="Z2974" s="21"/>
      <c r="AA2974" s="21"/>
      <c r="AB2974" s="21"/>
    </row>
    <row r="2975" spans="1:28" x14ac:dyDescent="0.2">
      <c r="A2975" s="21"/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21"/>
      <c r="O2975" s="21"/>
      <c r="P2975" s="21"/>
      <c r="Q2975" s="21"/>
      <c r="R2975" s="21"/>
      <c r="S2975" s="21"/>
      <c r="T2975" s="21"/>
      <c r="U2975" s="21"/>
      <c r="V2975" s="21"/>
      <c r="W2975" s="21"/>
      <c r="X2975" s="21"/>
      <c r="Y2975" s="21"/>
      <c r="Z2975" s="21"/>
      <c r="AA2975" s="21"/>
      <c r="AB2975" s="21"/>
    </row>
    <row r="2976" spans="1:28" x14ac:dyDescent="0.2">
      <c r="A2976" s="21"/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21"/>
      <c r="O2976" s="21"/>
      <c r="P2976" s="21"/>
      <c r="Q2976" s="21"/>
      <c r="R2976" s="21"/>
      <c r="S2976" s="21"/>
      <c r="T2976" s="21"/>
      <c r="U2976" s="21"/>
      <c r="V2976" s="21"/>
      <c r="W2976" s="21"/>
      <c r="X2976" s="21"/>
      <c r="Y2976" s="21"/>
      <c r="Z2976" s="21"/>
      <c r="AA2976" s="21"/>
      <c r="AB2976" s="21"/>
    </row>
    <row r="2977" spans="1:28" x14ac:dyDescent="0.2">
      <c r="A2977" s="21"/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21"/>
      <c r="O2977" s="21"/>
      <c r="P2977" s="21"/>
      <c r="Q2977" s="21"/>
      <c r="R2977" s="21"/>
      <c r="S2977" s="21"/>
      <c r="T2977" s="21"/>
      <c r="U2977" s="21"/>
      <c r="V2977" s="21"/>
      <c r="W2977" s="21"/>
      <c r="X2977" s="21"/>
      <c r="Y2977" s="21"/>
      <c r="Z2977" s="21"/>
      <c r="AA2977" s="21"/>
      <c r="AB2977" s="21"/>
    </row>
    <row r="2978" spans="1:28" x14ac:dyDescent="0.2">
      <c r="A2978" s="21"/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21"/>
      <c r="O2978" s="21"/>
      <c r="P2978" s="21"/>
      <c r="Q2978" s="21"/>
      <c r="R2978" s="21"/>
      <c r="S2978" s="21"/>
      <c r="T2978" s="21"/>
      <c r="U2978" s="21"/>
      <c r="V2978" s="21"/>
      <c r="W2978" s="21"/>
      <c r="X2978" s="21"/>
      <c r="Y2978" s="21"/>
      <c r="Z2978" s="21"/>
      <c r="AA2978" s="21"/>
      <c r="AB2978" s="21"/>
    </row>
    <row r="2979" spans="1:28" x14ac:dyDescent="0.2">
      <c r="A2979" s="21"/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21"/>
      <c r="O2979" s="21"/>
      <c r="P2979" s="21"/>
      <c r="Q2979" s="21"/>
      <c r="R2979" s="21"/>
      <c r="S2979" s="21"/>
      <c r="T2979" s="21"/>
      <c r="U2979" s="21"/>
      <c r="V2979" s="21"/>
      <c r="W2979" s="21"/>
      <c r="X2979" s="21"/>
      <c r="Y2979" s="21"/>
      <c r="Z2979" s="21"/>
      <c r="AA2979" s="21"/>
      <c r="AB2979" s="21"/>
    </row>
    <row r="2980" spans="1:28" x14ac:dyDescent="0.2">
      <c r="A2980" s="21"/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21"/>
      <c r="O2980" s="21"/>
      <c r="P2980" s="21"/>
      <c r="Q2980" s="21"/>
      <c r="R2980" s="21"/>
      <c r="S2980" s="21"/>
      <c r="T2980" s="21"/>
      <c r="U2980" s="21"/>
      <c r="V2980" s="21"/>
      <c r="W2980" s="21"/>
      <c r="X2980" s="21"/>
      <c r="Y2980" s="21"/>
      <c r="Z2980" s="21"/>
      <c r="AA2980" s="21"/>
      <c r="AB2980" s="21"/>
    </row>
    <row r="2981" spans="1:28" x14ac:dyDescent="0.2">
      <c r="A2981" s="21"/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21"/>
      <c r="O2981" s="21"/>
      <c r="P2981" s="21"/>
      <c r="Q2981" s="21"/>
      <c r="R2981" s="21"/>
      <c r="S2981" s="21"/>
      <c r="T2981" s="21"/>
      <c r="U2981" s="21"/>
      <c r="V2981" s="21"/>
      <c r="W2981" s="21"/>
      <c r="X2981" s="21"/>
      <c r="Y2981" s="21"/>
      <c r="Z2981" s="21"/>
      <c r="AA2981" s="21"/>
      <c r="AB2981" s="21"/>
    </row>
    <row r="2982" spans="1:28" x14ac:dyDescent="0.2">
      <c r="A2982" s="21"/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21"/>
      <c r="O2982" s="21"/>
      <c r="P2982" s="21"/>
      <c r="Q2982" s="21"/>
      <c r="R2982" s="21"/>
      <c r="S2982" s="21"/>
      <c r="T2982" s="21"/>
      <c r="U2982" s="21"/>
      <c r="V2982" s="21"/>
      <c r="W2982" s="21"/>
      <c r="X2982" s="21"/>
      <c r="Y2982" s="21"/>
      <c r="Z2982" s="21"/>
      <c r="AA2982" s="21"/>
      <c r="AB2982" s="21"/>
    </row>
    <row r="2983" spans="1:28" x14ac:dyDescent="0.2">
      <c r="A2983" s="21"/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21"/>
      <c r="O2983" s="21"/>
      <c r="P2983" s="21"/>
      <c r="Q2983" s="21"/>
      <c r="R2983" s="21"/>
      <c r="S2983" s="21"/>
      <c r="T2983" s="21"/>
      <c r="U2983" s="21"/>
      <c r="V2983" s="21"/>
      <c r="W2983" s="21"/>
      <c r="X2983" s="21"/>
      <c r="Y2983" s="21"/>
      <c r="Z2983" s="21"/>
      <c r="AA2983" s="21"/>
      <c r="AB2983" s="21"/>
    </row>
    <row r="2984" spans="1:28" x14ac:dyDescent="0.2">
      <c r="A2984" s="21"/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21"/>
      <c r="O2984" s="21"/>
      <c r="P2984" s="21"/>
      <c r="Q2984" s="21"/>
      <c r="R2984" s="21"/>
      <c r="S2984" s="21"/>
      <c r="T2984" s="21"/>
      <c r="U2984" s="21"/>
      <c r="V2984" s="21"/>
      <c r="W2984" s="21"/>
      <c r="X2984" s="21"/>
      <c r="Y2984" s="21"/>
      <c r="Z2984" s="21"/>
      <c r="AA2984" s="21"/>
      <c r="AB2984" s="21"/>
    </row>
    <row r="2985" spans="1:28" x14ac:dyDescent="0.2">
      <c r="A2985" s="21"/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21"/>
      <c r="O2985" s="21"/>
      <c r="P2985" s="21"/>
      <c r="Q2985" s="21"/>
      <c r="R2985" s="21"/>
      <c r="S2985" s="21"/>
      <c r="T2985" s="21"/>
      <c r="U2985" s="21"/>
      <c r="V2985" s="21"/>
      <c r="W2985" s="21"/>
      <c r="X2985" s="21"/>
      <c r="Y2985" s="21"/>
      <c r="Z2985" s="21"/>
      <c r="AA2985" s="21"/>
      <c r="AB2985" s="21"/>
    </row>
    <row r="2986" spans="1:28" x14ac:dyDescent="0.2">
      <c r="A2986" s="21"/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21"/>
      <c r="O2986" s="21"/>
      <c r="P2986" s="21"/>
      <c r="Q2986" s="21"/>
      <c r="R2986" s="21"/>
      <c r="S2986" s="21"/>
      <c r="T2986" s="21"/>
      <c r="U2986" s="21"/>
      <c r="V2986" s="21"/>
      <c r="W2986" s="21"/>
      <c r="X2986" s="21"/>
      <c r="Y2986" s="21"/>
      <c r="Z2986" s="21"/>
      <c r="AA2986" s="21"/>
      <c r="AB2986" s="21"/>
    </row>
    <row r="2987" spans="1:28" x14ac:dyDescent="0.2">
      <c r="A2987" s="21"/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21"/>
      <c r="O2987" s="21"/>
      <c r="P2987" s="21"/>
      <c r="Q2987" s="21"/>
      <c r="R2987" s="21"/>
      <c r="S2987" s="21"/>
      <c r="T2987" s="21"/>
      <c r="U2987" s="21"/>
      <c r="V2987" s="21"/>
      <c r="W2987" s="21"/>
      <c r="X2987" s="21"/>
      <c r="Y2987" s="21"/>
      <c r="Z2987" s="21"/>
      <c r="AA2987" s="21"/>
      <c r="AB2987" s="21"/>
    </row>
    <row r="2988" spans="1:28" x14ac:dyDescent="0.2">
      <c r="A2988" s="21"/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21"/>
      <c r="O2988" s="21"/>
      <c r="P2988" s="21"/>
      <c r="Q2988" s="21"/>
      <c r="R2988" s="21"/>
      <c r="S2988" s="21"/>
      <c r="T2988" s="21"/>
      <c r="U2988" s="21"/>
      <c r="V2988" s="21"/>
      <c r="W2988" s="21"/>
      <c r="X2988" s="21"/>
      <c r="Y2988" s="21"/>
      <c r="Z2988" s="21"/>
      <c r="AA2988" s="21"/>
      <c r="AB2988" s="21"/>
    </row>
    <row r="2989" spans="1:28" x14ac:dyDescent="0.2">
      <c r="A2989" s="21"/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21"/>
      <c r="O2989" s="21"/>
      <c r="P2989" s="21"/>
      <c r="Q2989" s="21"/>
      <c r="R2989" s="21"/>
      <c r="S2989" s="21"/>
      <c r="T2989" s="21"/>
      <c r="U2989" s="21"/>
      <c r="V2989" s="21"/>
      <c r="W2989" s="21"/>
      <c r="X2989" s="21"/>
      <c r="Y2989" s="21"/>
      <c r="Z2989" s="21"/>
      <c r="AA2989" s="21"/>
      <c r="AB2989" s="21"/>
    </row>
    <row r="2990" spans="1:28" x14ac:dyDescent="0.2">
      <c r="A2990" s="21"/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21"/>
      <c r="O2990" s="21"/>
      <c r="P2990" s="21"/>
      <c r="Q2990" s="21"/>
      <c r="R2990" s="21"/>
      <c r="S2990" s="21"/>
      <c r="T2990" s="21"/>
      <c r="U2990" s="21"/>
      <c r="V2990" s="21"/>
      <c r="W2990" s="21"/>
      <c r="X2990" s="21"/>
      <c r="Y2990" s="21"/>
      <c r="Z2990" s="21"/>
      <c r="AA2990" s="21"/>
      <c r="AB2990" s="21"/>
    </row>
    <row r="2991" spans="1:28" x14ac:dyDescent="0.2">
      <c r="A2991" s="21"/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21"/>
      <c r="O2991" s="21"/>
      <c r="P2991" s="21"/>
      <c r="Q2991" s="21"/>
      <c r="R2991" s="21"/>
      <c r="S2991" s="21"/>
      <c r="T2991" s="21"/>
      <c r="U2991" s="21"/>
      <c r="V2991" s="21"/>
      <c r="W2991" s="21"/>
      <c r="X2991" s="21"/>
      <c r="Y2991" s="21"/>
      <c r="Z2991" s="21"/>
      <c r="AA2991" s="21"/>
      <c r="AB2991" s="21"/>
    </row>
    <row r="2992" spans="1:28" x14ac:dyDescent="0.2">
      <c r="A2992" s="21"/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21"/>
      <c r="O2992" s="21"/>
      <c r="P2992" s="21"/>
      <c r="Q2992" s="21"/>
      <c r="R2992" s="21"/>
      <c r="S2992" s="21"/>
      <c r="T2992" s="21"/>
      <c r="U2992" s="21"/>
      <c r="V2992" s="21"/>
      <c r="W2992" s="21"/>
      <c r="X2992" s="21"/>
      <c r="Y2992" s="21"/>
      <c r="Z2992" s="21"/>
      <c r="AA2992" s="21"/>
      <c r="AB2992" s="21"/>
    </row>
    <row r="2993" spans="1:28" x14ac:dyDescent="0.2">
      <c r="A2993" s="21"/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21"/>
      <c r="O2993" s="21"/>
      <c r="P2993" s="21"/>
      <c r="Q2993" s="21"/>
      <c r="R2993" s="21"/>
      <c r="S2993" s="21"/>
      <c r="T2993" s="21"/>
      <c r="U2993" s="21"/>
      <c r="V2993" s="21"/>
      <c r="W2993" s="21"/>
      <c r="X2993" s="21"/>
      <c r="Y2993" s="21"/>
      <c r="Z2993" s="21"/>
      <c r="AA2993" s="21"/>
      <c r="AB2993" s="21"/>
    </row>
    <row r="2994" spans="1:28" x14ac:dyDescent="0.2">
      <c r="A2994" s="21"/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21"/>
      <c r="O2994" s="21"/>
      <c r="P2994" s="21"/>
      <c r="Q2994" s="21"/>
      <c r="R2994" s="21"/>
      <c r="S2994" s="21"/>
      <c r="T2994" s="21"/>
      <c r="U2994" s="21"/>
      <c r="V2994" s="21"/>
      <c r="W2994" s="21"/>
      <c r="X2994" s="21"/>
      <c r="Y2994" s="21"/>
      <c r="Z2994" s="21"/>
      <c r="AA2994" s="21"/>
      <c r="AB2994" s="21"/>
    </row>
    <row r="2995" spans="1:28" x14ac:dyDescent="0.2">
      <c r="A2995" s="21"/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21"/>
      <c r="O2995" s="21"/>
      <c r="P2995" s="21"/>
      <c r="Q2995" s="21"/>
      <c r="R2995" s="21"/>
      <c r="S2995" s="21"/>
      <c r="T2995" s="21"/>
      <c r="U2995" s="21"/>
      <c r="V2995" s="21"/>
      <c r="W2995" s="21"/>
      <c r="X2995" s="21"/>
      <c r="Y2995" s="21"/>
      <c r="Z2995" s="21"/>
      <c r="AA2995" s="21"/>
      <c r="AB2995" s="21"/>
    </row>
    <row r="2996" spans="1:28" x14ac:dyDescent="0.2">
      <c r="A2996" s="21"/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21"/>
      <c r="O2996" s="21"/>
      <c r="P2996" s="21"/>
      <c r="Q2996" s="21"/>
      <c r="R2996" s="21"/>
      <c r="S2996" s="21"/>
      <c r="T2996" s="21"/>
      <c r="U2996" s="21"/>
      <c r="V2996" s="21"/>
      <c r="W2996" s="21"/>
      <c r="X2996" s="21"/>
      <c r="Y2996" s="21"/>
      <c r="Z2996" s="21"/>
      <c r="AA2996" s="21"/>
      <c r="AB2996" s="21"/>
    </row>
    <row r="2997" spans="1:28" x14ac:dyDescent="0.2">
      <c r="A2997" s="21"/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21"/>
      <c r="O2997" s="21"/>
      <c r="P2997" s="21"/>
      <c r="Q2997" s="21"/>
      <c r="R2997" s="21"/>
      <c r="S2997" s="21"/>
      <c r="T2997" s="21"/>
      <c r="U2997" s="21"/>
      <c r="V2997" s="21"/>
      <c r="W2997" s="21"/>
      <c r="X2997" s="21"/>
      <c r="Y2997" s="21"/>
      <c r="Z2997" s="21"/>
      <c r="AA2997" s="21"/>
      <c r="AB2997" s="21"/>
    </row>
    <row r="2998" spans="1:28" x14ac:dyDescent="0.2">
      <c r="A2998" s="21"/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21"/>
      <c r="O2998" s="21"/>
      <c r="P2998" s="21"/>
      <c r="Q2998" s="21"/>
      <c r="R2998" s="21"/>
      <c r="S2998" s="21"/>
      <c r="T2998" s="21"/>
      <c r="U2998" s="21"/>
      <c r="V2998" s="21"/>
      <c r="W2998" s="21"/>
      <c r="X2998" s="21"/>
      <c r="Y2998" s="21"/>
      <c r="Z2998" s="21"/>
      <c r="AA2998" s="21"/>
      <c r="AB2998" s="21"/>
    </row>
    <row r="2999" spans="1:28" x14ac:dyDescent="0.2">
      <c r="A2999" s="21"/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21"/>
      <c r="O2999" s="21"/>
      <c r="P2999" s="21"/>
      <c r="Q2999" s="21"/>
      <c r="R2999" s="21"/>
      <c r="S2999" s="21"/>
      <c r="T2999" s="21"/>
      <c r="U2999" s="21"/>
      <c r="V2999" s="21"/>
      <c r="W2999" s="21"/>
      <c r="X2999" s="21"/>
      <c r="Y2999" s="21"/>
      <c r="Z2999" s="21"/>
      <c r="AA2999" s="21"/>
      <c r="AB2999" s="21"/>
    </row>
    <row r="3000" spans="1:28" x14ac:dyDescent="0.2">
      <c r="A3000" s="21"/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21"/>
      <c r="O3000" s="21"/>
      <c r="P3000" s="21"/>
      <c r="Q3000" s="21"/>
      <c r="R3000" s="21"/>
      <c r="S3000" s="21"/>
      <c r="T3000" s="21"/>
      <c r="U3000" s="21"/>
      <c r="V3000" s="21"/>
      <c r="W3000" s="21"/>
      <c r="X3000" s="21"/>
      <c r="Y3000" s="21"/>
      <c r="Z3000" s="21"/>
      <c r="AA3000" s="21"/>
      <c r="AB3000" s="21"/>
    </row>
    <row r="3001" spans="1:28" x14ac:dyDescent="0.2">
      <c r="A3001" s="21"/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21"/>
      <c r="O3001" s="21"/>
      <c r="P3001" s="21"/>
      <c r="Q3001" s="21"/>
      <c r="R3001" s="21"/>
      <c r="S3001" s="21"/>
      <c r="T3001" s="21"/>
      <c r="U3001" s="21"/>
      <c r="V3001" s="21"/>
      <c r="W3001" s="21"/>
      <c r="X3001" s="21"/>
      <c r="Y3001" s="21"/>
      <c r="Z3001" s="21"/>
      <c r="AA3001" s="21"/>
      <c r="AB3001" s="21"/>
    </row>
    <row r="3002" spans="1:28" x14ac:dyDescent="0.2">
      <c r="A3002" s="21"/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21"/>
      <c r="O3002" s="21"/>
      <c r="P3002" s="21"/>
      <c r="Q3002" s="21"/>
      <c r="R3002" s="21"/>
      <c r="S3002" s="21"/>
      <c r="T3002" s="21"/>
      <c r="U3002" s="21"/>
      <c r="V3002" s="21"/>
      <c r="W3002" s="21"/>
      <c r="X3002" s="21"/>
      <c r="Y3002" s="21"/>
      <c r="Z3002" s="21"/>
      <c r="AA3002" s="21"/>
      <c r="AB3002" s="21"/>
    </row>
    <row r="3003" spans="1:28" x14ac:dyDescent="0.2">
      <c r="A3003" s="21"/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21"/>
      <c r="O3003" s="21"/>
      <c r="P3003" s="21"/>
      <c r="Q3003" s="21"/>
      <c r="R3003" s="21"/>
      <c r="S3003" s="21"/>
      <c r="T3003" s="21"/>
      <c r="U3003" s="21"/>
      <c r="V3003" s="21"/>
      <c r="W3003" s="21"/>
      <c r="X3003" s="21"/>
      <c r="Y3003" s="21"/>
      <c r="Z3003" s="21"/>
      <c r="AA3003" s="21"/>
      <c r="AB3003" s="21"/>
    </row>
    <row r="3004" spans="1:28" x14ac:dyDescent="0.2">
      <c r="A3004" s="21"/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21"/>
      <c r="O3004" s="21"/>
      <c r="P3004" s="21"/>
      <c r="Q3004" s="21"/>
      <c r="R3004" s="21"/>
      <c r="S3004" s="21"/>
      <c r="T3004" s="21"/>
      <c r="U3004" s="21"/>
      <c r="V3004" s="21"/>
      <c r="W3004" s="21"/>
      <c r="X3004" s="21"/>
      <c r="Y3004" s="21"/>
      <c r="Z3004" s="21"/>
      <c r="AA3004" s="21"/>
      <c r="AB3004" s="21"/>
    </row>
    <row r="3005" spans="1:28" x14ac:dyDescent="0.2">
      <c r="A3005" s="21"/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21"/>
      <c r="O3005" s="21"/>
      <c r="P3005" s="21"/>
      <c r="Q3005" s="21"/>
      <c r="R3005" s="21"/>
      <c r="S3005" s="21"/>
      <c r="T3005" s="21"/>
      <c r="U3005" s="21"/>
      <c r="V3005" s="21"/>
      <c r="W3005" s="21"/>
      <c r="X3005" s="21"/>
      <c r="Y3005" s="21"/>
      <c r="Z3005" s="21"/>
      <c r="AA3005" s="21"/>
      <c r="AB3005" s="21"/>
    </row>
    <row r="3006" spans="1:28" x14ac:dyDescent="0.2">
      <c r="A3006" s="21"/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21"/>
      <c r="O3006" s="21"/>
      <c r="P3006" s="21"/>
      <c r="Q3006" s="21"/>
      <c r="R3006" s="21"/>
      <c r="S3006" s="21"/>
      <c r="T3006" s="21"/>
      <c r="U3006" s="21"/>
      <c r="V3006" s="21"/>
      <c r="W3006" s="21"/>
      <c r="X3006" s="21"/>
      <c r="Y3006" s="21"/>
      <c r="Z3006" s="21"/>
      <c r="AA3006" s="21"/>
      <c r="AB3006" s="21"/>
    </row>
    <row r="3007" spans="1:28" x14ac:dyDescent="0.2">
      <c r="A3007" s="21"/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21"/>
      <c r="O3007" s="21"/>
      <c r="P3007" s="21"/>
      <c r="Q3007" s="21"/>
      <c r="R3007" s="21"/>
      <c r="S3007" s="21"/>
      <c r="T3007" s="21"/>
      <c r="U3007" s="21"/>
      <c r="V3007" s="21"/>
      <c r="W3007" s="21"/>
      <c r="X3007" s="21"/>
      <c r="Y3007" s="21"/>
      <c r="Z3007" s="21"/>
      <c r="AA3007" s="21"/>
      <c r="AB3007" s="21"/>
    </row>
    <row r="3008" spans="1:28" x14ac:dyDescent="0.2">
      <c r="A3008" s="21"/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21"/>
      <c r="O3008" s="21"/>
      <c r="P3008" s="21"/>
      <c r="Q3008" s="21"/>
      <c r="R3008" s="21"/>
      <c r="S3008" s="21"/>
      <c r="T3008" s="21"/>
      <c r="U3008" s="21"/>
      <c r="V3008" s="21"/>
      <c r="W3008" s="21"/>
      <c r="X3008" s="21"/>
      <c r="Y3008" s="21"/>
      <c r="Z3008" s="21"/>
      <c r="AA3008" s="21"/>
      <c r="AB3008" s="21"/>
    </row>
    <row r="3009" spans="1:28" x14ac:dyDescent="0.2">
      <c r="A3009" s="21"/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21"/>
      <c r="O3009" s="21"/>
      <c r="P3009" s="21"/>
      <c r="Q3009" s="21"/>
      <c r="R3009" s="21"/>
      <c r="S3009" s="21"/>
      <c r="T3009" s="21"/>
      <c r="U3009" s="21"/>
      <c r="V3009" s="21"/>
      <c r="W3009" s="21"/>
      <c r="X3009" s="21"/>
      <c r="Y3009" s="21"/>
      <c r="Z3009" s="21"/>
      <c r="AA3009" s="21"/>
      <c r="AB3009" s="21"/>
    </row>
    <row r="3010" spans="1:28" x14ac:dyDescent="0.2">
      <c r="A3010" s="21"/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21"/>
      <c r="O3010" s="21"/>
      <c r="P3010" s="21"/>
      <c r="Q3010" s="21"/>
      <c r="R3010" s="21"/>
      <c r="S3010" s="21"/>
      <c r="T3010" s="21"/>
      <c r="U3010" s="21"/>
      <c r="V3010" s="21"/>
      <c r="W3010" s="21"/>
      <c r="X3010" s="21"/>
      <c r="Y3010" s="21"/>
      <c r="Z3010" s="21"/>
      <c r="AA3010" s="21"/>
      <c r="AB3010" s="21"/>
    </row>
    <row r="3011" spans="1:28" x14ac:dyDescent="0.2">
      <c r="A3011" s="21"/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21"/>
      <c r="O3011" s="21"/>
      <c r="P3011" s="21"/>
      <c r="Q3011" s="21"/>
      <c r="R3011" s="21"/>
      <c r="S3011" s="21"/>
      <c r="T3011" s="21"/>
      <c r="U3011" s="21"/>
      <c r="V3011" s="21"/>
      <c r="W3011" s="21"/>
      <c r="X3011" s="21"/>
      <c r="Y3011" s="21"/>
      <c r="Z3011" s="21"/>
      <c r="AA3011" s="21"/>
      <c r="AB3011" s="21"/>
    </row>
    <row r="3012" spans="1:28" x14ac:dyDescent="0.2">
      <c r="A3012" s="21"/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21"/>
      <c r="O3012" s="21"/>
      <c r="P3012" s="21"/>
      <c r="Q3012" s="21"/>
      <c r="R3012" s="21"/>
      <c r="S3012" s="21"/>
      <c r="T3012" s="21"/>
      <c r="U3012" s="21"/>
      <c r="V3012" s="21"/>
      <c r="W3012" s="21"/>
      <c r="X3012" s="21"/>
      <c r="Y3012" s="21"/>
      <c r="Z3012" s="21"/>
      <c r="AA3012" s="21"/>
      <c r="AB3012" s="21"/>
    </row>
    <row r="3013" spans="1:28" x14ac:dyDescent="0.2">
      <c r="A3013" s="21"/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21"/>
      <c r="O3013" s="21"/>
      <c r="P3013" s="21"/>
      <c r="Q3013" s="21"/>
      <c r="R3013" s="21"/>
      <c r="S3013" s="21"/>
      <c r="T3013" s="21"/>
      <c r="U3013" s="21"/>
      <c r="V3013" s="21"/>
      <c r="W3013" s="21"/>
      <c r="X3013" s="21"/>
      <c r="Y3013" s="21"/>
      <c r="Z3013" s="21"/>
      <c r="AA3013" s="21"/>
      <c r="AB3013" s="21"/>
    </row>
    <row r="3014" spans="1:28" x14ac:dyDescent="0.2">
      <c r="A3014" s="21"/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21"/>
      <c r="O3014" s="21"/>
      <c r="P3014" s="21"/>
      <c r="Q3014" s="21"/>
      <c r="R3014" s="21"/>
      <c r="S3014" s="21"/>
      <c r="T3014" s="21"/>
      <c r="U3014" s="21"/>
      <c r="V3014" s="21"/>
      <c r="W3014" s="21"/>
      <c r="X3014" s="21"/>
      <c r="Y3014" s="21"/>
      <c r="Z3014" s="21"/>
      <c r="AA3014" s="21"/>
      <c r="AB3014" s="21"/>
    </row>
    <row r="3015" spans="1:28" x14ac:dyDescent="0.2">
      <c r="A3015" s="21"/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21"/>
      <c r="O3015" s="21"/>
      <c r="P3015" s="21"/>
      <c r="Q3015" s="21"/>
      <c r="R3015" s="21"/>
      <c r="S3015" s="21"/>
      <c r="T3015" s="21"/>
      <c r="U3015" s="21"/>
      <c r="V3015" s="21"/>
      <c r="W3015" s="21"/>
      <c r="X3015" s="21"/>
      <c r="Y3015" s="21"/>
      <c r="Z3015" s="21"/>
      <c r="AA3015" s="21"/>
      <c r="AB3015" s="21"/>
    </row>
    <row r="3016" spans="1:28" x14ac:dyDescent="0.2">
      <c r="A3016" s="21"/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21"/>
      <c r="O3016" s="21"/>
      <c r="P3016" s="21"/>
      <c r="Q3016" s="21"/>
      <c r="R3016" s="21"/>
      <c r="S3016" s="21"/>
      <c r="T3016" s="21"/>
      <c r="U3016" s="21"/>
      <c r="V3016" s="21"/>
      <c r="W3016" s="21"/>
      <c r="X3016" s="21"/>
      <c r="Y3016" s="21"/>
      <c r="Z3016" s="21"/>
      <c r="AA3016" s="21"/>
      <c r="AB3016" s="21"/>
    </row>
    <row r="3017" spans="1:28" x14ac:dyDescent="0.2">
      <c r="A3017" s="21"/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21"/>
      <c r="O3017" s="21"/>
      <c r="P3017" s="21"/>
      <c r="Q3017" s="21"/>
      <c r="R3017" s="21"/>
      <c r="S3017" s="21"/>
      <c r="T3017" s="21"/>
      <c r="U3017" s="21"/>
      <c r="V3017" s="21"/>
      <c r="W3017" s="21"/>
      <c r="X3017" s="21"/>
      <c r="Y3017" s="21"/>
      <c r="Z3017" s="21"/>
      <c r="AA3017" s="21"/>
      <c r="AB3017" s="21"/>
    </row>
    <row r="3018" spans="1:28" x14ac:dyDescent="0.2">
      <c r="A3018" s="21"/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21"/>
      <c r="O3018" s="21"/>
      <c r="P3018" s="21"/>
      <c r="Q3018" s="21"/>
      <c r="R3018" s="21"/>
      <c r="S3018" s="21"/>
      <c r="T3018" s="21"/>
      <c r="U3018" s="21"/>
      <c r="V3018" s="21"/>
      <c r="W3018" s="21"/>
      <c r="X3018" s="21"/>
      <c r="Y3018" s="21"/>
      <c r="Z3018" s="21"/>
      <c r="AA3018" s="21"/>
      <c r="AB3018" s="21"/>
    </row>
    <row r="3019" spans="1:28" x14ac:dyDescent="0.2">
      <c r="A3019" s="21"/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21"/>
      <c r="O3019" s="21"/>
      <c r="P3019" s="21"/>
      <c r="Q3019" s="21"/>
      <c r="R3019" s="21"/>
      <c r="S3019" s="21"/>
      <c r="T3019" s="21"/>
      <c r="U3019" s="21"/>
      <c r="V3019" s="21"/>
      <c r="W3019" s="21"/>
      <c r="X3019" s="21"/>
      <c r="Y3019" s="21"/>
      <c r="Z3019" s="21"/>
      <c r="AA3019" s="21"/>
      <c r="AB3019" s="21"/>
    </row>
    <row r="3020" spans="1:28" x14ac:dyDescent="0.2">
      <c r="A3020" s="21"/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21"/>
      <c r="O3020" s="21"/>
      <c r="P3020" s="21"/>
      <c r="Q3020" s="21"/>
      <c r="R3020" s="21"/>
      <c r="S3020" s="21"/>
      <c r="T3020" s="21"/>
      <c r="U3020" s="21"/>
      <c r="V3020" s="21"/>
      <c r="W3020" s="21"/>
      <c r="X3020" s="21"/>
      <c r="Y3020" s="21"/>
      <c r="Z3020" s="21"/>
      <c r="AA3020" s="21"/>
      <c r="AB3020" s="21"/>
    </row>
    <row r="3021" spans="1:28" x14ac:dyDescent="0.2">
      <c r="A3021" s="21"/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21"/>
      <c r="O3021" s="21"/>
      <c r="P3021" s="21"/>
      <c r="Q3021" s="21"/>
      <c r="R3021" s="21"/>
      <c r="S3021" s="21"/>
      <c r="T3021" s="21"/>
      <c r="U3021" s="21"/>
      <c r="V3021" s="21"/>
      <c r="W3021" s="21"/>
      <c r="X3021" s="21"/>
      <c r="Y3021" s="21"/>
      <c r="Z3021" s="21"/>
      <c r="AA3021" s="21"/>
      <c r="AB3021" s="21"/>
    </row>
    <row r="3022" spans="1:28" x14ac:dyDescent="0.2">
      <c r="A3022" s="21"/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21"/>
      <c r="O3022" s="21"/>
      <c r="P3022" s="21"/>
      <c r="Q3022" s="21"/>
      <c r="R3022" s="21"/>
      <c r="S3022" s="21"/>
      <c r="T3022" s="21"/>
      <c r="U3022" s="21"/>
      <c r="V3022" s="21"/>
      <c r="W3022" s="21"/>
      <c r="X3022" s="21"/>
      <c r="Y3022" s="21"/>
      <c r="Z3022" s="21"/>
      <c r="AA3022" s="21"/>
      <c r="AB3022" s="21"/>
    </row>
    <row r="3023" spans="1:28" x14ac:dyDescent="0.2">
      <c r="A3023" s="21"/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21"/>
      <c r="O3023" s="21"/>
      <c r="P3023" s="21"/>
      <c r="Q3023" s="21"/>
      <c r="R3023" s="21"/>
      <c r="S3023" s="21"/>
      <c r="T3023" s="21"/>
      <c r="U3023" s="21"/>
      <c r="V3023" s="21"/>
      <c r="W3023" s="21"/>
      <c r="X3023" s="21"/>
      <c r="Y3023" s="21"/>
      <c r="Z3023" s="21"/>
      <c r="AA3023" s="21"/>
      <c r="AB3023" s="21"/>
    </row>
    <row r="3024" spans="1:28" x14ac:dyDescent="0.2">
      <c r="A3024" s="21"/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21"/>
      <c r="O3024" s="21"/>
      <c r="P3024" s="21"/>
      <c r="Q3024" s="21"/>
      <c r="R3024" s="21"/>
      <c r="S3024" s="21"/>
      <c r="T3024" s="21"/>
      <c r="U3024" s="21"/>
      <c r="V3024" s="21"/>
      <c r="W3024" s="21"/>
      <c r="X3024" s="21"/>
      <c r="Y3024" s="21"/>
      <c r="Z3024" s="21"/>
      <c r="AA3024" s="21"/>
      <c r="AB3024" s="21"/>
    </row>
    <row r="3025" spans="1:28" x14ac:dyDescent="0.2">
      <c r="A3025" s="21"/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21"/>
      <c r="O3025" s="21"/>
      <c r="P3025" s="21"/>
      <c r="Q3025" s="21"/>
      <c r="R3025" s="21"/>
      <c r="S3025" s="21"/>
      <c r="T3025" s="21"/>
      <c r="U3025" s="21"/>
      <c r="V3025" s="21"/>
      <c r="W3025" s="21"/>
      <c r="X3025" s="21"/>
      <c r="Y3025" s="21"/>
      <c r="Z3025" s="21"/>
      <c r="AA3025" s="21"/>
      <c r="AB3025" s="21"/>
    </row>
    <row r="3026" spans="1:28" x14ac:dyDescent="0.2">
      <c r="A3026" s="21"/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21"/>
      <c r="O3026" s="21"/>
      <c r="P3026" s="21"/>
      <c r="Q3026" s="21"/>
      <c r="R3026" s="21"/>
      <c r="S3026" s="21"/>
      <c r="T3026" s="21"/>
      <c r="U3026" s="21"/>
      <c r="V3026" s="21"/>
      <c r="W3026" s="21"/>
      <c r="X3026" s="21"/>
      <c r="Y3026" s="21"/>
      <c r="Z3026" s="21"/>
      <c r="AA3026" s="21"/>
      <c r="AB3026" s="21"/>
    </row>
    <row r="3027" spans="1:28" x14ac:dyDescent="0.2">
      <c r="A3027" s="21"/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21"/>
      <c r="O3027" s="21"/>
      <c r="P3027" s="21"/>
      <c r="Q3027" s="21"/>
      <c r="R3027" s="21"/>
      <c r="S3027" s="21"/>
      <c r="T3027" s="21"/>
      <c r="U3027" s="21"/>
      <c r="V3027" s="21"/>
      <c r="W3027" s="21"/>
      <c r="X3027" s="21"/>
      <c r="Y3027" s="21"/>
      <c r="Z3027" s="21"/>
      <c r="AA3027" s="21"/>
      <c r="AB3027" s="21"/>
    </row>
    <row r="3028" spans="1:28" x14ac:dyDescent="0.2">
      <c r="A3028" s="21"/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21"/>
      <c r="O3028" s="21"/>
      <c r="P3028" s="21"/>
      <c r="Q3028" s="21"/>
      <c r="R3028" s="21"/>
      <c r="S3028" s="21"/>
      <c r="T3028" s="21"/>
      <c r="U3028" s="21"/>
      <c r="V3028" s="21"/>
      <c r="W3028" s="21"/>
      <c r="X3028" s="21"/>
      <c r="Y3028" s="21"/>
      <c r="Z3028" s="21"/>
      <c r="AA3028" s="21"/>
      <c r="AB3028" s="21"/>
    </row>
    <row r="3029" spans="1:28" x14ac:dyDescent="0.2">
      <c r="A3029" s="21"/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21"/>
      <c r="O3029" s="21"/>
      <c r="P3029" s="21"/>
      <c r="Q3029" s="21"/>
      <c r="R3029" s="21"/>
      <c r="S3029" s="21"/>
      <c r="T3029" s="21"/>
      <c r="U3029" s="21"/>
      <c r="V3029" s="21"/>
      <c r="W3029" s="21"/>
      <c r="X3029" s="21"/>
      <c r="Y3029" s="21"/>
      <c r="Z3029" s="21"/>
      <c r="AA3029" s="21"/>
      <c r="AB3029" s="21"/>
    </row>
    <row r="3030" spans="1:28" x14ac:dyDescent="0.2">
      <c r="A3030" s="21"/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21"/>
      <c r="O3030" s="21"/>
      <c r="P3030" s="21"/>
      <c r="Q3030" s="21"/>
      <c r="R3030" s="21"/>
      <c r="S3030" s="21"/>
      <c r="T3030" s="21"/>
      <c r="U3030" s="21"/>
      <c r="V3030" s="21"/>
      <c r="W3030" s="21"/>
      <c r="X3030" s="21"/>
      <c r="Y3030" s="21"/>
      <c r="Z3030" s="21"/>
      <c r="AA3030" s="21"/>
      <c r="AB3030" s="21"/>
    </row>
    <row r="3031" spans="1:28" x14ac:dyDescent="0.2">
      <c r="A3031" s="21"/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21"/>
      <c r="O3031" s="21"/>
      <c r="P3031" s="21"/>
      <c r="Q3031" s="21"/>
      <c r="R3031" s="21"/>
      <c r="S3031" s="21"/>
      <c r="T3031" s="21"/>
      <c r="U3031" s="21"/>
      <c r="V3031" s="21"/>
      <c r="W3031" s="21"/>
      <c r="X3031" s="21"/>
      <c r="Y3031" s="21"/>
      <c r="Z3031" s="21"/>
      <c r="AA3031" s="21"/>
      <c r="AB3031" s="21"/>
    </row>
    <row r="3032" spans="1:28" x14ac:dyDescent="0.2">
      <c r="A3032" s="21"/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21"/>
      <c r="O3032" s="21"/>
      <c r="P3032" s="21"/>
      <c r="Q3032" s="21"/>
      <c r="R3032" s="21"/>
      <c r="S3032" s="21"/>
      <c r="T3032" s="21"/>
      <c r="U3032" s="21"/>
      <c r="V3032" s="21"/>
      <c r="W3032" s="21"/>
      <c r="X3032" s="21"/>
      <c r="Y3032" s="21"/>
      <c r="Z3032" s="21"/>
      <c r="AA3032" s="21"/>
      <c r="AB3032" s="21"/>
    </row>
    <row r="3033" spans="1:28" x14ac:dyDescent="0.2">
      <c r="A3033" s="21"/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21"/>
      <c r="O3033" s="21"/>
      <c r="P3033" s="21"/>
      <c r="Q3033" s="21"/>
      <c r="R3033" s="21"/>
      <c r="S3033" s="21"/>
      <c r="T3033" s="21"/>
      <c r="U3033" s="21"/>
      <c r="V3033" s="21"/>
      <c r="W3033" s="21"/>
      <c r="X3033" s="21"/>
      <c r="Y3033" s="21"/>
      <c r="Z3033" s="21"/>
      <c r="AA3033" s="21"/>
      <c r="AB3033" s="21"/>
    </row>
    <row r="3034" spans="1:28" x14ac:dyDescent="0.2">
      <c r="A3034" s="21"/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21"/>
      <c r="O3034" s="21"/>
      <c r="P3034" s="21"/>
      <c r="Q3034" s="21"/>
      <c r="R3034" s="21"/>
      <c r="S3034" s="21"/>
      <c r="T3034" s="21"/>
      <c r="U3034" s="21"/>
      <c r="V3034" s="21"/>
      <c r="W3034" s="21"/>
      <c r="X3034" s="21"/>
      <c r="Y3034" s="21"/>
      <c r="Z3034" s="21"/>
      <c r="AA3034" s="21"/>
      <c r="AB3034" s="21"/>
    </row>
    <row r="3035" spans="1:28" x14ac:dyDescent="0.2">
      <c r="A3035" s="21"/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21"/>
      <c r="O3035" s="21"/>
      <c r="P3035" s="21"/>
      <c r="Q3035" s="21"/>
      <c r="R3035" s="21"/>
      <c r="S3035" s="21"/>
      <c r="T3035" s="21"/>
      <c r="U3035" s="21"/>
      <c r="V3035" s="21"/>
      <c r="W3035" s="21"/>
      <c r="X3035" s="21"/>
      <c r="Y3035" s="21"/>
      <c r="Z3035" s="21"/>
      <c r="AA3035" s="21"/>
      <c r="AB3035" s="21"/>
    </row>
    <row r="3036" spans="1:28" x14ac:dyDescent="0.2">
      <c r="A3036" s="21"/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21"/>
      <c r="O3036" s="21"/>
      <c r="P3036" s="21"/>
      <c r="Q3036" s="21"/>
      <c r="R3036" s="21"/>
      <c r="S3036" s="21"/>
      <c r="T3036" s="21"/>
      <c r="U3036" s="21"/>
      <c r="V3036" s="21"/>
      <c r="W3036" s="21"/>
      <c r="X3036" s="21"/>
      <c r="Y3036" s="21"/>
      <c r="Z3036" s="21"/>
      <c r="AA3036" s="21"/>
      <c r="AB3036" s="21"/>
    </row>
    <row r="3037" spans="1:28" x14ac:dyDescent="0.2">
      <c r="A3037" s="21"/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21"/>
      <c r="O3037" s="21"/>
      <c r="P3037" s="21"/>
      <c r="Q3037" s="21"/>
      <c r="R3037" s="21"/>
      <c r="S3037" s="21"/>
      <c r="T3037" s="21"/>
      <c r="U3037" s="21"/>
      <c r="V3037" s="21"/>
      <c r="W3037" s="21"/>
      <c r="X3037" s="21"/>
      <c r="Y3037" s="21"/>
      <c r="Z3037" s="21"/>
      <c r="AA3037" s="21"/>
      <c r="AB3037" s="21"/>
    </row>
    <row r="3038" spans="1:28" x14ac:dyDescent="0.2">
      <c r="A3038" s="21"/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21"/>
      <c r="O3038" s="21"/>
      <c r="P3038" s="21"/>
      <c r="Q3038" s="21"/>
      <c r="R3038" s="21"/>
      <c r="S3038" s="21"/>
      <c r="T3038" s="21"/>
      <c r="U3038" s="21"/>
      <c r="V3038" s="21"/>
      <c r="W3038" s="21"/>
      <c r="X3038" s="21"/>
      <c r="Y3038" s="21"/>
      <c r="Z3038" s="21"/>
      <c r="AA3038" s="21"/>
      <c r="AB3038" s="21"/>
    </row>
    <row r="3039" spans="1:28" x14ac:dyDescent="0.2">
      <c r="A3039" s="21"/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21"/>
      <c r="O3039" s="21"/>
      <c r="P3039" s="21"/>
      <c r="Q3039" s="21"/>
      <c r="R3039" s="21"/>
      <c r="S3039" s="21"/>
      <c r="T3039" s="21"/>
      <c r="U3039" s="21"/>
      <c r="V3039" s="21"/>
      <c r="W3039" s="21"/>
      <c r="X3039" s="21"/>
      <c r="Y3039" s="21"/>
      <c r="Z3039" s="21"/>
      <c r="AA3039" s="21"/>
      <c r="AB3039" s="21"/>
    </row>
    <row r="3040" spans="1:28" x14ac:dyDescent="0.2">
      <c r="A3040" s="21"/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21"/>
      <c r="O3040" s="21"/>
      <c r="P3040" s="21"/>
      <c r="Q3040" s="21"/>
      <c r="R3040" s="21"/>
      <c r="S3040" s="21"/>
      <c r="T3040" s="21"/>
      <c r="U3040" s="21"/>
      <c r="V3040" s="21"/>
      <c r="W3040" s="21"/>
      <c r="X3040" s="21"/>
      <c r="Y3040" s="21"/>
      <c r="Z3040" s="21"/>
      <c r="AA3040" s="21"/>
      <c r="AB3040" s="21"/>
    </row>
    <row r="3041" spans="1:28" x14ac:dyDescent="0.2">
      <c r="A3041" s="21"/>
      <c r="B3041" s="21"/>
      <c r="C3041" s="21"/>
      <c r="D3041" s="21"/>
      <c r="E3041" s="21"/>
      <c r="F3041" s="21"/>
      <c r="G3041" s="21"/>
      <c r="H3041" s="21"/>
      <c r="I3041" s="21"/>
      <c r="J3041" s="21"/>
      <c r="K3041" s="21"/>
      <c r="L3041" s="21"/>
      <c r="M3041" s="21"/>
      <c r="N3041" s="21"/>
      <c r="O3041" s="21"/>
      <c r="P3041" s="21"/>
      <c r="Q3041" s="21"/>
      <c r="R3041" s="21"/>
      <c r="S3041" s="21"/>
      <c r="T3041" s="21"/>
      <c r="U3041" s="21"/>
      <c r="V3041" s="21"/>
      <c r="W3041" s="21"/>
      <c r="X3041" s="21"/>
      <c r="Y3041" s="21"/>
      <c r="Z3041" s="21"/>
      <c r="AA3041" s="21"/>
      <c r="AB3041" s="21"/>
    </row>
    <row r="3042" spans="1:28" x14ac:dyDescent="0.2">
      <c r="A3042" s="21"/>
      <c r="B3042" s="21"/>
      <c r="C3042" s="21"/>
      <c r="D3042" s="21"/>
      <c r="E3042" s="21"/>
      <c r="F3042" s="21"/>
      <c r="G3042" s="21"/>
      <c r="H3042" s="21"/>
      <c r="I3042" s="21"/>
      <c r="J3042" s="21"/>
      <c r="K3042" s="21"/>
      <c r="L3042" s="21"/>
      <c r="M3042" s="21"/>
      <c r="N3042" s="21"/>
      <c r="O3042" s="21"/>
      <c r="P3042" s="21"/>
      <c r="Q3042" s="21"/>
      <c r="R3042" s="21"/>
      <c r="S3042" s="21"/>
      <c r="T3042" s="21"/>
      <c r="U3042" s="21"/>
      <c r="V3042" s="21"/>
      <c r="W3042" s="21"/>
      <c r="X3042" s="21"/>
      <c r="Y3042" s="21"/>
      <c r="Z3042" s="21"/>
      <c r="AA3042" s="21"/>
      <c r="AB3042" s="21"/>
    </row>
    <row r="3043" spans="1:28" x14ac:dyDescent="0.2">
      <c r="A3043" s="21"/>
      <c r="B3043" s="21"/>
      <c r="C3043" s="21"/>
      <c r="D3043" s="21"/>
      <c r="E3043" s="21"/>
      <c r="F3043" s="21"/>
      <c r="G3043" s="21"/>
      <c r="H3043" s="21"/>
      <c r="I3043" s="21"/>
      <c r="J3043" s="21"/>
      <c r="K3043" s="21"/>
      <c r="L3043" s="21"/>
      <c r="M3043" s="21"/>
      <c r="N3043" s="21"/>
      <c r="O3043" s="21"/>
      <c r="P3043" s="21"/>
      <c r="Q3043" s="21"/>
      <c r="R3043" s="21"/>
      <c r="S3043" s="21"/>
      <c r="T3043" s="21"/>
      <c r="U3043" s="21"/>
      <c r="V3043" s="21"/>
      <c r="W3043" s="21"/>
      <c r="X3043" s="21"/>
      <c r="Y3043" s="21"/>
      <c r="Z3043" s="21"/>
      <c r="AA3043" s="21"/>
      <c r="AB3043" s="21"/>
    </row>
    <row r="3044" spans="1:28" x14ac:dyDescent="0.2">
      <c r="A3044" s="21"/>
      <c r="B3044" s="21"/>
      <c r="C3044" s="21"/>
      <c r="D3044" s="21"/>
      <c r="E3044" s="21"/>
      <c r="F3044" s="21"/>
      <c r="G3044" s="21"/>
      <c r="H3044" s="21"/>
      <c r="I3044" s="21"/>
      <c r="J3044" s="21"/>
      <c r="K3044" s="21"/>
      <c r="L3044" s="21"/>
      <c r="M3044" s="21"/>
      <c r="N3044" s="21"/>
      <c r="O3044" s="21"/>
      <c r="P3044" s="21"/>
      <c r="Q3044" s="21"/>
      <c r="R3044" s="21"/>
      <c r="S3044" s="21"/>
      <c r="T3044" s="21"/>
      <c r="U3044" s="21"/>
      <c r="V3044" s="21"/>
      <c r="W3044" s="21"/>
      <c r="X3044" s="21"/>
      <c r="Y3044" s="21"/>
      <c r="Z3044" s="21"/>
      <c r="AA3044" s="21"/>
      <c r="AB3044" s="21"/>
    </row>
    <row r="3045" spans="1:28" x14ac:dyDescent="0.2">
      <c r="A3045" s="21"/>
      <c r="B3045" s="21"/>
      <c r="C3045" s="21"/>
      <c r="D3045" s="21"/>
      <c r="E3045" s="21"/>
      <c r="F3045" s="21"/>
      <c r="G3045" s="21"/>
      <c r="H3045" s="21"/>
      <c r="I3045" s="21"/>
      <c r="J3045" s="21"/>
      <c r="K3045" s="21"/>
      <c r="L3045" s="21"/>
      <c r="M3045" s="21"/>
      <c r="N3045" s="21"/>
      <c r="O3045" s="21"/>
      <c r="P3045" s="21"/>
      <c r="Q3045" s="21"/>
      <c r="R3045" s="21"/>
      <c r="S3045" s="21"/>
      <c r="T3045" s="21"/>
      <c r="U3045" s="21"/>
      <c r="V3045" s="21"/>
      <c r="W3045" s="21"/>
      <c r="X3045" s="21"/>
      <c r="Y3045" s="21"/>
      <c r="Z3045" s="21"/>
      <c r="AA3045" s="21"/>
      <c r="AB3045" s="21"/>
    </row>
    <row r="3046" spans="1:28" x14ac:dyDescent="0.2">
      <c r="A3046" s="21"/>
      <c r="B3046" s="21"/>
      <c r="C3046" s="21"/>
      <c r="D3046" s="21"/>
      <c r="E3046" s="21"/>
      <c r="F3046" s="21"/>
      <c r="G3046" s="21"/>
      <c r="H3046" s="21"/>
      <c r="I3046" s="21"/>
      <c r="J3046" s="21"/>
      <c r="K3046" s="21"/>
      <c r="L3046" s="21"/>
      <c r="M3046" s="21"/>
      <c r="N3046" s="21"/>
      <c r="O3046" s="21"/>
      <c r="P3046" s="21"/>
      <c r="Q3046" s="21"/>
      <c r="R3046" s="21"/>
      <c r="S3046" s="21"/>
      <c r="T3046" s="21"/>
      <c r="U3046" s="21"/>
      <c r="V3046" s="21"/>
      <c r="W3046" s="21"/>
      <c r="X3046" s="21"/>
      <c r="Y3046" s="21"/>
      <c r="Z3046" s="21"/>
      <c r="AA3046" s="21"/>
      <c r="AB3046" s="21"/>
    </row>
    <row r="3047" spans="1:28" x14ac:dyDescent="0.2">
      <c r="A3047" s="21"/>
      <c r="B3047" s="21"/>
      <c r="C3047" s="21"/>
      <c r="D3047" s="21"/>
      <c r="E3047" s="21"/>
      <c r="F3047" s="21"/>
      <c r="G3047" s="21"/>
      <c r="H3047" s="21"/>
      <c r="I3047" s="21"/>
      <c r="J3047" s="21"/>
      <c r="K3047" s="21"/>
      <c r="L3047" s="21"/>
      <c r="M3047" s="21"/>
      <c r="N3047" s="21"/>
      <c r="O3047" s="21"/>
      <c r="P3047" s="21"/>
      <c r="Q3047" s="21"/>
      <c r="R3047" s="21"/>
      <c r="S3047" s="21"/>
      <c r="T3047" s="21"/>
      <c r="U3047" s="21"/>
      <c r="V3047" s="21"/>
      <c r="W3047" s="21"/>
      <c r="X3047" s="21"/>
      <c r="Y3047" s="21"/>
      <c r="Z3047" s="21"/>
      <c r="AA3047" s="21"/>
      <c r="AB3047" s="21"/>
    </row>
    <row r="3048" spans="1:28" x14ac:dyDescent="0.2">
      <c r="A3048" s="21"/>
      <c r="B3048" s="21"/>
      <c r="C3048" s="21"/>
      <c r="D3048" s="21"/>
      <c r="E3048" s="21"/>
      <c r="F3048" s="21"/>
      <c r="G3048" s="21"/>
      <c r="H3048" s="21"/>
      <c r="I3048" s="21"/>
      <c r="J3048" s="21"/>
      <c r="K3048" s="21"/>
      <c r="L3048" s="21"/>
      <c r="M3048" s="21"/>
      <c r="N3048" s="21"/>
      <c r="O3048" s="21"/>
      <c r="P3048" s="21"/>
      <c r="Q3048" s="21"/>
      <c r="R3048" s="21"/>
      <c r="S3048" s="21"/>
      <c r="T3048" s="21"/>
      <c r="U3048" s="21"/>
      <c r="V3048" s="21"/>
      <c r="W3048" s="21"/>
      <c r="X3048" s="21"/>
      <c r="Y3048" s="21"/>
      <c r="Z3048" s="21"/>
      <c r="AA3048" s="21"/>
      <c r="AB3048" s="21"/>
    </row>
    <row r="3049" spans="1:28" x14ac:dyDescent="0.2">
      <c r="A3049" s="21"/>
      <c r="B3049" s="21"/>
      <c r="C3049" s="21"/>
      <c r="D3049" s="21"/>
      <c r="E3049" s="21"/>
      <c r="F3049" s="21"/>
      <c r="G3049" s="21"/>
      <c r="H3049" s="21"/>
      <c r="I3049" s="21"/>
      <c r="J3049" s="21"/>
      <c r="K3049" s="21"/>
      <c r="L3049" s="21"/>
      <c r="M3049" s="21"/>
      <c r="N3049" s="21"/>
      <c r="O3049" s="21"/>
      <c r="P3049" s="21"/>
      <c r="Q3049" s="21"/>
      <c r="R3049" s="21"/>
      <c r="S3049" s="21"/>
      <c r="T3049" s="21"/>
      <c r="U3049" s="21"/>
      <c r="V3049" s="21"/>
      <c r="W3049" s="21"/>
      <c r="X3049" s="21"/>
      <c r="Y3049" s="21"/>
      <c r="Z3049" s="21"/>
      <c r="AA3049" s="21"/>
      <c r="AB3049" s="21"/>
    </row>
    <row r="3050" spans="1:28" x14ac:dyDescent="0.2">
      <c r="A3050" s="21"/>
      <c r="B3050" s="21"/>
      <c r="C3050" s="21"/>
      <c r="D3050" s="21"/>
      <c r="E3050" s="21"/>
      <c r="F3050" s="21"/>
      <c r="G3050" s="21"/>
      <c r="H3050" s="21"/>
      <c r="I3050" s="21"/>
      <c r="J3050" s="21"/>
      <c r="K3050" s="21"/>
      <c r="L3050" s="21"/>
      <c r="M3050" s="21"/>
      <c r="N3050" s="21"/>
      <c r="O3050" s="21"/>
      <c r="P3050" s="21"/>
      <c r="Q3050" s="21"/>
      <c r="R3050" s="21"/>
      <c r="S3050" s="21"/>
      <c r="T3050" s="21"/>
      <c r="U3050" s="21"/>
      <c r="V3050" s="21"/>
      <c r="W3050" s="21"/>
      <c r="X3050" s="21"/>
      <c r="Y3050" s="21"/>
      <c r="Z3050" s="21"/>
      <c r="AA3050" s="21"/>
      <c r="AB3050" s="21"/>
    </row>
    <row r="3051" spans="1:28" x14ac:dyDescent="0.2">
      <c r="A3051" s="21"/>
      <c r="B3051" s="21"/>
      <c r="C3051" s="21"/>
      <c r="D3051" s="21"/>
      <c r="E3051" s="21"/>
      <c r="F3051" s="21"/>
      <c r="G3051" s="21"/>
      <c r="H3051" s="21"/>
      <c r="I3051" s="21"/>
      <c r="J3051" s="21"/>
      <c r="K3051" s="21"/>
      <c r="L3051" s="21"/>
      <c r="M3051" s="21"/>
      <c r="N3051" s="21"/>
      <c r="O3051" s="21"/>
      <c r="P3051" s="21"/>
      <c r="Q3051" s="21"/>
      <c r="R3051" s="21"/>
      <c r="S3051" s="21"/>
      <c r="T3051" s="21"/>
      <c r="U3051" s="21"/>
      <c r="V3051" s="21"/>
      <c r="W3051" s="21"/>
      <c r="X3051" s="21"/>
      <c r="Y3051" s="21"/>
      <c r="Z3051" s="21"/>
      <c r="AA3051" s="21"/>
      <c r="AB3051" s="21"/>
    </row>
    <row r="3052" spans="1:28" x14ac:dyDescent="0.2">
      <c r="A3052" s="21"/>
      <c r="B3052" s="21"/>
      <c r="C3052" s="21"/>
      <c r="D3052" s="21"/>
      <c r="E3052" s="21"/>
      <c r="F3052" s="21"/>
      <c r="G3052" s="21"/>
      <c r="H3052" s="21"/>
      <c r="I3052" s="21"/>
      <c r="J3052" s="21"/>
      <c r="K3052" s="21"/>
      <c r="L3052" s="21"/>
      <c r="M3052" s="21"/>
      <c r="N3052" s="21"/>
      <c r="O3052" s="21"/>
      <c r="P3052" s="21"/>
      <c r="Q3052" s="21"/>
      <c r="R3052" s="21"/>
      <c r="S3052" s="21"/>
      <c r="T3052" s="21"/>
      <c r="U3052" s="21"/>
      <c r="V3052" s="21"/>
      <c r="W3052" s="21"/>
      <c r="X3052" s="21"/>
      <c r="Y3052" s="21"/>
      <c r="Z3052" s="21"/>
      <c r="AA3052" s="21"/>
      <c r="AB3052" s="21"/>
    </row>
    <row r="3053" spans="1:28" x14ac:dyDescent="0.2">
      <c r="A3053" s="21"/>
      <c r="B3053" s="21"/>
      <c r="C3053" s="21"/>
      <c r="D3053" s="21"/>
      <c r="E3053" s="21"/>
      <c r="F3053" s="21"/>
      <c r="G3053" s="21"/>
      <c r="H3053" s="21"/>
      <c r="I3053" s="21"/>
      <c r="J3053" s="21"/>
      <c r="K3053" s="21"/>
      <c r="L3053" s="21"/>
      <c r="M3053" s="21"/>
      <c r="N3053" s="21"/>
      <c r="O3053" s="21"/>
      <c r="P3053" s="21"/>
      <c r="Q3053" s="21"/>
      <c r="R3053" s="21"/>
      <c r="S3053" s="21"/>
      <c r="T3053" s="21"/>
      <c r="U3053" s="21"/>
      <c r="V3053" s="21"/>
      <c r="W3053" s="21"/>
      <c r="X3053" s="21"/>
      <c r="Y3053" s="21"/>
      <c r="Z3053" s="21"/>
      <c r="AA3053" s="21"/>
      <c r="AB3053" s="21"/>
    </row>
    <row r="3054" spans="1:28" x14ac:dyDescent="0.2">
      <c r="A3054" s="21"/>
      <c r="B3054" s="21"/>
      <c r="C3054" s="21"/>
      <c r="D3054" s="21"/>
      <c r="E3054" s="21"/>
      <c r="F3054" s="21"/>
      <c r="G3054" s="21"/>
      <c r="H3054" s="21"/>
      <c r="I3054" s="21"/>
      <c r="J3054" s="21"/>
      <c r="K3054" s="21"/>
      <c r="L3054" s="21"/>
      <c r="M3054" s="21"/>
      <c r="N3054" s="21"/>
      <c r="O3054" s="21"/>
      <c r="P3054" s="21"/>
      <c r="Q3054" s="21"/>
      <c r="R3054" s="21"/>
      <c r="S3054" s="21"/>
      <c r="T3054" s="21"/>
      <c r="U3054" s="21"/>
      <c r="V3054" s="21"/>
      <c r="W3054" s="21"/>
      <c r="X3054" s="21"/>
      <c r="Y3054" s="21"/>
      <c r="Z3054" s="21"/>
      <c r="AA3054" s="21"/>
      <c r="AB3054" s="21"/>
    </row>
    <row r="3055" spans="1:28" x14ac:dyDescent="0.2">
      <c r="A3055" s="21"/>
      <c r="B3055" s="21"/>
      <c r="C3055" s="21"/>
      <c r="D3055" s="21"/>
      <c r="E3055" s="21"/>
      <c r="F3055" s="21"/>
      <c r="G3055" s="21"/>
      <c r="H3055" s="21"/>
      <c r="I3055" s="21"/>
      <c r="J3055" s="21"/>
      <c r="K3055" s="21"/>
      <c r="L3055" s="21"/>
      <c r="M3055" s="21"/>
      <c r="N3055" s="21"/>
      <c r="O3055" s="21"/>
      <c r="P3055" s="21"/>
      <c r="Q3055" s="21"/>
      <c r="R3055" s="21"/>
      <c r="S3055" s="21"/>
      <c r="T3055" s="21"/>
      <c r="U3055" s="21"/>
      <c r="V3055" s="21"/>
      <c r="W3055" s="21"/>
      <c r="X3055" s="21"/>
      <c r="Y3055" s="21"/>
      <c r="Z3055" s="21"/>
      <c r="AA3055" s="21"/>
      <c r="AB3055" s="21"/>
    </row>
    <row r="3056" spans="1:28" x14ac:dyDescent="0.2">
      <c r="A3056" s="21"/>
      <c r="B3056" s="21"/>
      <c r="C3056" s="21"/>
      <c r="D3056" s="21"/>
      <c r="E3056" s="21"/>
      <c r="F3056" s="21"/>
      <c r="G3056" s="21"/>
      <c r="H3056" s="21"/>
      <c r="I3056" s="21"/>
      <c r="J3056" s="21"/>
      <c r="K3056" s="21"/>
      <c r="L3056" s="21"/>
      <c r="M3056" s="21"/>
      <c r="N3056" s="21"/>
      <c r="O3056" s="21"/>
      <c r="P3056" s="21"/>
      <c r="Q3056" s="21"/>
      <c r="R3056" s="21"/>
      <c r="S3056" s="21"/>
      <c r="T3056" s="21"/>
      <c r="U3056" s="21"/>
      <c r="V3056" s="21"/>
      <c r="W3056" s="21"/>
      <c r="X3056" s="21"/>
      <c r="Y3056" s="21"/>
      <c r="Z3056" s="21"/>
      <c r="AA3056" s="21"/>
      <c r="AB3056" s="21"/>
    </row>
    <row r="3057" spans="1:28" x14ac:dyDescent="0.2">
      <c r="A3057" s="21"/>
      <c r="B3057" s="21"/>
      <c r="C3057" s="21"/>
      <c r="D3057" s="21"/>
      <c r="E3057" s="21"/>
      <c r="F3057" s="21"/>
      <c r="G3057" s="21"/>
      <c r="H3057" s="21"/>
      <c r="I3057" s="21"/>
      <c r="J3057" s="21"/>
      <c r="K3057" s="21"/>
      <c r="L3057" s="21"/>
      <c r="M3057" s="21"/>
      <c r="N3057" s="21"/>
      <c r="O3057" s="21"/>
      <c r="P3057" s="21"/>
      <c r="Q3057" s="21"/>
      <c r="R3057" s="21"/>
      <c r="S3057" s="21"/>
      <c r="T3057" s="21"/>
      <c r="U3057" s="21"/>
      <c r="V3057" s="21"/>
      <c r="W3057" s="21"/>
      <c r="X3057" s="21"/>
      <c r="Y3057" s="21"/>
      <c r="Z3057" s="21"/>
      <c r="AA3057" s="21"/>
      <c r="AB3057" s="21"/>
    </row>
    <row r="3058" spans="1:28" x14ac:dyDescent="0.2">
      <c r="A3058" s="21"/>
      <c r="B3058" s="21"/>
      <c r="C3058" s="21"/>
      <c r="D3058" s="21"/>
      <c r="E3058" s="21"/>
      <c r="F3058" s="21"/>
      <c r="G3058" s="21"/>
      <c r="H3058" s="21"/>
      <c r="I3058" s="21"/>
      <c r="J3058" s="21"/>
      <c r="K3058" s="21"/>
      <c r="L3058" s="21"/>
      <c r="M3058" s="21"/>
      <c r="N3058" s="21"/>
      <c r="O3058" s="21"/>
      <c r="P3058" s="21"/>
      <c r="Q3058" s="21"/>
      <c r="R3058" s="21"/>
      <c r="S3058" s="21"/>
      <c r="T3058" s="21"/>
      <c r="U3058" s="21"/>
      <c r="V3058" s="21"/>
      <c r="W3058" s="21"/>
      <c r="X3058" s="21"/>
      <c r="Y3058" s="21"/>
      <c r="Z3058" s="21"/>
      <c r="AA3058" s="21"/>
      <c r="AB3058" s="21"/>
    </row>
    <row r="3059" spans="1:28" x14ac:dyDescent="0.2">
      <c r="A3059" s="21"/>
      <c r="B3059" s="21"/>
      <c r="C3059" s="21"/>
      <c r="D3059" s="21"/>
      <c r="E3059" s="21"/>
      <c r="F3059" s="21"/>
      <c r="G3059" s="21"/>
      <c r="H3059" s="21"/>
      <c r="I3059" s="21"/>
      <c r="J3059" s="21"/>
      <c r="K3059" s="21"/>
      <c r="L3059" s="21"/>
      <c r="M3059" s="21"/>
      <c r="N3059" s="21"/>
      <c r="O3059" s="21"/>
      <c r="P3059" s="21"/>
      <c r="Q3059" s="21"/>
      <c r="R3059" s="21"/>
      <c r="S3059" s="21"/>
      <c r="T3059" s="21"/>
      <c r="U3059" s="21"/>
      <c r="V3059" s="21"/>
      <c r="W3059" s="21"/>
      <c r="X3059" s="21"/>
      <c r="Y3059" s="21"/>
      <c r="Z3059" s="21"/>
      <c r="AA3059" s="21"/>
      <c r="AB3059" s="21"/>
    </row>
    <row r="3060" spans="1:28" x14ac:dyDescent="0.2">
      <c r="A3060" s="21"/>
      <c r="B3060" s="21"/>
      <c r="C3060" s="21"/>
      <c r="D3060" s="21"/>
      <c r="E3060" s="21"/>
      <c r="F3060" s="21"/>
      <c r="G3060" s="21"/>
      <c r="H3060" s="21"/>
      <c r="I3060" s="21"/>
      <c r="J3060" s="21"/>
      <c r="K3060" s="21"/>
      <c r="L3060" s="21"/>
      <c r="M3060" s="21"/>
      <c r="N3060" s="21"/>
      <c r="O3060" s="21"/>
      <c r="P3060" s="21"/>
      <c r="Q3060" s="21"/>
      <c r="R3060" s="21"/>
      <c r="S3060" s="21"/>
      <c r="T3060" s="21"/>
      <c r="U3060" s="21"/>
      <c r="V3060" s="21"/>
      <c r="W3060" s="21"/>
      <c r="X3060" s="21"/>
      <c r="Y3060" s="21"/>
      <c r="Z3060" s="21"/>
      <c r="AA3060" s="21"/>
      <c r="AB3060" s="21"/>
    </row>
    <row r="3061" spans="1:28" x14ac:dyDescent="0.2">
      <c r="A3061" s="21"/>
      <c r="B3061" s="21"/>
      <c r="C3061" s="21"/>
      <c r="D3061" s="21"/>
      <c r="E3061" s="21"/>
      <c r="F3061" s="21"/>
      <c r="G3061" s="21"/>
      <c r="H3061" s="21"/>
      <c r="I3061" s="21"/>
      <c r="J3061" s="21"/>
      <c r="K3061" s="21"/>
      <c r="L3061" s="21"/>
      <c r="M3061" s="21"/>
      <c r="N3061" s="21"/>
      <c r="O3061" s="21"/>
      <c r="P3061" s="21"/>
      <c r="Q3061" s="21"/>
      <c r="R3061" s="21"/>
      <c r="S3061" s="21"/>
      <c r="T3061" s="21"/>
      <c r="U3061" s="21"/>
      <c r="V3061" s="21"/>
      <c r="W3061" s="21"/>
      <c r="X3061" s="21"/>
      <c r="Y3061" s="21"/>
      <c r="Z3061" s="21"/>
      <c r="AA3061" s="21"/>
      <c r="AB3061" s="21"/>
    </row>
    <row r="3062" spans="1:28" x14ac:dyDescent="0.2">
      <c r="A3062" s="21"/>
      <c r="B3062" s="21"/>
      <c r="C3062" s="21"/>
      <c r="D3062" s="21"/>
      <c r="E3062" s="21"/>
      <c r="F3062" s="21"/>
      <c r="G3062" s="21"/>
      <c r="H3062" s="21"/>
      <c r="I3062" s="21"/>
      <c r="J3062" s="21"/>
      <c r="K3062" s="21"/>
      <c r="L3062" s="21"/>
      <c r="M3062" s="21"/>
      <c r="N3062" s="21"/>
      <c r="O3062" s="21"/>
      <c r="P3062" s="21"/>
      <c r="Q3062" s="21"/>
      <c r="R3062" s="21"/>
      <c r="S3062" s="21"/>
      <c r="T3062" s="21"/>
      <c r="U3062" s="21"/>
      <c r="V3062" s="21"/>
      <c r="W3062" s="21"/>
      <c r="X3062" s="21"/>
      <c r="Y3062" s="21"/>
      <c r="Z3062" s="21"/>
      <c r="AA3062" s="21"/>
      <c r="AB3062" s="21"/>
    </row>
    <row r="3063" spans="1:28" x14ac:dyDescent="0.2">
      <c r="A3063" s="21"/>
      <c r="B3063" s="21"/>
      <c r="C3063" s="21"/>
      <c r="D3063" s="21"/>
      <c r="E3063" s="21"/>
      <c r="F3063" s="21"/>
      <c r="G3063" s="21"/>
      <c r="H3063" s="21"/>
      <c r="I3063" s="21"/>
      <c r="J3063" s="21"/>
      <c r="K3063" s="21"/>
      <c r="L3063" s="21"/>
      <c r="M3063" s="21"/>
      <c r="N3063" s="21"/>
      <c r="O3063" s="21"/>
      <c r="P3063" s="21"/>
      <c r="Q3063" s="21"/>
      <c r="R3063" s="21"/>
      <c r="S3063" s="21"/>
      <c r="T3063" s="21"/>
      <c r="U3063" s="21"/>
      <c r="V3063" s="21"/>
      <c r="W3063" s="21"/>
      <c r="X3063" s="21"/>
      <c r="Y3063" s="21"/>
      <c r="Z3063" s="21"/>
      <c r="AA3063" s="21"/>
      <c r="AB3063" s="21"/>
    </row>
    <row r="3064" spans="1:28" x14ac:dyDescent="0.2">
      <c r="A3064" s="21"/>
      <c r="B3064" s="21"/>
      <c r="C3064" s="21"/>
      <c r="D3064" s="21"/>
      <c r="E3064" s="21"/>
      <c r="F3064" s="21"/>
      <c r="G3064" s="21"/>
      <c r="H3064" s="21"/>
      <c r="I3064" s="21"/>
      <c r="J3064" s="21"/>
      <c r="K3064" s="21"/>
      <c r="L3064" s="21"/>
      <c r="M3064" s="21"/>
      <c r="N3064" s="21"/>
      <c r="O3064" s="21"/>
      <c r="P3064" s="21"/>
      <c r="Q3064" s="21"/>
      <c r="R3064" s="21"/>
      <c r="S3064" s="21"/>
      <c r="T3064" s="21"/>
      <c r="U3064" s="21"/>
      <c r="V3064" s="21"/>
      <c r="W3064" s="21"/>
      <c r="X3064" s="21"/>
      <c r="Y3064" s="21"/>
      <c r="Z3064" s="21"/>
      <c r="AA3064" s="21"/>
      <c r="AB3064" s="21"/>
    </row>
    <row r="3065" spans="1:28" x14ac:dyDescent="0.2">
      <c r="A3065" s="21"/>
      <c r="B3065" s="21"/>
      <c r="C3065" s="21"/>
      <c r="D3065" s="21"/>
      <c r="E3065" s="21"/>
      <c r="F3065" s="21"/>
      <c r="G3065" s="21"/>
      <c r="H3065" s="21"/>
      <c r="I3065" s="21"/>
      <c r="J3065" s="21"/>
      <c r="K3065" s="21"/>
      <c r="L3065" s="21"/>
      <c r="M3065" s="21"/>
      <c r="N3065" s="21"/>
      <c r="O3065" s="21"/>
      <c r="P3065" s="21"/>
      <c r="Q3065" s="21"/>
      <c r="R3065" s="21"/>
      <c r="S3065" s="21"/>
      <c r="T3065" s="21"/>
      <c r="U3065" s="21"/>
      <c r="V3065" s="21"/>
      <c r="W3065" s="21"/>
      <c r="X3065" s="21"/>
      <c r="Y3065" s="21"/>
      <c r="Z3065" s="21"/>
      <c r="AA3065" s="21"/>
      <c r="AB3065" s="21"/>
    </row>
    <row r="3066" spans="1:28" x14ac:dyDescent="0.2">
      <c r="A3066" s="21"/>
      <c r="B3066" s="21"/>
      <c r="C3066" s="21"/>
      <c r="D3066" s="21"/>
      <c r="E3066" s="21"/>
      <c r="F3066" s="21"/>
      <c r="G3066" s="21"/>
      <c r="H3066" s="21"/>
      <c r="I3066" s="21"/>
      <c r="J3066" s="21"/>
      <c r="K3066" s="21"/>
      <c r="L3066" s="21"/>
      <c r="M3066" s="21"/>
      <c r="N3066" s="21"/>
      <c r="O3066" s="21"/>
      <c r="P3066" s="21"/>
      <c r="Q3066" s="21"/>
      <c r="R3066" s="21"/>
      <c r="S3066" s="21"/>
      <c r="T3066" s="21"/>
      <c r="U3066" s="21"/>
      <c r="V3066" s="21"/>
      <c r="W3066" s="21"/>
      <c r="X3066" s="21"/>
      <c r="Y3066" s="21"/>
      <c r="Z3066" s="21"/>
      <c r="AA3066" s="21"/>
      <c r="AB3066" s="21"/>
    </row>
    <row r="3067" spans="1:28" x14ac:dyDescent="0.2">
      <c r="A3067" s="21"/>
      <c r="B3067" s="21"/>
      <c r="C3067" s="21"/>
      <c r="D3067" s="21"/>
      <c r="E3067" s="21"/>
      <c r="F3067" s="21"/>
      <c r="G3067" s="21"/>
      <c r="H3067" s="21"/>
      <c r="I3067" s="21"/>
      <c r="J3067" s="21"/>
      <c r="K3067" s="21"/>
      <c r="L3067" s="21"/>
      <c r="M3067" s="21"/>
      <c r="N3067" s="21"/>
      <c r="O3067" s="21"/>
      <c r="P3067" s="21"/>
      <c r="Q3067" s="21"/>
      <c r="R3067" s="21"/>
      <c r="S3067" s="21"/>
      <c r="T3067" s="21"/>
      <c r="U3067" s="21"/>
      <c r="V3067" s="21"/>
      <c r="W3067" s="21"/>
      <c r="X3067" s="21"/>
      <c r="Y3067" s="21"/>
      <c r="Z3067" s="21"/>
      <c r="AA3067" s="21"/>
      <c r="AB3067" s="21"/>
    </row>
    <row r="3068" spans="1:28" x14ac:dyDescent="0.2">
      <c r="A3068" s="21"/>
      <c r="B3068" s="21"/>
      <c r="C3068" s="21"/>
      <c r="D3068" s="21"/>
      <c r="E3068" s="21"/>
      <c r="F3068" s="21"/>
      <c r="G3068" s="21"/>
      <c r="H3068" s="21"/>
      <c r="I3068" s="21"/>
      <c r="J3068" s="21"/>
      <c r="K3068" s="21"/>
      <c r="L3068" s="21"/>
      <c r="M3068" s="21"/>
      <c r="N3068" s="21"/>
      <c r="O3068" s="21"/>
      <c r="P3068" s="21"/>
      <c r="Q3068" s="21"/>
      <c r="R3068" s="21"/>
      <c r="S3068" s="21"/>
      <c r="T3068" s="21"/>
      <c r="U3068" s="21"/>
      <c r="V3068" s="21"/>
      <c r="W3068" s="21"/>
      <c r="X3068" s="21"/>
      <c r="Y3068" s="21"/>
      <c r="Z3068" s="21"/>
      <c r="AA3068" s="21"/>
      <c r="AB3068" s="21"/>
    </row>
    <row r="3069" spans="1:28" x14ac:dyDescent="0.2">
      <c r="A3069" s="21"/>
      <c r="B3069" s="21"/>
      <c r="C3069" s="21"/>
      <c r="D3069" s="21"/>
      <c r="E3069" s="21"/>
      <c r="F3069" s="21"/>
      <c r="G3069" s="21"/>
      <c r="H3069" s="21"/>
      <c r="I3069" s="21"/>
      <c r="J3069" s="21"/>
      <c r="K3069" s="21"/>
      <c r="L3069" s="21"/>
      <c r="M3069" s="21"/>
      <c r="N3069" s="21"/>
      <c r="O3069" s="21"/>
      <c r="P3069" s="21"/>
      <c r="Q3069" s="21"/>
      <c r="R3069" s="21"/>
      <c r="S3069" s="21"/>
      <c r="T3069" s="21"/>
      <c r="U3069" s="21"/>
      <c r="V3069" s="21"/>
      <c r="W3069" s="21"/>
      <c r="X3069" s="21"/>
      <c r="Y3069" s="21"/>
      <c r="Z3069" s="21"/>
      <c r="AA3069" s="21"/>
      <c r="AB3069" s="21"/>
    </row>
    <row r="3070" spans="1:28" x14ac:dyDescent="0.2">
      <c r="A3070" s="21"/>
      <c r="B3070" s="21"/>
      <c r="C3070" s="21"/>
      <c r="D3070" s="21"/>
      <c r="E3070" s="21"/>
      <c r="F3070" s="21"/>
      <c r="G3070" s="21"/>
      <c r="H3070" s="21"/>
      <c r="I3070" s="21"/>
      <c r="J3070" s="21"/>
      <c r="K3070" s="21"/>
      <c r="L3070" s="21"/>
      <c r="M3070" s="21"/>
      <c r="N3070" s="21"/>
      <c r="O3070" s="21"/>
      <c r="P3070" s="21"/>
      <c r="Q3070" s="21"/>
      <c r="R3070" s="21"/>
      <c r="S3070" s="21"/>
      <c r="T3070" s="21"/>
      <c r="U3070" s="21"/>
      <c r="V3070" s="21"/>
      <c r="W3070" s="21"/>
      <c r="X3070" s="21"/>
      <c r="Y3070" s="21"/>
      <c r="Z3070" s="21"/>
      <c r="AA3070" s="21"/>
      <c r="AB3070" s="21"/>
    </row>
    <row r="3071" spans="1:28" x14ac:dyDescent="0.2">
      <c r="A3071" s="21"/>
      <c r="B3071" s="21"/>
      <c r="C3071" s="21"/>
      <c r="D3071" s="21"/>
      <c r="E3071" s="21"/>
      <c r="F3071" s="21"/>
      <c r="G3071" s="21"/>
      <c r="H3071" s="21"/>
      <c r="I3071" s="21"/>
      <c r="J3071" s="21"/>
      <c r="K3071" s="21"/>
      <c r="L3071" s="21"/>
      <c r="M3071" s="21"/>
      <c r="N3071" s="21"/>
      <c r="O3071" s="21"/>
      <c r="P3071" s="21"/>
      <c r="Q3071" s="21"/>
      <c r="R3071" s="21"/>
      <c r="S3071" s="21"/>
      <c r="T3071" s="21"/>
      <c r="U3071" s="21"/>
      <c r="V3071" s="21"/>
      <c r="W3071" s="21"/>
      <c r="X3071" s="21"/>
      <c r="Y3071" s="21"/>
      <c r="Z3071" s="21"/>
      <c r="AA3071" s="21"/>
      <c r="AB3071" s="21"/>
    </row>
    <row r="3072" spans="1:28" x14ac:dyDescent="0.2">
      <c r="A3072" s="21"/>
      <c r="B3072" s="21"/>
      <c r="C3072" s="21"/>
      <c r="D3072" s="21"/>
      <c r="E3072" s="21"/>
      <c r="F3072" s="21"/>
      <c r="G3072" s="21"/>
      <c r="H3072" s="21"/>
      <c r="I3072" s="21"/>
      <c r="J3072" s="21"/>
      <c r="K3072" s="21"/>
      <c r="L3072" s="21"/>
      <c r="M3072" s="21"/>
      <c r="N3072" s="21"/>
      <c r="O3072" s="21"/>
      <c r="P3072" s="21"/>
      <c r="Q3072" s="21"/>
      <c r="R3072" s="21"/>
      <c r="S3072" s="21"/>
      <c r="T3072" s="21"/>
      <c r="U3072" s="21"/>
      <c r="V3072" s="21"/>
      <c r="W3072" s="21"/>
      <c r="X3072" s="21"/>
      <c r="Y3072" s="21"/>
      <c r="Z3072" s="21"/>
      <c r="AA3072" s="21"/>
      <c r="AB3072" s="21"/>
    </row>
    <row r="3073" spans="1:28" x14ac:dyDescent="0.2">
      <c r="A3073" s="21"/>
      <c r="B3073" s="21"/>
      <c r="C3073" s="21"/>
      <c r="D3073" s="21"/>
      <c r="E3073" s="21"/>
      <c r="F3073" s="21"/>
      <c r="G3073" s="21"/>
      <c r="H3073" s="21"/>
      <c r="I3073" s="21"/>
      <c r="J3073" s="21"/>
      <c r="K3073" s="21"/>
      <c r="L3073" s="21"/>
      <c r="M3073" s="21"/>
      <c r="N3073" s="21"/>
      <c r="O3073" s="21"/>
      <c r="P3073" s="21"/>
      <c r="Q3073" s="21"/>
      <c r="R3073" s="21"/>
      <c r="S3073" s="21"/>
      <c r="T3073" s="21"/>
      <c r="U3073" s="21"/>
      <c r="V3073" s="21"/>
      <c r="W3073" s="21"/>
      <c r="X3073" s="21"/>
      <c r="Y3073" s="21"/>
      <c r="Z3073" s="21"/>
      <c r="AA3073" s="21"/>
      <c r="AB3073" s="21"/>
    </row>
    <row r="3074" spans="1:28" x14ac:dyDescent="0.2">
      <c r="A3074" s="21"/>
      <c r="B3074" s="21"/>
      <c r="C3074" s="21"/>
      <c r="D3074" s="21"/>
      <c r="E3074" s="21"/>
      <c r="F3074" s="21"/>
      <c r="G3074" s="21"/>
      <c r="H3074" s="21"/>
      <c r="I3074" s="21"/>
      <c r="J3074" s="21"/>
      <c r="K3074" s="21"/>
      <c r="L3074" s="21"/>
      <c r="M3074" s="21"/>
      <c r="N3074" s="21"/>
      <c r="O3074" s="21"/>
      <c r="P3074" s="21"/>
      <c r="Q3074" s="21"/>
      <c r="R3074" s="21"/>
      <c r="S3074" s="21"/>
      <c r="T3074" s="21"/>
      <c r="U3074" s="21"/>
      <c r="V3074" s="21"/>
      <c r="W3074" s="21"/>
      <c r="X3074" s="21"/>
      <c r="Y3074" s="21"/>
      <c r="Z3074" s="21"/>
      <c r="AA3074" s="21"/>
      <c r="AB3074" s="21"/>
    </row>
    <row r="3075" spans="1:28" x14ac:dyDescent="0.2">
      <c r="A3075" s="21"/>
      <c r="B3075" s="21"/>
      <c r="C3075" s="21"/>
      <c r="D3075" s="21"/>
      <c r="E3075" s="21"/>
      <c r="F3075" s="21"/>
      <c r="G3075" s="21"/>
      <c r="H3075" s="21"/>
      <c r="I3075" s="21"/>
      <c r="J3075" s="21"/>
      <c r="K3075" s="21"/>
      <c r="L3075" s="21"/>
      <c r="M3075" s="21"/>
      <c r="N3075" s="21"/>
      <c r="O3075" s="21"/>
      <c r="P3075" s="21"/>
      <c r="Q3075" s="21"/>
      <c r="R3075" s="21"/>
      <c r="S3075" s="21"/>
      <c r="T3075" s="21"/>
      <c r="U3075" s="21"/>
      <c r="V3075" s="21"/>
      <c r="W3075" s="21"/>
      <c r="X3075" s="21"/>
      <c r="Y3075" s="21"/>
      <c r="Z3075" s="21"/>
      <c r="AA3075" s="21"/>
      <c r="AB3075" s="21"/>
    </row>
    <row r="3076" spans="1:28" x14ac:dyDescent="0.2">
      <c r="A3076" s="21"/>
      <c r="B3076" s="21"/>
      <c r="C3076" s="21"/>
      <c r="D3076" s="21"/>
      <c r="E3076" s="21"/>
      <c r="F3076" s="21"/>
      <c r="G3076" s="21"/>
      <c r="H3076" s="21"/>
      <c r="I3076" s="21"/>
      <c r="J3076" s="21"/>
      <c r="K3076" s="21"/>
      <c r="L3076" s="21"/>
      <c r="M3076" s="21"/>
      <c r="N3076" s="21"/>
      <c r="O3076" s="21"/>
      <c r="P3076" s="21"/>
      <c r="Q3076" s="21"/>
      <c r="R3076" s="21"/>
      <c r="S3076" s="21"/>
      <c r="T3076" s="21"/>
      <c r="U3076" s="21"/>
      <c r="V3076" s="21"/>
      <c r="W3076" s="21"/>
      <c r="X3076" s="21"/>
      <c r="Y3076" s="21"/>
      <c r="Z3076" s="21"/>
      <c r="AA3076" s="21"/>
      <c r="AB3076" s="21"/>
    </row>
    <row r="3077" spans="1:28" x14ac:dyDescent="0.2">
      <c r="A3077" s="21"/>
      <c r="B3077" s="21"/>
      <c r="C3077" s="21"/>
      <c r="D3077" s="21"/>
      <c r="E3077" s="21"/>
      <c r="F3077" s="21"/>
      <c r="G3077" s="21"/>
      <c r="H3077" s="21"/>
      <c r="I3077" s="21"/>
      <c r="J3077" s="21"/>
      <c r="K3077" s="21"/>
      <c r="L3077" s="21"/>
      <c r="M3077" s="21"/>
      <c r="N3077" s="21"/>
      <c r="O3077" s="21"/>
      <c r="P3077" s="21"/>
      <c r="Q3077" s="21"/>
      <c r="R3077" s="21"/>
      <c r="S3077" s="21"/>
      <c r="T3077" s="21"/>
      <c r="U3077" s="21"/>
      <c r="V3077" s="21"/>
      <c r="W3077" s="21"/>
      <c r="X3077" s="21"/>
      <c r="Y3077" s="21"/>
      <c r="Z3077" s="21"/>
      <c r="AA3077" s="21"/>
      <c r="AB3077" s="21"/>
    </row>
    <row r="3078" spans="1:28" x14ac:dyDescent="0.2">
      <c r="A3078" s="21"/>
      <c r="B3078" s="21"/>
      <c r="C3078" s="21"/>
      <c r="D3078" s="21"/>
      <c r="E3078" s="21"/>
      <c r="F3078" s="21"/>
      <c r="G3078" s="21"/>
      <c r="H3078" s="21"/>
      <c r="I3078" s="21"/>
      <c r="J3078" s="21"/>
      <c r="K3078" s="21"/>
      <c r="L3078" s="21"/>
      <c r="M3078" s="21"/>
      <c r="N3078" s="21"/>
      <c r="O3078" s="21"/>
      <c r="P3078" s="21"/>
      <c r="Q3078" s="21"/>
      <c r="R3078" s="21"/>
      <c r="S3078" s="21"/>
      <c r="T3078" s="21"/>
      <c r="U3078" s="21"/>
      <c r="V3078" s="21"/>
      <c r="W3078" s="21"/>
      <c r="X3078" s="21"/>
      <c r="Y3078" s="21"/>
      <c r="Z3078" s="21"/>
      <c r="AA3078" s="21"/>
      <c r="AB3078" s="21"/>
    </row>
    <row r="3079" spans="1:28" x14ac:dyDescent="0.2">
      <c r="A3079" s="21"/>
      <c r="B3079" s="21"/>
      <c r="C3079" s="21"/>
      <c r="D3079" s="21"/>
      <c r="E3079" s="21"/>
      <c r="F3079" s="21"/>
      <c r="G3079" s="21"/>
      <c r="H3079" s="21"/>
      <c r="I3079" s="21"/>
      <c r="J3079" s="21"/>
      <c r="K3079" s="21"/>
      <c r="L3079" s="21"/>
      <c r="M3079" s="21"/>
      <c r="N3079" s="21"/>
      <c r="O3079" s="21"/>
      <c r="P3079" s="21"/>
      <c r="Q3079" s="21"/>
      <c r="R3079" s="21"/>
      <c r="S3079" s="21"/>
      <c r="T3079" s="21"/>
      <c r="U3079" s="21"/>
      <c r="V3079" s="21"/>
      <c r="W3079" s="21"/>
      <c r="X3079" s="21"/>
      <c r="Y3079" s="21"/>
      <c r="Z3079" s="21"/>
      <c r="AA3079" s="21"/>
      <c r="AB3079" s="21"/>
    </row>
    <row r="3080" spans="1:28" x14ac:dyDescent="0.2">
      <c r="A3080" s="21"/>
      <c r="B3080" s="21"/>
      <c r="C3080" s="21"/>
      <c r="D3080" s="21"/>
      <c r="E3080" s="21"/>
      <c r="F3080" s="21"/>
      <c r="G3080" s="21"/>
      <c r="H3080" s="21"/>
      <c r="I3080" s="21"/>
      <c r="J3080" s="21"/>
      <c r="K3080" s="21"/>
      <c r="L3080" s="21"/>
      <c r="M3080" s="21"/>
      <c r="N3080" s="21"/>
      <c r="O3080" s="21"/>
      <c r="P3080" s="21"/>
      <c r="Q3080" s="21"/>
      <c r="R3080" s="21"/>
      <c r="S3080" s="21"/>
      <c r="T3080" s="21"/>
      <c r="U3080" s="21"/>
      <c r="V3080" s="21"/>
      <c r="W3080" s="21"/>
      <c r="X3080" s="21"/>
      <c r="Y3080" s="21"/>
      <c r="Z3080" s="21"/>
      <c r="AA3080" s="21"/>
      <c r="AB3080" s="21"/>
    </row>
    <row r="3081" spans="1:28" x14ac:dyDescent="0.2">
      <c r="A3081" s="21"/>
      <c r="B3081" s="21"/>
      <c r="C3081" s="21"/>
      <c r="D3081" s="21"/>
      <c r="E3081" s="21"/>
      <c r="F3081" s="21"/>
      <c r="G3081" s="21"/>
      <c r="H3081" s="21"/>
      <c r="I3081" s="21"/>
      <c r="J3081" s="21"/>
      <c r="K3081" s="21"/>
      <c r="L3081" s="21"/>
      <c r="M3081" s="21"/>
      <c r="N3081" s="21"/>
      <c r="O3081" s="21"/>
      <c r="P3081" s="21"/>
      <c r="Q3081" s="21"/>
      <c r="R3081" s="21"/>
      <c r="S3081" s="21"/>
      <c r="T3081" s="21"/>
      <c r="U3081" s="21"/>
      <c r="V3081" s="21"/>
      <c r="W3081" s="21"/>
      <c r="X3081" s="21"/>
      <c r="Y3081" s="21"/>
      <c r="Z3081" s="21"/>
      <c r="AA3081" s="21"/>
      <c r="AB3081" s="21"/>
    </row>
    <row r="3082" spans="1:28" x14ac:dyDescent="0.2">
      <c r="A3082" s="21"/>
      <c r="B3082" s="21"/>
      <c r="C3082" s="21"/>
      <c r="D3082" s="21"/>
      <c r="E3082" s="21"/>
      <c r="F3082" s="21"/>
      <c r="G3082" s="21"/>
      <c r="H3082" s="21"/>
      <c r="I3082" s="21"/>
      <c r="J3082" s="21"/>
      <c r="K3082" s="21"/>
      <c r="L3082" s="21"/>
      <c r="M3082" s="21"/>
      <c r="N3082" s="21"/>
      <c r="O3082" s="21"/>
      <c r="P3082" s="21"/>
      <c r="Q3082" s="21"/>
      <c r="R3082" s="21"/>
      <c r="S3082" s="21"/>
      <c r="T3082" s="21"/>
      <c r="U3082" s="21"/>
      <c r="V3082" s="21"/>
      <c r="W3082" s="21"/>
      <c r="X3082" s="21"/>
      <c r="Y3082" s="21"/>
      <c r="Z3082" s="21"/>
      <c r="AA3082" s="21"/>
      <c r="AB3082" s="21"/>
    </row>
    <row r="3083" spans="1:28" x14ac:dyDescent="0.2">
      <c r="A3083" s="21"/>
      <c r="B3083" s="21"/>
      <c r="C3083" s="21"/>
      <c r="D3083" s="21"/>
      <c r="E3083" s="21"/>
      <c r="F3083" s="21"/>
      <c r="G3083" s="21"/>
      <c r="H3083" s="21"/>
      <c r="I3083" s="21"/>
      <c r="J3083" s="21"/>
      <c r="K3083" s="21"/>
      <c r="L3083" s="21"/>
      <c r="M3083" s="21"/>
      <c r="N3083" s="21"/>
      <c r="O3083" s="21"/>
      <c r="P3083" s="21"/>
      <c r="Q3083" s="21"/>
      <c r="R3083" s="21"/>
      <c r="S3083" s="21"/>
      <c r="T3083" s="21"/>
      <c r="U3083" s="21"/>
      <c r="V3083" s="21"/>
      <c r="W3083" s="21"/>
      <c r="X3083" s="21"/>
      <c r="Y3083" s="21"/>
      <c r="Z3083" s="21"/>
      <c r="AA3083" s="21"/>
      <c r="AB3083" s="21"/>
    </row>
    <row r="3084" spans="1:28" x14ac:dyDescent="0.2">
      <c r="A3084" s="21"/>
      <c r="B3084" s="21"/>
      <c r="C3084" s="21"/>
      <c r="D3084" s="21"/>
      <c r="E3084" s="21"/>
      <c r="F3084" s="21"/>
      <c r="G3084" s="21"/>
      <c r="H3084" s="21"/>
      <c r="I3084" s="21"/>
      <c r="J3084" s="21"/>
      <c r="K3084" s="21"/>
      <c r="L3084" s="21"/>
      <c r="M3084" s="21"/>
      <c r="N3084" s="21"/>
      <c r="O3084" s="21"/>
      <c r="P3084" s="21"/>
      <c r="Q3084" s="21"/>
      <c r="R3084" s="21"/>
      <c r="S3084" s="21"/>
      <c r="T3084" s="21"/>
      <c r="U3084" s="21"/>
      <c r="V3084" s="21"/>
      <c r="W3084" s="21"/>
      <c r="X3084" s="21"/>
      <c r="Y3084" s="21"/>
      <c r="Z3084" s="21"/>
      <c r="AA3084" s="21"/>
      <c r="AB3084" s="21"/>
    </row>
    <row r="3085" spans="1:28" x14ac:dyDescent="0.2">
      <c r="A3085" s="21"/>
      <c r="B3085" s="21"/>
      <c r="C3085" s="21"/>
      <c r="D3085" s="21"/>
      <c r="E3085" s="21"/>
      <c r="F3085" s="21"/>
      <c r="G3085" s="21"/>
      <c r="H3085" s="21"/>
      <c r="I3085" s="21"/>
      <c r="J3085" s="21"/>
      <c r="K3085" s="21"/>
      <c r="L3085" s="21"/>
      <c r="M3085" s="21"/>
      <c r="N3085" s="21"/>
      <c r="O3085" s="21"/>
      <c r="P3085" s="21"/>
      <c r="Q3085" s="21"/>
      <c r="R3085" s="21"/>
      <c r="S3085" s="21"/>
      <c r="T3085" s="21"/>
      <c r="U3085" s="21"/>
      <c r="V3085" s="21"/>
      <c r="W3085" s="21"/>
      <c r="X3085" s="21"/>
      <c r="Y3085" s="21"/>
      <c r="Z3085" s="21"/>
      <c r="AA3085" s="21"/>
      <c r="AB3085" s="21"/>
    </row>
    <row r="3086" spans="1:28" x14ac:dyDescent="0.2">
      <c r="A3086" s="21"/>
      <c r="B3086" s="21"/>
      <c r="C3086" s="21"/>
      <c r="D3086" s="21"/>
      <c r="E3086" s="21"/>
      <c r="F3086" s="21"/>
      <c r="G3086" s="21"/>
      <c r="H3086" s="21"/>
      <c r="I3086" s="21"/>
      <c r="J3086" s="21"/>
      <c r="K3086" s="21"/>
      <c r="L3086" s="21"/>
      <c r="M3086" s="21"/>
      <c r="N3086" s="21"/>
      <c r="O3086" s="21"/>
      <c r="P3086" s="21"/>
      <c r="Q3086" s="21"/>
      <c r="R3086" s="21"/>
      <c r="S3086" s="21"/>
      <c r="T3086" s="21"/>
      <c r="U3086" s="21"/>
      <c r="V3086" s="21"/>
      <c r="W3086" s="21"/>
      <c r="X3086" s="21"/>
      <c r="Y3086" s="21"/>
      <c r="Z3086" s="21"/>
      <c r="AA3086" s="21"/>
      <c r="AB3086" s="21"/>
    </row>
    <row r="3087" spans="1:28" x14ac:dyDescent="0.2">
      <c r="A3087" s="21"/>
      <c r="B3087" s="21"/>
      <c r="C3087" s="21"/>
      <c r="D3087" s="21"/>
      <c r="E3087" s="21"/>
      <c r="F3087" s="21"/>
      <c r="G3087" s="21"/>
      <c r="H3087" s="21"/>
      <c r="I3087" s="21"/>
      <c r="J3087" s="21"/>
      <c r="K3087" s="21"/>
      <c r="L3087" s="21"/>
      <c r="M3087" s="21"/>
      <c r="N3087" s="21"/>
      <c r="O3087" s="21"/>
      <c r="P3087" s="21"/>
      <c r="Q3087" s="21"/>
      <c r="R3087" s="21"/>
      <c r="S3087" s="21"/>
      <c r="T3087" s="21"/>
      <c r="U3087" s="21"/>
      <c r="V3087" s="21"/>
      <c r="W3087" s="21"/>
      <c r="X3087" s="21"/>
      <c r="Y3087" s="21"/>
      <c r="Z3087" s="21"/>
      <c r="AA3087" s="21"/>
      <c r="AB3087" s="21"/>
    </row>
    <row r="3088" spans="1:28" x14ac:dyDescent="0.2">
      <c r="A3088" s="21"/>
      <c r="B3088" s="21"/>
      <c r="C3088" s="21"/>
      <c r="D3088" s="21"/>
      <c r="E3088" s="21"/>
      <c r="F3088" s="21"/>
      <c r="G3088" s="21"/>
      <c r="H3088" s="21"/>
      <c r="I3088" s="21"/>
      <c r="J3088" s="21"/>
      <c r="K3088" s="21"/>
      <c r="L3088" s="21"/>
      <c r="M3088" s="21"/>
      <c r="N3088" s="21"/>
      <c r="O3088" s="21"/>
      <c r="P3088" s="21"/>
      <c r="Q3088" s="21"/>
      <c r="R3088" s="21"/>
      <c r="S3088" s="21"/>
      <c r="T3088" s="21"/>
      <c r="U3088" s="21"/>
      <c r="V3088" s="21"/>
      <c r="W3088" s="21"/>
      <c r="X3088" s="21"/>
      <c r="Y3088" s="21"/>
      <c r="Z3088" s="21"/>
      <c r="AA3088" s="21"/>
      <c r="AB3088" s="21"/>
    </row>
    <row r="3089" spans="1:28" x14ac:dyDescent="0.2">
      <c r="A3089" s="21"/>
      <c r="B3089" s="21"/>
      <c r="C3089" s="21"/>
      <c r="D3089" s="21"/>
      <c r="E3089" s="21"/>
      <c r="F3089" s="21"/>
      <c r="G3089" s="21"/>
      <c r="H3089" s="21"/>
      <c r="I3089" s="21"/>
      <c r="J3089" s="21"/>
      <c r="K3089" s="21"/>
      <c r="L3089" s="21"/>
      <c r="M3089" s="21"/>
      <c r="N3089" s="21"/>
      <c r="O3089" s="21"/>
      <c r="P3089" s="21"/>
      <c r="Q3089" s="21"/>
      <c r="R3089" s="21"/>
      <c r="S3089" s="21"/>
      <c r="T3089" s="21"/>
      <c r="U3089" s="21"/>
      <c r="V3089" s="21"/>
      <c r="W3089" s="21"/>
      <c r="X3089" s="21"/>
      <c r="Y3089" s="21"/>
      <c r="Z3089" s="21"/>
      <c r="AA3089" s="21"/>
      <c r="AB3089" s="21"/>
    </row>
    <row r="3090" spans="1:28" x14ac:dyDescent="0.2">
      <c r="A3090" s="21"/>
      <c r="B3090" s="21"/>
      <c r="C3090" s="21"/>
      <c r="D3090" s="21"/>
      <c r="E3090" s="21"/>
      <c r="F3090" s="21"/>
      <c r="G3090" s="21"/>
      <c r="H3090" s="21"/>
      <c r="I3090" s="21"/>
      <c r="J3090" s="21"/>
      <c r="K3090" s="21"/>
      <c r="L3090" s="21"/>
      <c r="M3090" s="21"/>
      <c r="N3090" s="21"/>
      <c r="O3090" s="21"/>
      <c r="P3090" s="21"/>
      <c r="Q3090" s="21"/>
      <c r="R3090" s="21"/>
      <c r="S3090" s="21"/>
      <c r="T3090" s="21"/>
      <c r="U3090" s="21"/>
      <c r="V3090" s="21"/>
      <c r="W3090" s="21"/>
      <c r="X3090" s="21"/>
      <c r="Y3090" s="21"/>
      <c r="Z3090" s="21"/>
      <c r="AA3090" s="21"/>
      <c r="AB3090" s="21"/>
    </row>
    <row r="3091" spans="1:28" x14ac:dyDescent="0.2">
      <c r="A3091" s="21"/>
      <c r="B3091" s="21"/>
      <c r="C3091" s="21"/>
      <c r="D3091" s="21"/>
      <c r="E3091" s="21"/>
      <c r="F3091" s="21"/>
      <c r="G3091" s="21"/>
      <c r="H3091" s="21"/>
      <c r="I3091" s="21"/>
      <c r="J3091" s="21"/>
      <c r="K3091" s="21"/>
      <c r="L3091" s="21"/>
      <c r="M3091" s="21"/>
      <c r="N3091" s="21"/>
      <c r="O3091" s="21"/>
      <c r="P3091" s="21"/>
      <c r="Q3091" s="21"/>
      <c r="R3091" s="21"/>
      <c r="S3091" s="21"/>
      <c r="T3091" s="21"/>
      <c r="U3091" s="21"/>
      <c r="V3091" s="21"/>
      <c r="W3091" s="21"/>
      <c r="X3091" s="21"/>
      <c r="Y3091" s="21"/>
      <c r="Z3091" s="21"/>
      <c r="AA3091" s="21"/>
      <c r="AB3091" s="21"/>
    </row>
    <row r="3092" spans="1:28" x14ac:dyDescent="0.2">
      <c r="A3092" s="21"/>
      <c r="B3092" s="21"/>
      <c r="C3092" s="21"/>
      <c r="D3092" s="21"/>
      <c r="E3092" s="21"/>
      <c r="F3092" s="21"/>
      <c r="G3092" s="21"/>
      <c r="H3092" s="21"/>
      <c r="I3092" s="21"/>
      <c r="J3092" s="21"/>
      <c r="K3092" s="21"/>
      <c r="L3092" s="21"/>
      <c r="M3092" s="21"/>
      <c r="N3092" s="21"/>
      <c r="O3092" s="21"/>
      <c r="P3092" s="21"/>
      <c r="Q3092" s="21"/>
      <c r="R3092" s="21"/>
      <c r="S3092" s="21"/>
      <c r="T3092" s="21"/>
      <c r="U3092" s="21"/>
      <c r="V3092" s="21"/>
      <c r="W3092" s="21"/>
      <c r="X3092" s="21"/>
      <c r="Y3092" s="21"/>
      <c r="Z3092" s="21"/>
      <c r="AA3092" s="21"/>
      <c r="AB3092" s="21"/>
    </row>
    <row r="3093" spans="1:28" x14ac:dyDescent="0.2">
      <c r="A3093" s="21"/>
      <c r="B3093" s="21"/>
      <c r="C3093" s="21"/>
      <c r="D3093" s="21"/>
      <c r="E3093" s="21"/>
      <c r="F3093" s="21"/>
      <c r="G3093" s="21"/>
      <c r="H3093" s="21"/>
      <c r="I3093" s="21"/>
      <c r="J3093" s="21"/>
      <c r="K3093" s="21"/>
      <c r="L3093" s="21"/>
      <c r="M3093" s="21"/>
      <c r="N3093" s="21"/>
      <c r="O3093" s="21"/>
      <c r="P3093" s="21"/>
      <c r="Q3093" s="21"/>
      <c r="R3093" s="21"/>
      <c r="S3093" s="21"/>
      <c r="T3093" s="21"/>
      <c r="U3093" s="21"/>
      <c r="V3093" s="21"/>
      <c r="W3093" s="21"/>
      <c r="X3093" s="21"/>
      <c r="Y3093" s="21"/>
      <c r="Z3093" s="21"/>
      <c r="AA3093" s="21"/>
      <c r="AB3093" s="21"/>
    </row>
    <row r="3094" spans="1:28" x14ac:dyDescent="0.2">
      <c r="A3094" s="21"/>
      <c r="B3094" s="21"/>
      <c r="C3094" s="21"/>
      <c r="D3094" s="21"/>
      <c r="E3094" s="21"/>
      <c r="F3094" s="21"/>
      <c r="G3094" s="21"/>
      <c r="H3094" s="21"/>
      <c r="I3094" s="21"/>
      <c r="J3094" s="21"/>
      <c r="K3094" s="21"/>
      <c r="L3094" s="21"/>
      <c r="M3094" s="21"/>
      <c r="N3094" s="21"/>
      <c r="O3094" s="21"/>
      <c r="P3094" s="21"/>
      <c r="Q3094" s="21"/>
      <c r="R3094" s="21"/>
      <c r="S3094" s="21"/>
      <c r="T3094" s="21"/>
      <c r="U3094" s="21"/>
      <c r="V3094" s="21"/>
      <c r="W3094" s="21"/>
      <c r="X3094" s="21"/>
      <c r="Y3094" s="21"/>
      <c r="Z3094" s="21"/>
      <c r="AA3094" s="21"/>
      <c r="AB3094" s="21"/>
    </row>
    <row r="3095" spans="1:28" x14ac:dyDescent="0.2">
      <c r="A3095" s="21"/>
      <c r="B3095" s="21"/>
      <c r="C3095" s="21"/>
      <c r="D3095" s="21"/>
      <c r="E3095" s="21"/>
      <c r="F3095" s="21"/>
      <c r="G3095" s="21"/>
      <c r="H3095" s="21"/>
      <c r="I3095" s="21"/>
      <c r="J3095" s="21"/>
      <c r="K3095" s="21"/>
      <c r="L3095" s="21"/>
      <c r="M3095" s="21"/>
      <c r="N3095" s="21"/>
      <c r="O3095" s="21"/>
      <c r="P3095" s="21"/>
      <c r="Q3095" s="21"/>
      <c r="R3095" s="21"/>
      <c r="S3095" s="21"/>
      <c r="T3095" s="21"/>
      <c r="U3095" s="21"/>
      <c r="V3095" s="21"/>
      <c r="W3095" s="21"/>
      <c r="X3095" s="21"/>
      <c r="Y3095" s="21"/>
      <c r="Z3095" s="21"/>
      <c r="AA3095" s="21"/>
      <c r="AB3095" s="21"/>
    </row>
    <row r="3096" spans="1:28" x14ac:dyDescent="0.2">
      <c r="A3096" s="21"/>
      <c r="B3096" s="21"/>
      <c r="C3096" s="21"/>
      <c r="D3096" s="21"/>
      <c r="E3096" s="21"/>
      <c r="F3096" s="21"/>
      <c r="G3096" s="21"/>
      <c r="H3096" s="21"/>
      <c r="I3096" s="21"/>
      <c r="J3096" s="21"/>
      <c r="K3096" s="21"/>
      <c r="L3096" s="21"/>
      <c r="M3096" s="21"/>
      <c r="N3096" s="21"/>
      <c r="O3096" s="21"/>
      <c r="P3096" s="21"/>
      <c r="Q3096" s="21"/>
      <c r="R3096" s="21"/>
      <c r="S3096" s="21"/>
      <c r="T3096" s="21"/>
      <c r="U3096" s="21"/>
      <c r="V3096" s="21"/>
      <c r="W3096" s="21"/>
      <c r="X3096" s="21"/>
      <c r="Y3096" s="21"/>
      <c r="Z3096" s="21"/>
      <c r="AA3096" s="21"/>
      <c r="AB3096" s="21"/>
    </row>
    <row r="3097" spans="1:28" x14ac:dyDescent="0.2">
      <c r="A3097" s="21"/>
      <c r="B3097" s="21"/>
      <c r="C3097" s="21"/>
      <c r="D3097" s="21"/>
      <c r="E3097" s="21"/>
      <c r="F3097" s="21"/>
      <c r="G3097" s="21"/>
      <c r="H3097" s="21"/>
      <c r="I3097" s="21"/>
      <c r="J3097" s="21"/>
      <c r="K3097" s="21"/>
      <c r="L3097" s="21"/>
      <c r="M3097" s="21"/>
      <c r="N3097" s="21"/>
      <c r="O3097" s="21"/>
      <c r="P3097" s="21"/>
      <c r="Q3097" s="21"/>
      <c r="R3097" s="21"/>
      <c r="S3097" s="21"/>
      <c r="T3097" s="21"/>
      <c r="U3097" s="21"/>
      <c r="V3097" s="21"/>
      <c r="W3097" s="21"/>
      <c r="X3097" s="21"/>
      <c r="Y3097" s="21"/>
      <c r="Z3097" s="21"/>
      <c r="AA3097" s="21"/>
      <c r="AB3097" s="21"/>
    </row>
    <row r="3098" spans="1:28" x14ac:dyDescent="0.2">
      <c r="A3098" s="21"/>
      <c r="B3098" s="21"/>
      <c r="C3098" s="21"/>
      <c r="D3098" s="21"/>
      <c r="E3098" s="21"/>
      <c r="F3098" s="21"/>
      <c r="G3098" s="21"/>
      <c r="H3098" s="21"/>
      <c r="I3098" s="21"/>
      <c r="J3098" s="21"/>
      <c r="K3098" s="21"/>
      <c r="L3098" s="21"/>
      <c r="M3098" s="21"/>
      <c r="N3098" s="21"/>
      <c r="O3098" s="21"/>
      <c r="P3098" s="21"/>
      <c r="Q3098" s="21"/>
      <c r="R3098" s="21"/>
      <c r="S3098" s="21"/>
      <c r="T3098" s="21"/>
      <c r="U3098" s="21"/>
      <c r="V3098" s="21"/>
      <c r="W3098" s="21"/>
      <c r="X3098" s="21"/>
      <c r="Y3098" s="21"/>
      <c r="Z3098" s="21"/>
      <c r="AA3098" s="21"/>
      <c r="AB3098" s="21"/>
    </row>
    <row r="3099" spans="1:28" x14ac:dyDescent="0.2">
      <c r="A3099" s="21"/>
      <c r="B3099" s="21"/>
      <c r="C3099" s="21"/>
      <c r="D3099" s="21"/>
      <c r="E3099" s="21"/>
      <c r="F3099" s="21"/>
      <c r="G3099" s="21"/>
      <c r="H3099" s="21"/>
      <c r="I3099" s="21"/>
      <c r="J3099" s="21"/>
      <c r="K3099" s="21"/>
      <c r="L3099" s="21"/>
      <c r="M3099" s="21"/>
      <c r="N3099" s="21"/>
      <c r="O3099" s="21"/>
      <c r="P3099" s="21"/>
      <c r="Q3099" s="21"/>
      <c r="R3099" s="21"/>
      <c r="S3099" s="21"/>
      <c r="T3099" s="21"/>
      <c r="U3099" s="21"/>
      <c r="V3099" s="21"/>
      <c r="W3099" s="21"/>
      <c r="X3099" s="21"/>
      <c r="Y3099" s="21"/>
      <c r="Z3099" s="21"/>
      <c r="AA3099" s="21"/>
      <c r="AB3099" s="21"/>
    </row>
    <row r="3100" spans="1:28" x14ac:dyDescent="0.2">
      <c r="A3100" s="21"/>
      <c r="B3100" s="21"/>
      <c r="C3100" s="21"/>
      <c r="D3100" s="21"/>
      <c r="E3100" s="21"/>
      <c r="F3100" s="21"/>
      <c r="G3100" s="21"/>
      <c r="H3100" s="21"/>
      <c r="I3100" s="21"/>
      <c r="J3100" s="21"/>
      <c r="K3100" s="21"/>
      <c r="L3100" s="21"/>
      <c r="M3100" s="21"/>
      <c r="N3100" s="21"/>
      <c r="O3100" s="21"/>
      <c r="P3100" s="21"/>
      <c r="Q3100" s="21"/>
      <c r="R3100" s="21"/>
      <c r="S3100" s="21"/>
      <c r="T3100" s="21"/>
      <c r="U3100" s="21"/>
      <c r="V3100" s="21"/>
      <c r="W3100" s="21"/>
      <c r="X3100" s="21"/>
      <c r="Y3100" s="21"/>
      <c r="Z3100" s="21"/>
      <c r="AA3100" s="21"/>
      <c r="AB3100" s="21"/>
    </row>
    <row r="3101" spans="1:28" x14ac:dyDescent="0.2">
      <c r="A3101" s="21"/>
      <c r="B3101" s="21"/>
      <c r="C3101" s="21"/>
      <c r="D3101" s="21"/>
      <c r="E3101" s="21"/>
      <c r="F3101" s="21"/>
      <c r="G3101" s="21"/>
      <c r="H3101" s="21"/>
      <c r="I3101" s="21"/>
      <c r="J3101" s="21"/>
      <c r="K3101" s="21"/>
      <c r="L3101" s="21"/>
      <c r="M3101" s="21"/>
      <c r="N3101" s="21"/>
      <c r="O3101" s="21"/>
      <c r="P3101" s="21"/>
      <c r="Q3101" s="21"/>
      <c r="R3101" s="21"/>
      <c r="S3101" s="21"/>
      <c r="T3101" s="21"/>
      <c r="U3101" s="21"/>
      <c r="V3101" s="21"/>
      <c r="W3101" s="21"/>
      <c r="X3101" s="21"/>
      <c r="Y3101" s="21"/>
      <c r="Z3101" s="21"/>
      <c r="AA3101" s="21"/>
      <c r="AB3101" s="21"/>
    </row>
    <row r="3102" spans="1:28" x14ac:dyDescent="0.2">
      <c r="A3102" s="21"/>
      <c r="B3102" s="21"/>
      <c r="C3102" s="21"/>
      <c r="D3102" s="21"/>
      <c r="E3102" s="21"/>
      <c r="F3102" s="21"/>
      <c r="G3102" s="21"/>
      <c r="H3102" s="21"/>
      <c r="I3102" s="21"/>
      <c r="J3102" s="21"/>
      <c r="K3102" s="21"/>
      <c r="L3102" s="21"/>
      <c r="M3102" s="21"/>
      <c r="N3102" s="21"/>
      <c r="O3102" s="21"/>
      <c r="P3102" s="21"/>
      <c r="Q3102" s="21"/>
      <c r="R3102" s="21"/>
      <c r="S3102" s="21"/>
      <c r="T3102" s="21"/>
      <c r="U3102" s="21"/>
      <c r="V3102" s="21"/>
      <c r="W3102" s="21"/>
      <c r="X3102" s="21"/>
      <c r="Y3102" s="21"/>
      <c r="Z3102" s="21"/>
      <c r="AA3102" s="21"/>
      <c r="AB3102" s="21"/>
    </row>
    <row r="3103" spans="1:28" x14ac:dyDescent="0.2">
      <c r="A3103" s="21"/>
      <c r="B3103" s="21"/>
      <c r="C3103" s="21"/>
      <c r="D3103" s="21"/>
      <c r="E3103" s="21"/>
      <c r="F3103" s="21"/>
      <c r="G3103" s="21"/>
      <c r="H3103" s="21"/>
      <c r="I3103" s="21"/>
      <c r="J3103" s="21"/>
      <c r="K3103" s="21"/>
      <c r="L3103" s="21"/>
      <c r="M3103" s="21"/>
      <c r="N3103" s="21"/>
      <c r="O3103" s="21"/>
      <c r="P3103" s="21"/>
      <c r="Q3103" s="21"/>
      <c r="R3103" s="21"/>
      <c r="S3103" s="21"/>
      <c r="T3103" s="21"/>
      <c r="U3103" s="21"/>
      <c r="V3103" s="21"/>
      <c r="W3103" s="21"/>
      <c r="X3103" s="21"/>
      <c r="Y3103" s="21"/>
      <c r="Z3103" s="21"/>
      <c r="AA3103" s="21"/>
      <c r="AB3103" s="21"/>
    </row>
    <row r="3104" spans="1:28" x14ac:dyDescent="0.2">
      <c r="A3104" s="21"/>
      <c r="B3104" s="21"/>
      <c r="C3104" s="21"/>
      <c r="D3104" s="21"/>
      <c r="E3104" s="21"/>
      <c r="F3104" s="21"/>
      <c r="G3104" s="21"/>
      <c r="H3104" s="21"/>
      <c r="I3104" s="21"/>
      <c r="J3104" s="21"/>
      <c r="K3104" s="21"/>
      <c r="L3104" s="21"/>
      <c r="M3104" s="21"/>
      <c r="N3104" s="21"/>
      <c r="O3104" s="21"/>
      <c r="P3104" s="21"/>
      <c r="Q3104" s="21"/>
      <c r="R3104" s="21"/>
      <c r="S3104" s="21"/>
      <c r="T3104" s="21"/>
      <c r="U3104" s="21"/>
      <c r="V3104" s="21"/>
      <c r="W3104" s="21"/>
      <c r="X3104" s="21"/>
      <c r="Y3104" s="21"/>
      <c r="Z3104" s="21"/>
      <c r="AA3104" s="21"/>
      <c r="AB3104" s="21"/>
    </row>
    <row r="3105" spans="1:28" x14ac:dyDescent="0.2">
      <c r="A3105" s="21"/>
      <c r="B3105" s="21"/>
      <c r="C3105" s="21"/>
      <c r="D3105" s="21"/>
      <c r="E3105" s="21"/>
      <c r="F3105" s="21"/>
      <c r="G3105" s="21"/>
      <c r="H3105" s="21"/>
      <c r="I3105" s="21"/>
      <c r="J3105" s="21"/>
      <c r="K3105" s="21"/>
      <c r="L3105" s="21"/>
      <c r="M3105" s="21"/>
      <c r="N3105" s="21"/>
      <c r="O3105" s="21"/>
      <c r="P3105" s="21"/>
      <c r="Q3105" s="21"/>
      <c r="R3105" s="21"/>
      <c r="S3105" s="21"/>
      <c r="T3105" s="21"/>
      <c r="U3105" s="21"/>
      <c r="V3105" s="21"/>
      <c r="W3105" s="21"/>
      <c r="X3105" s="21"/>
      <c r="Y3105" s="21"/>
      <c r="Z3105" s="21"/>
      <c r="AA3105" s="21"/>
      <c r="AB3105" s="21"/>
    </row>
    <row r="3106" spans="1:28" x14ac:dyDescent="0.2">
      <c r="A3106" s="21"/>
      <c r="B3106" s="21"/>
      <c r="C3106" s="21"/>
      <c r="D3106" s="21"/>
      <c r="E3106" s="21"/>
      <c r="F3106" s="21"/>
      <c r="G3106" s="21"/>
      <c r="H3106" s="21"/>
      <c r="I3106" s="21"/>
      <c r="J3106" s="21"/>
      <c r="K3106" s="21"/>
      <c r="L3106" s="21"/>
      <c r="M3106" s="21"/>
      <c r="N3106" s="21"/>
      <c r="O3106" s="21"/>
      <c r="P3106" s="21"/>
      <c r="Q3106" s="21"/>
      <c r="R3106" s="21"/>
      <c r="S3106" s="21"/>
      <c r="T3106" s="21"/>
      <c r="U3106" s="21"/>
      <c r="V3106" s="21"/>
      <c r="W3106" s="21"/>
      <c r="X3106" s="21"/>
      <c r="Y3106" s="21"/>
      <c r="Z3106" s="21"/>
      <c r="AA3106" s="21"/>
      <c r="AB3106" s="21"/>
    </row>
    <row r="3107" spans="1:28" x14ac:dyDescent="0.2">
      <c r="A3107" s="21"/>
      <c r="B3107" s="21"/>
      <c r="C3107" s="21"/>
      <c r="D3107" s="21"/>
      <c r="E3107" s="21"/>
      <c r="F3107" s="21"/>
      <c r="G3107" s="21"/>
      <c r="H3107" s="21"/>
      <c r="I3107" s="21"/>
      <c r="J3107" s="21"/>
      <c r="K3107" s="21"/>
      <c r="L3107" s="21"/>
      <c r="M3107" s="21"/>
      <c r="N3107" s="21"/>
      <c r="O3107" s="21"/>
      <c r="P3107" s="21"/>
      <c r="Q3107" s="21"/>
      <c r="R3107" s="21"/>
      <c r="S3107" s="21"/>
      <c r="T3107" s="21"/>
      <c r="U3107" s="21"/>
      <c r="V3107" s="21"/>
      <c r="W3107" s="21"/>
      <c r="X3107" s="21"/>
      <c r="Y3107" s="21"/>
      <c r="Z3107" s="21"/>
      <c r="AA3107" s="21"/>
      <c r="AB3107" s="21"/>
    </row>
    <row r="3108" spans="1:28" x14ac:dyDescent="0.2">
      <c r="A3108" s="21"/>
      <c r="B3108" s="21"/>
      <c r="C3108" s="21"/>
      <c r="D3108" s="21"/>
      <c r="E3108" s="21"/>
      <c r="F3108" s="21"/>
      <c r="G3108" s="21"/>
      <c r="H3108" s="21"/>
      <c r="I3108" s="21"/>
      <c r="J3108" s="21"/>
      <c r="K3108" s="21"/>
      <c r="L3108" s="21"/>
      <c r="M3108" s="21"/>
      <c r="N3108" s="21"/>
      <c r="O3108" s="21"/>
      <c r="P3108" s="21"/>
      <c r="Q3108" s="21"/>
      <c r="R3108" s="21"/>
      <c r="S3108" s="21"/>
      <c r="T3108" s="21"/>
      <c r="U3108" s="21"/>
      <c r="V3108" s="21"/>
      <c r="W3108" s="21"/>
      <c r="X3108" s="21"/>
      <c r="Y3108" s="21"/>
      <c r="Z3108" s="21"/>
      <c r="AA3108" s="21"/>
      <c r="AB3108" s="21"/>
    </row>
    <row r="3109" spans="1:28" x14ac:dyDescent="0.2">
      <c r="A3109" s="21"/>
      <c r="B3109" s="21"/>
      <c r="C3109" s="21"/>
      <c r="D3109" s="21"/>
      <c r="E3109" s="21"/>
      <c r="F3109" s="21"/>
      <c r="G3109" s="21"/>
      <c r="H3109" s="21"/>
      <c r="I3109" s="21"/>
      <c r="J3109" s="21"/>
      <c r="K3109" s="21"/>
      <c r="L3109" s="21"/>
      <c r="M3109" s="21"/>
      <c r="N3109" s="21"/>
      <c r="O3109" s="21"/>
      <c r="P3109" s="21"/>
      <c r="Q3109" s="21"/>
      <c r="R3109" s="21"/>
      <c r="S3109" s="21"/>
      <c r="T3109" s="21"/>
      <c r="U3109" s="21"/>
      <c r="V3109" s="21"/>
      <c r="W3109" s="21"/>
      <c r="X3109" s="21"/>
      <c r="Y3109" s="21"/>
      <c r="Z3109" s="21"/>
      <c r="AA3109" s="21"/>
      <c r="AB3109" s="21"/>
    </row>
    <row r="3110" spans="1:28" x14ac:dyDescent="0.2">
      <c r="A3110" s="21"/>
      <c r="B3110" s="21"/>
      <c r="C3110" s="21"/>
      <c r="D3110" s="21"/>
      <c r="E3110" s="21"/>
      <c r="F3110" s="21"/>
      <c r="G3110" s="21"/>
      <c r="H3110" s="21"/>
      <c r="I3110" s="21"/>
      <c r="J3110" s="21"/>
      <c r="K3110" s="21"/>
      <c r="L3110" s="21"/>
      <c r="M3110" s="21"/>
      <c r="N3110" s="21"/>
      <c r="O3110" s="21"/>
      <c r="P3110" s="21"/>
      <c r="Q3110" s="21"/>
      <c r="R3110" s="21"/>
      <c r="S3110" s="21"/>
      <c r="T3110" s="21"/>
      <c r="U3110" s="21"/>
      <c r="V3110" s="21"/>
      <c r="W3110" s="21"/>
      <c r="X3110" s="21"/>
      <c r="Y3110" s="21"/>
      <c r="Z3110" s="21"/>
      <c r="AA3110" s="21"/>
      <c r="AB3110" s="21"/>
    </row>
    <row r="3111" spans="1:28" x14ac:dyDescent="0.2">
      <c r="A3111" s="21"/>
      <c r="B3111" s="21"/>
      <c r="C3111" s="21"/>
      <c r="D3111" s="21"/>
      <c r="E3111" s="21"/>
      <c r="F3111" s="21"/>
      <c r="G3111" s="21"/>
      <c r="H3111" s="21"/>
      <c r="I3111" s="21"/>
      <c r="J3111" s="21"/>
      <c r="K3111" s="21"/>
      <c r="L3111" s="21"/>
      <c r="M3111" s="21"/>
      <c r="N3111" s="21"/>
      <c r="O3111" s="21"/>
      <c r="P3111" s="21"/>
      <c r="Q3111" s="21"/>
      <c r="R3111" s="21"/>
      <c r="S3111" s="21"/>
      <c r="T3111" s="21"/>
      <c r="U3111" s="21"/>
      <c r="V3111" s="21"/>
      <c r="W3111" s="21"/>
      <c r="X3111" s="21"/>
      <c r="Y3111" s="21"/>
      <c r="Z3111" s="21"/>
      <c r="AA3111" s="21"/>
      <c r="AB3111" s="21"/>
    </row>
    <row r="3112" spans="1:28" x14ac:dyDescent="0.2">
      <c r="A3112" s="21"/>
      <c r="B3112" s="21"/>
      <c r="C3112" s="21"/>
      <c r="D3112" s="21"/>
      <c r="E3112" s="21"/>
      <c r="F3112" s="21"/>
      <c r="G3112" s="21"/>
      <c r="H3112" s="21"/>
      <c r="I3112" s="21"/>
      <c r="J3112" s="21"/>
      <c r="K3112" s="21"/>
      <c r="L3112" s="21"/>
      <c r="M3112" s="21"/>
      <c r="N3112" s="21"/>
      <c r="O3112" s="21"/>
      <c r="P3112" s="21"/>
      <c r="Q3112" s="21"/>
      <c r="R3112" s="21"/>
      <c r="S3112" s="21"/>
      <c r="T3112" s="21"/>
      <c r="U3112" s="21"/>
      <c r="V3112" s="21"/>
      <c r="W3112" s="21"/>
      <c r="X3112" s="21"/>
      <c r="Y3112" s="21"/>
      <c r="Z3112" s="21"/>
      <c r="AA3112" s="21"/>
      <c r="AB3112" s="21"/>
    </row>
    <row r="3113" spans="1:28" x14ac:dyDescent="0.2">
      <c r="A3113" s="21"/>
      <c r="B3113" s="21"/>
      <c r="C3113" s="21"/>
      <c r="D3113" s="21"/>
      <c r="E3113" s="21"/>
      <c r="F3113" s="21"/>
      <c r="G3113" s="21"/>
      <c r="H3113" s="21"/>
      <c r="I3113" s="21"/>
      <c r="J3113" s="21"/>
      <c r="K3113" s="21"/>
      <c r="L3113" s="21"/>
      <c r="M3113" s="21"/>
      <c r="N3113" s="21"/>
      <c r="O3113" s="21"/>
      <c r="P3113" s="21"/>
      <c r="Q3113" s="21"/>
      <c r="R3113" s="21"/>
      <c r="S3113" s="21"/>
      <c r="T3113" s="21"/>
      <c r="U3113" s="21"/>
      <c r="V3113" s="21"/>
      <c r="W3113" s="21"/>
      <c r="X3113" s="21"/>
      <c r="Y3113" s="21"/>
      <c r="Z3113" s="21"/>
      <c r="AA3113" s="21"/>
      <c r="AB3113" s="21"/>
    </row>
    <row r="3114" spans="1:28" x14ac:dyDescent="0.2">
      <c r="A3114" s="21"/>
      <c r="B3114" s="21"/>
      <c r="C3114" s="21"/>
      <c r="D3114" s="21"/>
      <c r="E3114" s="21"/>
      <c r="F3114" s="21"/>
      <c r="G3114" s="21"/>
      <c r="H3114" s="21"/>
      <c r="I3114" s="21"/>
      <c r="J3114" s="21"/>
      <c r="K3114" s="21"/>
      <c r="L3114" s="21"/>
      <c r="M3114" s="21"/>
      <c r="N3114" s="21"/>
      <c r="O3114" s="21"/>
      <c r="P3114" s="21"/>
      <c r="Q3114" s="21"/>
      <c r="R3114" s="21"/>
      <c r="S3114" s="21"/>
      <c r="T3114" s="21"/>
      <c r="U3114" s="21"/>
      <c r="V3114" s="21"/>
      <c r="W3114" s="21"/>
      <c r="X3114" s="21"/>
      <c r="Y3114" s="21"/>
      <c r="Z3114" s="21"/>
      <c r="AA3114" s="21"/>
      <c r="AB3114" s="21"/>
    </row>
    <row r="3115" spans="1:28" x14ac:dyDescent="0.2">
      <c r="A3115" s="21"/>
      <c r="B3115" s="21"/>
      <c r="C3115" s="21"/>
      <c r="D3115" s="21"/>
      <c r="E3115" s="21"/>
      <c r="F3115" s="21"/>
      <c r="G3115" s="21"/>
      <c r="H3115" s="21"/>
      <c r="I3115" s="21"/>
      <c r="J3115" s="21"/>
      <c r="K3115" s="21"/>
      <c r="L3115" s="21"/>
      <c r="M3115" s="21"/>
      <c r="N3115" s="21"/>
      <c r="O3115" s="21"/>
      <c r="P3115" s="21"/>
      <c r="Q3115" s="21"/>
      <c r="R3115" s="21"/>
      <c r="S3115" s="21"/>
      <c r="T3115" s="21"/>
      <c r="U3115" s="21"/>
      <c r="V3115" s="21"/>
      <c r="W3115" s="21"/>
      <c r="X3115" s="21"/>
      <c r="Y3115" s="21"/>
      <c r="Z3115" s="21"/>
      <c r="AA3115" s="21"/>
      <c r="AB3115" s="21"/>
    </row>
    <row r="3116" spans="1:28" x14ac:dyDescent="0.2">
      <c r="A3116" s="21"/>
      <c r="B3116" s="21"/>
      <c r="C3116" s="21"/>
      <c r="D3116" s="21"/>
      <c r="E3116" s="21"/>
      <c r="F3116" s="21"/>
      <c r="G3116" s="21"/>
      <c r="H3116" s="21"/>
      <c r="I3116" s="21"/>
      <c r="J3116" s="21"/>
      <c r="K3116" s="21"/>
      <c r="L3116" s="21"/>
      <c r="M3116" s="21"/>
      <c r="N3116" s="21"/>
      <c r="O3116" s="21"/>
      <c r="P3116" s="21"/>
      <c r="Q3116" s="21"/>
      <c r="R3116" s="21"/>
      <c r="S3116" s="21"/>
      <c r="T3116" s="21"/>
      <c r="U3116" s="21"/>
      <c r="V3116" s="21"/>
      <c r="W3116" s="21"/>
      <c r="X3116" s="21"/>
      <c r="Y3116" s="21"/>
      <c r="Z3116" s="21"/>
      <c r="AA3116" s="21"/>
      <c r="AB3116" s="21"/>
    </row>
    <row r="3117" spans="1:28" x14ac:dyDescent="0.2">
      <c r="A3117" s="21"/>
      <c r="B3117" s="21"/>
      <c r="C3117" s="21"/>
      <c r="D3117" s="21"/>
      <c r="E3117" s="21"/>
      <c r="F3117" s="21"/>
      <c r="G3117" s="21"/>
      <c r="H3117" s="21"/>
      <c r="I3117" s="21"/>
      <c r="J3117" s="21"/>
      <c r="K3117" s="21"/>
      <c r="L3117" s="21"/>
      <c r="M3117" s="21"/>
      <c r="N3117" s="21"/>
      <c r="O3117" s="21"/>
      <c r="P3117" s="21"/>
      <c r="Q3117" s="21"/>
      <c r="R3117" s="21"/>
      <c r="S3117" s="21"/>
      <c r="T3117" s="21"/>
      <c r="U3117" s="21"/>
      <c r="V3117" s="21"/>
      <c r="W3117" s="21"/>
      <c r="X3117" s="21"/>
      <c r="Y3117" s="21"/>
      <c r="Z3117" s="21"/>
      <c r="AA3117" s="21"/>
      <c r="AB3117" s="21"/>
    </row>
    <row r="3118" spans="1:28" x14ac:dyDescent="0.2">
      <c r="A3118" s="21"/>
      <c r="B3118" s="21"/>
      <c r="C3118" s="21"/>
      <c r="D3118" s="21"/>
      <c r="E3118" s="21"/>
      <c r="F3118" s="21"/>
      <c r="G3118" s="21"/>
      <c r="H3118" s="21"/>
      <c r="I3118" s="21"/>
      <c r="J3118" s="21"/>
      <c r="K3118" s="21"/>
      <c r="L3118" s="21"/>
      <c r="M3118" s="21"/>
      <c r="N3118" s="21"/>
      <c r="O3118" s="21"/>
      <c r="P3118" s="21"/>
      <c r="Q3118" s="21"/>
      <c r="R3118" s="21"/>
      <c r="S3118" s="21"/>
      <c r="T3118" s="21"/>
      <c r="U3118" s="21"/>
      <c r="V3118" s="21"/>
      <c r="W3118" s="21"/>
      <c r="X3118" s="21"/>
      <c r="Y3118" s="21"/>
      <c r="Z3118" s="21"/>
      <c r="AA3118" s="21"/>
      <c r="AB3118" s="21"/>
    </row>
    <row r="3119" spans="1:28" x14ac:dyDescent="0.2">
      <c r="A3119" s="21"/>
      <c r="B3119" s="21"/>
      <c r="C3119" s="21"/>
      <c r="D3119" s="21"/>
      <c r="E3119" s="21"/>
      <c r="F3119" s="21"/>
      <c r="G3119" s="21"/>
      <c r="H3119" s="21"/>
      <c r="I3119" s="21"/>
      <c r="J3119" s="21"/>
      <c r="K3119" s="21"/>
      <c r="L3119" s="21"/>
      <c r="M3119" s="21"/>
      <c r="N3119" s="21"/>
      <c r="O3119" s="21"/>
      <c r="P3119" s="21"/>
      <c r="Q3119" s="21"/>
      <c r="R3119" s="21"/>
      <c r="S3119" s="21"/>
      <c r="T3119" s="21"/>
      <c r="U3119" s="21"/>
      <c r="V3119" s="21"/>
      <c r="W3119" s="21"/>
      <c r="X3119" s="21"/>
      <c r="Y3119" s="21"/>
      <c r="Z3119" s="21"/>
      <c r="AA3119" s="21"/>
      <c r="AB3119" s="21"/>
    </row>
    <row r="3120" spans="1:28" x14ac:dyDescent="0.2">
      <c r="A3120" s="21"/>
      <c r="B3120" s="21"/>
      <c r="C3120" s="21"/>
      <c r="D3120" s="21"/>
      <c r="E3120" s="21"/>
      <c r="F3120" s="21"/>
      <c r="G3120" s="21"/>
      <c r="H3120" s="21"/>
      <c r="I3120" s="21"/>
      <c r="J3120" s="21"/>
      <c r="K3120" s="21"/>
      <c r="L3120" s="21"/>
      <c r="M3120" s="21"/>
      <c r="N3120" s="21"/>
      <c r="O3120" s="21"/>
      <c r="P3120" s="21"/>
      <c r="Q3120" s="21"/>
      <c r="R3120" s="21"/>
      <c r="S3120" s="21"/>
      <c r="T3120" s="21"/>
      <c r="U3120" s="21"/>
      <c r="V3120" s="21"/>
      <c r="W3120" s="21"/>
      <c r="X3120" s="21"/>
      <c r="Y3120" s="21"/>
      <c r="Z3120" s="21"/>
      <c r="AA3120" s="21"/>
      <c r="AB3120" s="21"/>
    </row>
    <row r="3121" spans="1:28" x14ac:dyDescent="0.2">
      <c r="A3121" s="21"/>
      <c r="B3121" s="21"/>
      <c r="C3121" s="21"/>
      <c r="D3121" s="21"/>
      <c r="E3121" s="21"/>
      <c r="F3121" s="21"/>
      <c r="G3121" s="21"/>
      <c r="H3121" s="21"/>
      <c r="I3121" s="21"/>
      <c r="J3121" s="21"/>
      <c r="K3121" s="21"/>
      <c r="L3121" s="21"/>
      <c r="M3121" s="21"/>
      <c r="N3121" s="21"/>
      <c r="O3121" s="21"/>
      <c r="P3121" s="21"/>
      <c r="Q3121" s="21"/>
      <c r="R3121" s="21"/>
      <c r="S3121" s="21"/>
      <c r="T3121" s="21"/>
      <c r="U3121" s="21"/>
      <c r="V3121" s="21"/>
      <c r="W3121" s="21"/>
      <c r="X3121" s="21"/>
      <c r="Y3121" s="21"/>
      <c r="Z3121" s="21"/>
      <c r="AA3121" s="21"/>
      <c r="AB3121" s="21"/>
    </row>
    <row r="3122" spans="1:28" x14ac:dyDescent="0.2">
      <c r="A3122" s="21"/>
      <c r="B3122" s="21"/>
      <c r="C3122" s="21"/>
      <c r="D3122" s="21"/>
      <c r="E3122" s="21"/>
      <c r="F3122" s="21"/>
      <c r="G3122" s="21"/>
      <c r="H3122" s="21"/>
      <c r="I3122" s="21"/>
      <c r="J3122" s="21"/>
      <c r="K3122" s="21"/>
      <c r="L3122" s="21"/>
      <c r="M3122" s="21"/>
      <c r="N3122" s="21"/>
      <c r="O3122" s="21"/>
      <c r="P3122" s="21"/>
      <c r="Q3122" s="21"/>
      <c r="R3122" s="21"/>
      <c r="S3122" s="21"/>
      <c r="T3122" s="21"/>
      <c r="U3122" s="21"/>
      <c r="V3122" s="21"/>
      <c r="W3122" s="21"/>
      <c r="X3122" s="21"/>
      <c r="Y3122" s="21"/>
      <c r="Z3122" s="21"/>
      <c r="AA3122" s="21"/>
      <c r="AB3122" s="21"/>
    </row>
    <row r="3123" spans="1:28" x14ac:dyDescent="0.2">
      <c r="A3123" s="21"/>
      <c r="B3123" s="21"/>
      <c r="C3123" s="21"/>
      <c r="D3123" s="21"/>
      <c r="E3123" s="21"/>
      <c r="F3123" s="21"/>
      <c r="G3123" s="21"/>
      <c r="H3123" s="21"/>
      <c r="I3123" s="21"/>
      <c r="J3123" s="21"/>
      <c r="K3123" s="21"/>
      <c r="L3123" s="21"/>
      <c r="M3123" s="21"/>
      <c r="N3123" s="21"/>
      <c r="O3123" s="21"/>
      <c r="P3123" s="21"/>
      <c r="Q3123" s="21"/>
      <c r="R3123" s="21"/>
      <c r="S3123" s="21"/>
      <c r="T3123" s="21"/>
      <c r="U3123" s="21"/>
      <c r="V3123" s="21"/>
      <c r="W3123" s="21"/>
      <c r="X3123" s="21"/>
      <c r="Y3123" s="21"/>
      <c r="Z3123" s="21"/>
      <c r="AA3123" s="21"/>
      <c r="AB3123" s="21"/>
    </row>
    <row r="3124" spans="1:28" x14ac:dyDescent="0.2">
      <c r="A3124" s="21"/>
      <c r="B3124" s="21"/>
      <c r="C3124" s="21"/>
      <c r="D3124" s="21"/>
      <c r="E3124" s="21"/>
      <c r="F3124" s="21"/>
      <c r="G3124" s="21"/>
      <c r="H3124" s="21"/>
      <c r="I3124" s="21"/>
      <c r="J3124" s="21"/>
      <c r="K3124" s="21"/>
      <c r="L3124" s="21"/>
      <c r="M3124" s="21"/>
      <c r="N3124" s="21"/>
      <c r="O3124" s="21"/>
      <c r="P3124" s="21"/>
      <c r="Q3124" s="21"/>
      <c r="R3124" s="21"/>
      <c r="S3124" s="21"/>
      <c r="T3124" s="21"/>
      <c r="U3124" s="21"/>
      <c r="V3124" s="21"/>
      <c r="W3124" s="21"/>
      <c r="X3124" s="21"/>
      <c r="Y3124" s="21"/>
      <c r="Z3124" s="21"/>
      <c r="AA3124" s="21"/>
      <c r="AB3124" s="21"/>
    </row>
    <row r="3125" spans="1:28" x14ac:dyDescent="0.2">
      <c r="A3125" s="21"/>
      <c r="B3125" s="21"/>
      <c r="C3125" s="21"/>
      <c r="D3125" s="21"/>
      <c r="E3125" s="21"/>
      <c r="F3125" s="21"/>
      <c r="G3125" s="21"/>
      <c r="H3125" s="21"/>
      <c r="I3125" s="21"/>
      <c r="J3125" s="21"/>
      <c r="K3125" s="21"/>
      <c r="L3125" s="21"/>
      <c r="M3125" s="21"/>
      <c r="N3125" s="21"/>
      <c r="O3125" s="21"/>
      <c r="P3125" s="21"/>
      <c r="Q3125" s="21"/>
      <c r="R3125" s="21"/>
      <c r="S3125" s="21"/>
      <c r="T3125" s="21"/>
      <c r="U3125" s="21"/>
      <c r="V3125" s="21"/>
      <c r="W3125" s="21"/>
      <c r="X3125" s="21"/>
      <c r="Y3125" s="21"/>
      <c r="Z3125" s="21"/>
      <c r="AA3125" s="21"/>
      <c r="AB3125" s="21"/>
    </row>
    <row r="3126" spans="1:28" x14ac:dyDescent="0.2">
      <c r="A3126" s="21"/>
      <c r="B3126" s="21"/>
      <c r="C3126" s="21"/>
      <c r="D3126" s="21"/>
      <c r="E3126" s="21"/>
      <c r="F3126" s="21"/>
      <c r="G3126" s="21"/>
      <c r="H3126" s="21"/>
      <c r="I3126" s="21"/>
      <c r="J3126" s="21"/>
      <c r="K3126" s="21"/>
      <c r="L3126" s="21"/>
      <c r="M3126" s="21"/>
      <c r="N3126" s="21"/>
      <c r="O3126" s="21"/>
      <c r="P3126" s="21"/>
      <c r="Q3126" s="21"/>
      <c r="R3126" s="21"/>
      <c r="S3126" s="21"/>
      <c r="T3126" s="21"/>
      <c r="U3126" s="21"/>
      <c r="V3126" s="21"/>
      <c r="W3126" s="21"/>
      <c r="X3126" s="21"/>
      <c r="Y3126" s="21"/>
      <c r="Z3126" s="21"/>
      <c r="AA3126" s="21"/>
      <c r="AB3126" s="21"/>
    </row>
    <row r="3127" spans="1:28" x14ac:dyDescent="0.2">
      <c r="A3127" s="21"/>
      <c r="B3127" s="21"/>
      <c r="C3127" s="21"/>
      <c r="D3127" s="21"/>
      <c r="E3127" s="21"/>
      <c r="F3127" s="21"/>
      <c r="G3127" s="21"/>
      <c r="H3127" s="21"/>
      <c r="I3127" s="21"/>
      <c r="J3127" s="21"/>
      <c r="K3127" s="21"/>
      <c r="L3127" s="21"/>
      <c r="M3127" s="21"/>
      <c r="N3127" s="21"/>
      <c r="O3127" s="21"/>
      <c r="P3127" s="21"/>
      <c r="Q3127" s="21"/>
      <c r="R3127" s="21"/>
      <c r="S3127" s="21"/>
      <c r="T3127" s="21"/>
      <c r="U3127" s="21"/>
      <c r="V3127" s="21"/>
      <c r="W3127" s="21"/>
      <c r="X3127" s="21"/>
      <c r="Y3127" s="21"/>
      <c r="Z3127" s="21"/>
      <c r="AA3127" s="21"/>
      <c r="AB3127" s="21"/>
    </row>
    <row r="3128" spans="1:28" x14ac:dyDescent="0.2">
      <c r="A3128" s="21"/>
      <c r="B3128" s="21"/>
      <c r="C3128" s="21"/>
      <c r="D3128" s="21"/>
      <c r="E3128" s="21"/>
      <c r="F3128" s="21"/>
      <c r="G3128" s="21"/>
      <c r="H3128" s="21"/>
      <c r="I3128" s="21"/>
      <c r="J3128" s="21"/>
      <c r="K3128" s="21"/>
      <c r="L3128" s="21"/>
      <c r="M3128" s="21"/>
      <c r="N3128" s="21"/>
      <c r="O3128" s="21"/>
      <c r="P3128" s="21"/>
      <c r="Q3128" s="21"/>
      <c r="R3128" s="21"/>
      <c r="S3128" s="21"/>
      <c r="T3128" s="21"/>
      <c r="U3128" s="21"/>
      <c r="V3128" s="21"/>
      <c r="W3128" s="21"/>
      <c r="X3128" s="21"/>
      <c r="Y3128" s="21"/>
      <c r="Z3128" s="21"/>
      <c r="AA3128" s="21"/>
      <c r="AB3128" s="21"/>
    </row>
    <row r="3129" spans="1:28" x14ac:dyDescent="0.2">
      <c r="A3129" s="21"/>
      <c r="B3129" s="21"/>
      <c r="C3129" s="21"/>
      <c r="D3129" s="21"/>
      <c r="E3129" s="21"/>
      <c r="F3129" s="21"/>
      <c r="G3129" s="21"/>
      <c r="H3129" s="21"/>
      <c r="I3129" s="21"/>
      <c r="J3129" s="21"/>
      <c r="K3129" s="21"/>
      <c r="L3129" s="21"/>
      <c r="M3129" s="21"/>
      <c r="N3129" s="21"/>
      <c r="O3129" s="21"/>
      <c r="P3129" s="21"/>
      <c r="Q3129" s="21"/>
      <c r="R3129" s="21"/>
      <c r="S3129" s="21"/>
      <c r="T3129" s="21"/>
      <c r="U3129" s="21"/>
      <c r="V3129" s="21"/>
      <c r="W3129" s="21"/>
      <c r="X3129" s="21"/>
      <c r="Y3129" s="21"/>
      <c r="Z3129" s="21"/>
      <c r="AA3129" s="21"/>
      <c r="AB3129" s="21"/>
    </row>
    <row r="3130" spans="1:28" x14ac:dyDescent="0.2">
      <c r="A3130" s="21"/>
      <c r="B3130" s="21"/>
      <c r="C3130" s="21"/>
      <c r="D3130" s="21"/>
      <c r="E3130" s="21"/>
      <c r="F3130" s="21"/>
      <c r="G3130" s="21"/>
      <c r="H3130" s="21"/>
      <c r="I3130" s="21"/>
      <c r="J3130" s="21"/>
      <c r="K3130" s="21"/>
      <c r="L3130" s="21"/>
      <c r="M3130" s="21"/>
      <c r="N3130" s="21"/>
      <c r="O3130" s="21"/>
      <c r="P3130" s="21"/>
      <c r="Q3130" s="21"/>
      <c r="R3130" s="21"/>
      <c r="S3130" s="21"/>
      <c r="T3130" s="21"/>
      <c r="U3130" s="21"/>
      <c r="V3130" s="21"/>
      <c r="W3130" s="21"/>
      <c r="X3130" s="21"/>
      <c r="Y3130" s="21"/>
      <c r="Z3130" s="21"/>
      <c r="AA3130" s="21"/>
      <c r="AB3130" s="21"/>
    </row>
    <row r="3131" spans="1:28" x14ac:dyDescent="0.2">
      <c r="A3131" s="21"/>
      <c r="B3131" s="21"/>
      <c r="C3131" s="21"/>
      <c r="D3131" s="21"/>
      <c r="E3131" s="21"/>
      <c r="F3131" s="21"/>
      <c r="G3131" s="21"/>
      <c r="H3131" s="21"/>
      <c r="I3131" s="21"/>
      <c r="J3131" s="21"/>
      <c r="K3131" s="21"/>
      <c r="L3131" s="21"/>
      <c r="M3131" s="21"/>
      <c r="N3131" s="21"/>
      <c r="O3131" s="21"/>
      <c r="P3131" s="21"/>
      <c r="Q3131" s="21"/>
      <c r="R3131" s="21"/>
      <c r="S3131" s="21"/>
      <c r="T3131" s="21"/>
      <c r="U3131" s="21"/>
      <c r="V3131" s="21"/>
      <c r="W3131" s="21"/>
      <c r="X3131" s="21"/>
      <c r="Y3131" s="21"/>
      <c r="Z3131" s="21"/>
      <c r="AA3131" s="21"/>
      <c r="AB3131" s="21"/>
    </row>
    <row r="3132" spans="1:28" x14ac:dyDescent="0.2">
      <c r="A3132" s="21"/>
      <c r="B3132" s="21"/>
      <c r="C3132" s="21"/>
      <c r="D3132" s="21"/>
      <c r="E3132" s="21"/>
      <c r="F3132" s="21"/>
      <c r="G3132" s="21"/>
      <c r="H3132" s="21"/>
      <c r="I3132" s="21"/>
      <c r="J3132" s="21"/>
      <c r="K3132" s="21"/>
      <c r="L3132" s="21"/>
      <c r="M3132" s="21"/>
      <c r="N3132" s="21"/>
      <c r="O3132" s="21"/>
      <c r="P3132" s="21"/>
      <c r="Q3132" s="21"/>
      <c r="R3132" s="21"/>
      <c r="S3132" s="21"/>
      <c r="T3132" s="21"/>
      <c r="U3132" s="21"/>
      <c r="V3132" s="21"/>
      <c r="W3132" s="21"/>
      <c r="X3132" s="21"/>
      <c r="Y3132" s="21"/>
      <c r="Z3132" s="21"/>
      <c r="AA3132" s="21"/>
      <c r="AB3132" s="21"/>
    </row>
    <row r="3133" spans="1:28" x14ac:dyDescent="0.2">
      <c r="A3133" s="21"/>
      <c r="B3133" s="21"/>
      <c r="C3133" s="21"/>
      <c r="D3133" s="21"/>
      <c r="E3133" s="21"/>
      <c r="F3133" s="21"/>
      <c r="G3133" s="21"/>
      <c r="H3133" s="21"/>
      <c r="I3133" s="21"/>
      <c r="J3133" s="21"/>
      <c r="K3133" s="21"/>
      <c r="L3133" s="21"/>
      <c r="M3133" s="21"/>
      <c r="N3133" s="21"/>
      <c r="O3133" s="21"/>
      <c r="P3133" s="21"/>
      <c r="Q3133" s="21"/>
      <c r="R3133" s="21"/>
      <c r="S3133" s="21"/>
      <c r="T3133" s="21"/>
      <c r="U3133" s="21"/>
      <c r="V3133" s="21"/>
      <c r="W3133" s="21"/>
      <c r="X3133" s="21"/>
      <c r="Y3133" s="21"/>
      <c r="Z3133" s="21"/>
      <c r="AA3133" s="21"/>
      <c r="AB3133" s="21"/>
    </row>
    <row r="3134" spans="1:28" x14ac:dyDescent="0.2">
      <c r="A3134" s="21"/>
      <c r="B3134" s="21"/>
      <c r="C3134" s="21"/>
      <c r="D3134" s="21"/>
      <c r="E3134" s="21"/>
      <c r="F3134" s="21"/>
      <c r="G3134" s="21"/>
      <c r="H3134" s="21"/>
      <c r="I3134" s="21"/>
      <c r="J3134" s="21"/>
      <c r="K3134" s="21"/>
      <c r="L3134" s="21"/>
      <c r="M3134" s="21"/>
      <c r="N3134" s="21"/>
      <c r="O3134" s="21"/>
      <c r="P3134" s="21"/>
      <c r="Q3134" s="21"/>
      <c r="R3134" s="21"/>
      <c r="S3134" s="21"/>
      <c r="T3134" s="21"/>
      <c r="U3134" s="21"/>
      <c r="V3134" s="21"/>
      <c r="W3134" s="21"/>
      <c r="X3134" s="21"/>
      <c r="Y3134" s="21"/>
      <c r="Z3134" s="21"/>
      <c r="AA3134" s="21"/>
      <c r="AB3134" s="21"/>
    </row>
    <row r="3135" spans="1:28" x14ac:dyDescent="0.2">
      <c r="A3135" s="21"/>
      <c r="B3135" s="21"/>
      <c r="C3135" s="21"/>
      <c r="D3135" s="21"/>
      <c r="E3135" s="21"/>
      <c r="F3135" s="21"/>
      <c r="G3135" s="21"/>
      <c r="H3135" s="21"/>
      <c r="I3135" s="21"/>
      <c r="J3135" s="21"/>
      <c r="K3135" s="21"/>
      <c r="L3135" s="21"/>
      <c r="M3135" s="21"/>
      <c r="N3135" s="21"/>
      <c r="O3135" s="21"/>
      <c r="P3135" s="21"/>
      <c r="Q3135" s="21"/>
      <c r="R3135" s="21"/>
      <c r="S3135" s="21"/>
      <c r="T3135" s="21"/>
      <c r="U3135" s="21"/>
      <c r="V3135" s="21"/>
      <c r="W3135" s="21"/>
      <c r="X3135" s="21"/>
      <c r="Y3135" s="21"/>
      <c r="Z3135" s="21"/>
      <c r="AA3135" s="21"/>
      <c r="AB3135" s="21"/>
    </row>
    <row r="3136" spans="1:28" x14ac:dyDescent="0.2">
      <c r="A3136" s="21"/>
      <c r="B3136" s="21"/>
      <c r="C3136" s="21"/>
      <c r="D3136" s="21"/>
      <c r="E3136" s="21"/>
      <c r="F3136" s="21"/>
      <c r="G3136" s="21"/>
      <c r="H3136" s="21"/>
      <c r="I3136" s="21"/>
      <c r="J3136" s="21"/>
      <c r="K3136" s="21"/>
      <c r="L3136" s="21"/>
      <c r="M3136" s="21"/>
      <c r="N3136" s="21"/>
      <c r="O3136" s="21"/>
      <c r="P3136" s="21"/>
      <c r="Q3136" s="21"/>
      <c r="R3136" s="21"/>
      <c r="S3136" s="21"/>
      <c r="T3136" s="21"/>
      <c r="U3136" s="21"/>
      <c r="V3136" s="21"/>
      <c r="W3136" s="21"/>
      <c r="X3136" s="21"/>
      <c r="Y3136" s="21"/>
      <c r="Z3136" s="21"/>
      <c r="AA3136" s="21"/>
      <c r="AB3136" s="21"/>
    </row>
    <row r="3137" spans="1:28" x14ac:dyDescent="0.2">
      <c r="A3137" s="21"/>
      <c r="B3137" s="21"/>
      <c r="C3137" s="21"/>
      <c r="D3137" s="21"/>
      <c r="E3137" s="21"/>
      <c r="F3137" s="21"/>
      <c r="G3137" s="21"/>
      <c r="H3137" s="21"/>
      <c r="I3137" s="21"/>
      <c r="J3137" s="21"/>
      <c r="K3137" s="21"/>
      <c r="L3137" s="21"/>
      <c r="M3137" s="21"/>
      <c r="N3137" s="21"/>
      <c r="O3137" s="21"/>
      <c r="P3137" s="21"/>
      <c r="Q3137" s="21"/>
      <c r="R3137" s="21"/>
      <c r="S3137" s="21"/>
      <c r="T3137" s="21"/>
      <c r="U3137" s="21"/>
      <c r="V3137" s="21"/>
      <c r="W3137" s="21"/>
      <c r="X3137" s="21"/>
      <c r="Y3137" s="21"/>
      <c r="Z3137" s="21"/>
      <c r="AA3137" s="21"/>
      <c r="AB3137" s="21"/>
    </row>
    <row r="3138" spans="1:28" x14ac:dyDescent="0.2">
      <c r="A3138" s="21"/>
      <c r="B3138" s="21"/>
      <c r="C3138" s="21"/>
      <c r="D3138" s="21"/>
      <c r="E3138" s="21"/>
      <c r="F3138" s="21"/>
      <c r="G3138" s="21"/>
      <c r="H3138" s="21"/>
      <c r="I3138" s="21"/>
      <c r="J3138" s="21"/>
      <c r="K3138" s="21"/>
      <c r="L3138" s="21"/>
      <c r="M3138" s="21"/>
      <c r="N3138" s="21"/>
      <c r="O3138" s="21"/>
      <c r="P3138" s="21"/>
      <c r="Q3138" s="21"/>
      <c r="R3138" s="21"/>
      <c r="S3138" s="21"/>
      <c r="T3138" s="21"/>
      <c r="U3138" s="21"/>
      <c r="V3138" s="21"/>
      <c r="W3138" s="21"/>
      <c r="X3138" s="21"/>
      <c r="Y3138" s="21"/>
      <c r="Z3138" s="21"/>
      <c r="AA3138" s="21"/>
      <c r="AB3138" s="21"/>
    </row>
    <row r="3139" spans="1:28" x14ac:dyDescent="0.2">
      <c r="A3139" s="21"/>
      <c r="B3139" s="21"/>
      <c r="C3139" s="21"/>
      <c r="D3139" s="21"/>
      <c r="E3139" s="21"/>
      <c r="F3139" s="21"/>
      <c r="G3139" s="21"/>
      <c r="H3139" s="21"/>
      <c r="I3139" s="21"/>
      <c r="J3139" s="21"/>
      <c r="K3139" s="21"/>
      <c r="L3139" s="21"/>
      <c r="M3139" s="21"/>
      <c r="N3139" s="21"/>
      <c r="O3139" s="21"/>
      <c r="P3139" s="21"/>
      <c r="Q3139" s="21"/>
      <c r="R3139" s="21"/>
      <c r="S3139" s="21"/>
      <c r="T3139" s="21"/>
      <c r="U3139" s="21"/>
      <c r="V3139" s="21"/>
      <c r="W3139" s="21"/>
      <c r="X3139" s="21"/>
      <c r="Y3139" s="21"/>
      <c r="Z3139" s="21"/>
      <c r="AA3139" s="21"/>
      <c r="AB3139" s="21"/>
    </row>
    <row r="3140" spans="1:28" x14ac:dyDescent="0.2">
      <c r="A3140" s="21"/>
      <c r="B3140" s="21"/>
      <c r="C3140" s="21"/>
      <c r="D3140" s="21"/>
      <c r="E3140" s="21"/>
      <c r="F3140" s="21"/>
      <c r="G3140" s="21"/>
      <c r="H3140" s="21"/>
      <c r="I3140" s="21"/>
      <c r="J3140" s="21"/>
      <c r="K3140" s="21"/>
      <c r="L3140" s="21"/>
      <c r="M3140" s="21"/>
      <c r="N3140" s="21"/>
      <c r="O3140" s="21"/>
      <c r="P3140" s="21"/>
      <c r="Q3140" s="21"/>
      <c r="R3140" s="21"/>
      <c r="S3140" s="21"/>
      <c r="T3140" s="21"/>
      <c r="U3140" s="21"/>
      <c r="V3140" s="21"/>
      <c r="W3140" s="21"/>
      <c r="X3140" s="21"/>
      <c r="Y3140" s="21"/>
      <c r="Z3140" s="21"/>
      <c r="AA3140" s="21"/>
      <c r="AB3140" s="21"/>
    </row>
    <row r="3141" spans="1:28" x14ac:dyDescent="0.2">
      <c r="A3141" s="21"/>
      <c r="B3141" s="21"/>
      <c r="C3141" s="21"/>
      <c r="D3141" s="21"/>
      <c r="E3141" s="21"/>
      <c r="F3141" s="21"/>
      <c r="G3141" s="21"/>
      <c r="H3141" s="21"/>
      <c r="I3141" s="21"/>
      <c r="J3141" s="21"/>
      <c r="K3141" s="21"/>
      <c r="L3141" s="21"/>
      <c r="M3141" s="21"/>
      <c r="N3141" s="21"/>
      <c r="O3141" s="21"/>
      <c r="P3141" s="21"/>
      <c r="Q3141" s="21"/>
      <c r="R3141" s="21"/>
      <c r="S3141" s="21"/>
      <c r="T3141" s="21"/>
      <c r="U3141" s="21"/>
      <c r="V3141" s="21"/>
      <c r="W3141" s="21"/>
      <c r="X3141" s="21"/>
      <c r="Y3141" s="21"/>
      <c r="Z3141" s="21"/>
      <c r="AA3141" s="21"/>
      <c r="AB3141" s="21"/>
    </row>
    <row r="3142" spans="1:28" x14ac:dyDescent="0.2">
      <c r="A3142" s="21"/>
      <c r="B3142" s="21"/>
      <c r="C3142" s="21"/>
      <c r="D3142" s="21"/>
      <c r="E3142" s="21"/>
      <c r="F3142" s="21"/>
      <c r="G3142" s="21"/>
      <c r="H3142" s="21"/>
      <c r="I3142" s="21"/>
      <c r="J3142" s="21"/>
      <c r="K3142" s="21"/>
      <c r="L3142" s="21"/>
      <c r="M3142" s="21"/>
      <c r="N3142" s="21"/>
      <c r="O3142" s="21"/>
      <c r="P3142" s="21"/>
      <c r="Q3142" s="21"/>
      <c r="R3142" s="21"/>
      <c r="S3142" s="21"/>
      <c r="T3142" s="21"/>
      <c r="U3142" s="21"/>
      <c r="V3142" s="21"/>
      <c r="W3142" s="21"/>
      <c r="X3142" s="21"/>
      <c r="Y3142" s="21"/>
      <c r="Z3142" s="21"/>
      <c r="AA3142" s="21"/>
      <c r="AB3142" s="21"/>
    </row>
    <row r="3143" spans="1:28" x14ac:dyDescent="0.2">
      <c r="A3143" s="21"/>
      <c r="B3143" s="21"/>
      <c r="C3143" s="21"/>
      <c r="D3143" s="21"/>
      <c r="E3143" s="21"/>
      <c r="F3143" s="21"/>
      <c r="G3143" s="21"/>
      <c r="H3143" s="21"/>
      <c r="I3143" s="21"/>
      <c r="J3143" s="21"/>
      <c r="K3143" s="21"/>
      <c r="L3143" s="21"/>
      <c r="M3143" s="21"/>
      <c r="N3143" s="21"/>
      <c r="O3143" s="21"/>
      <c r="P3143" s="21"/>
      <c r="Q3143" s="21"/>
      <c r="R3143" s="21"/>
      <c r="S3143" s="21"/>
      <c r="T3143" s="21"/>
      <c r="U3143" s="21"/>
      <c r="V3143" s="21"/>
      <c r="W3143" s="21"/>
      <c r="X3143" s="21"/>
      <c r="Y3143" s="21"/>
      <c r="Z3143" s="21"/>
      <c r="AA3143" s="21"/>
      <c r="AB3143" s="21"/>
    </row>
    <row r="3144" spans="1:28" x14ac:dyDescent="0.2">
      <c r="A3144" s="21"/>
      <c r="B3144" s="21"/>
      <c r="C3144" s="21"/>
      <c r="D3144" s="21"/>
      <c r="E3144" s="21"/>
      <c r="F3144" s="21"/>
      <c r="G3144" s="21"/>
      <c r="H3144" s="21"/>
      <c r="I3144" s="21"/>
      <c r="J3144" s="21"/>
      <c r="K3144" s="21"/>
      <c r="L3144" s="21"/>
      <c r="M3144" s="21"/>
      <c r="N3144" s="21"/>
      <c r="O3144" s="21"/>
      <c r="P3144" s="21"/>
      <c r="Q3144" s="21"/>
      <c r="R3144" s="21"/>
      <c r="S3144" s="21"/>
      <c r="T3144" s="21"/>
      <c r="U3144" s="21"/>
      <c r="V3144" s="21"/>
      <c r="W3144" s="21"/>
      <c r="X3144" s="21"/>
      <c r="Y3144" s="21"/>
      <c r="Z3144" s="21"/>
      <c r="AA3144" s="21"/>
      <c r="AB3144" s="21"/>
    </row>
    <row r="3145" spans="1:28" x14ac:dyDescent="0.2">
      <c r="A3145" s="21"/>
      <c r="B3145" s="21"/>
      <c r="C3145" s="21"/>
      <c r="D3145" s="21"/>
      <c r="E3145" s="21"/>
      <c r="F3145" s="21"/>
      <c r="G3145" s="21"/>
      <c r="H3145" s="21"/>
      <c r="I3145" s="21"/>
      <c r="J3145" s="21"/>
      <c r="K3145" s="21"/>
      <c r="L3145" s="21"/>
      <c r="M3145" s="21"/>
      <c r="N3145" s="21"/>
      <c r="O3145" s="21"/>
      <c r="P3145" s="21"/>
      <c r="Q3145" s="21"/>
      <c r="R3145" s="21"/>
      <c r="S3145" s="21"/>
      <c r="T3145" s="21"/>
      <c r="U3145" s="21"/>
      <c r="V3145" s="21"/>
      <c r="W3145" s="21"/>
      <c r="X3145" s="21"/>
      <c r="Y3145" s="21"/>
      <c r="Z3145" s="21"/>
      <c r="AA3145" s="21"/>
      <c r="AB3145" s="21"/>
    </row>
    <row r="3146" spans="1:28" x14ac:dyDescent="0.2">
      <c r="A3146" s="21"/>
      <c r="B3146" s="21"/>
      <c r="C3146" s="21"/>
      <c r="D3146" s="21"/>
      <c r="E3146" s="21"/>
      <c r="F3146" s="21"/>
      <c r="G3146" s="21"/>
      <c r="H3146" s="21"/>
      <c r="I3146" s="21"/>
      <c r="J3146" s="21"/>
      <c r="K3146" s="21"/>
      <c r="L3146" s="21"/>
      <c r="M3146" s="21"/>
      <c r="N3146" s="21"/>
      <c r="O3146" s="21"/>
      <c r="P3146" s="21"/>
      <c r="Q3146" s="21"/>
      <c r="R3146" s="21"/>
      <c r="S3146" s="21"/>
      <c r="T3146" s="21"/>
      <c r="U3146" s="21"/>
      <c r="V3146" s="21"/>
      <c r="W3146" s="21"/>
      <c r="X3146" s="21"/>
      <c r="Y3146" s="21"/>
      <c r="Z3146" s="21"/>
      <c r="AA3146" s="21"/>
      <c r="AB3146" s="21"/>
    </row>
    <row r="3147" spans="1:28" x14ac:dyDescent="0.2">
      <c r="A3147" s="21"/>
      <c r="B3147" s="21"/>
      <c r="C3147" s="21"/>
      <c r="D3147" s="21"/>
      <c r="E3147" s="21"/>
      <c r="F3147" s="21"/>
      <c r="G3147" s="21"/>
      <c r="H3147" s="21"/>
      <c r="I3147" s="21"/>
      <c r="J3147" s="21"/>
      <c r="K3147" s="21"/>
      <c r="L3147" s="21"/>
      <c r="M3147" s="21"/>
      <c r="N3147" s="21"/>
      <c r="O3147" s="21"/>
      <c r="P3147" s="21"/>
      <c r="Q3147" s="21"/>
      <c r="R3147" s="21"/>
      <c r="S3147" s="21"/>
      <c r="T3147" s="21"/>
      <c r="U3147" s="21"/>
      <c r="V3147" s="21"/>
      <c r="W3147" s="21"/>
      <c r="X3147" s="21"/>
      <c r="Y3147" s="21"/>
      <c r="Z3147" s="21"/>
      <c r="AA3147" s="21"/>
      <c r="AB3147" s="21"/>
    </row>
    <row r="3148" spans="1:28" x14ac:dyDescent="0.2">
      <c r="A3148" s="21"/>
      <c r="B3148" s="21"/>
      <c r="C3148" s="21"/>
      <c r="D3148" s="21"/>
      <c r="E3148" s="21"/>
      <c r="F3148" s="21"/>
      <c r="G3148" s="21"/>
      <c r="H3148" s="21"/>
      <c r="I3148" s="21"/>
      <c r="J3148" s="21"/>
      <c r="K3148" s="21"/>
      <c r="L3148" s="21"/>
      <c r="M3148" s="21"/>
      <c r="N3148" s="21"/>
      <c r="O3148" s="21"/>
      <c r="P3148" s="21"/>
      <c r="Q3148" s="21"/>
      <c r="R3148" s="21"/>
      <c r="S3148" s="21"/>
      <c r="T3148" s="21"/>
      <c r="U3148" s="21"/>
      <c r="V3148" s="21"/>
      <c r="W3148" s="21"/>
      <c r="X3148" s="21"/>
      <c r="Y3148" s="21"/>
      <c r="Z3148" s="21"/>
      <c r="AA3148" s="21"/>
      <c r="AB3148" s="21"/>
    </row>
    <row r="3149" spans="1:28" x14ac:dyDescent="0.2">
      <c r="A3149" s="21"/>
      <c r="B3149" s="21"/>
      <c r="C3149" s="21"/>
      <c r="D3149" s="21"/>
      <c r="E3149" s="21"/>
      <c r="F3149" s="21"/>
      <c r="G3149" s="21"/>
      <c r="H3149" s="21"/>
      <c r="I3149" s="21"/>
      <c r="J3149" s="21"/>
      <c r="K3149" s="21"/>
      <c r="L3149" s="21"/>
      <c r="M3149" s="21"/>
      <c r="N3149" s="21"/>
      <c r="O3149" s="21"/>
      <c r="P3149" s="21"/>
      <c r="Q3149" s="21"/>
      <c r="R3149" s="21"/>
      <c r="S3149" s="21"/>
      <c r="T3149" s="21"/>
      <c r="U3149" s="21"/>
      <c r="V3149" s="21"/>
      <c r="W3149" s="21"/>
      <c r="X3149" s="21"/>
      <c r="Y3149" s="21"/>
      <c r="Z3149" s="21"/>
      <c r="AA3149" s="21"/>
      <c r="AB3149" s="21"/>
    </row>
    <row r="3150" spans="1:28" x14ac:dyDescent="0.2">
      <c r="A3150" s="21"/>
      <c r="B3150" s="21"/>
      <c r="C3150" s="21"/>
      <c r="D3150" s="21"/>
      <c r="E3150" s="21"/>
      <c r="F3150" s="21"/>
      <c r="G3150" s="21"/>
      <c r="H3150" s="21"/>
      <c r="I3150" s="21"/>
      <c r="J3150" s="21"/>
      <c r="K3150" s="21"/>
      <c r="L3150" s="21"/>
      <c r="M3150" s="21"/>
      <c r="N3150" s="21"/>
      <c r="O3150" s="21"/>
      <c r="P3150" s="21"/>
      <c r="Q3150" s="21"/>
      <c r="R3150" s="21"/>
      <c r="S3150" s="21"/>
      <c r="T3150" s="21"/>
      <c r="U3150" s="21"/>
      <c r="V3150" s="21"/>
      <c r="W3150" s="21"/>
      <c r="X3150" s="21"/>
      <c r="Y3150" s="21"/>
      <c r="Z3150" s="21"/>
      <c r="AA3150" s="21"/>
      <c r="AB3150" s="21"/>
    </row>
    <row r="3151" spans="1:28" x14ac:dyDescent="0.2">
      <c r="A3151" s="21"/>
      <c r="B3151" s="21"/>
      <c r="C3151" s="21"/>
      <c r="D3151" s="21"/>
      <c r="E3151" s="21"/>
      <c r="F3151" s="21"/>
      <c r="G3151" s="21"/>
      <c r="H3151" s="21"/>
      <c r="I3151" s="21"/>
      <c r="J3151" s="21"/>
      <c r="K3151" s="21"/>
      <c r="L3151" s="21"/>
      <c r="M3151" s="21"/>
      <c r="N3151" s="21"/>
      <c r="O3151" s="21"/>
      <c r="P3151" s="21"/>
      <c r="Q3151" s="21"/>
      <c r="R3151" s="21"/>
      <c r="S3151" s="21"/>
      <c r="T3151" s="21"/>
      <c r="U3151" s="21"/>
      <c r="V3151" s="21"/>
      <c r="W3151" s="21"/>
      <c r="X3151" s="21"/>
      <c r="Y3151" s="21"/>
      <c r="Z3151" s="21"/>
      <c r="AA3151" s="21"/>
      <c r="AB3151" s="21"/>
    </row>
    <row r="3152" spans="1:28" x14ac:dyDescent="0.2">
      <c r="A3152" s="21"/>
      <c r="B3152" s="21"/>
      <c r="C3152" s="21"/>
      <c r="D3152" s="21"/>
      <c r="E3152" s="21"/>
      <c r="F3152" s="21"/>
      <c r="G3152" s="21"/>
      <c r="H3152" s="21"/>
      <c r="I3152" s="21"/>
      <c r="J3152" s="21"/>
      <c r="K3152" s="21"/>
      <c r="L3152" s="21"/>
      <c r="M3152" s="21"/>
      <c r="N3152" s="21"/>
      <c r="O3152" s="21"/>
      <c r="P3152" s="21"/>
      <c r="Q3152" s="21"/>
      <c r="R3152" s="21"/>
      <c r="S3152" s="21"/>
      <c r="T3152" s="21"/>
      <c r="U3152" s="21"/>
      <c r="V3152" s="21"/>
      <c r="W3152" s="21"/>
      <c r="X3152" s="21"/>
      <c r="Y3152" s="21"/>
      <c r="Z3152" s="21"/>
      <c r="AA3152" s="21"/>
      <c r="AB3152" s="21"/>
    </row>
    <row r="3153" spans="1:28" x14ac:dyDescent="0.2">
      <c r="A3153" s="21"/>
      <c r="B3153" s="21"/>
      <c r="C3153" s="21"/>
      <c r="D3153" s="21"/>
      <c r="E3153" s="21"/>
      <c r="F3153" s="21"/>
      <c r="G3153" s="21"/>
      <c r="H3153" s="21"/>
      <c r="I3153" s="21"/>
      <c r="J3153" s="21"/>
      <c r="K3153" s="21"/>
      <c r="L3153" s="21"/>
      <c r="M3153" s="21"/>
      <c r="N3153" s="21"/>
      <c r="O3153" s="21"/>
      <c r="P3153" s="21"/>
      <c r="Q3153" s="21"/>
      <c r="R3153" s="21"/>
      <c r="S3153" s="21"/>
      <c r="T3153" s="21"/>
      <c r="U3153" s="21"/>
      <c r="V3153" s="21"/>
      <c r="W3153" s="21"/>
      <c r="X3153" s="21"/>
      <c r="Y3153" s="21"/>
      <c r="Z3153" s="21"/>
      <c r="AA3153" s="21"/>
      <c r="AB3153" s="21"/>
    </row>
    <row r="3154" spans="1:28" x14ac:dyDescent="0.2">
      <c r="A3154" s="21"/>
      <c r="B3154" s="21"/>
      <c r="C3154" s="21"/>
      <c r="D3154" s="21"/>
      <c r="E3154" s="21"/>
      <c r="F3154" s="21"/>
      <c r="G3154" s="21"/>
      <c r="H3154" s="21"/>
      <c r="I3154" s="21"/>
      <c r="J3154" s="21"/>
      <c r="K3154" s="21"/>
      <c r="L3154" s="21"/>
      <c r="M3154" s="21"/>
      <c r="N3154" s="21"/>
      <c r="O3154" s="21"/>
      <c r="P3154" s="21"/>
      <c r="Q3154" s="21"/>
      <c r="R3154" s="21"/>
      <c r="S3154" s="21"/>
      <c r="T3154" s="21"/>
      <c r="U3154" s="21"/>
      <c r="V3154" s="21"/>
      <c r="W3154" s="21"/>
      <c r="X3154" s="21"/>
      <c r="Y3154" s="21"/>
      <c r="Z3154" s="21"/>
      <c r="AA3154" s="21"/>
      <c r="AB3154" s="21"/>
    </row>
    <row r="3155" spans="1:28" x14ac:dyDescent="0.2">
      <c r="A3155" s="21"/>
      <c r="B3155" s="21"/>
      <c r="C3155" s="21"/>
      <c r="D3155" s="21"/>
      <c r="E3155" s="21"/>
      <c r="F3155" s="21"/>
      <c r="G3155" s="21"/>
      <c r="H3155" s="21"/>
      <c r="I3155" s="21"/>
      <c r="J3155" s="21"/>
      <c r="K3155" s="21"/>
      <c r="L3155" s="21"/>
      <c r="M3155" s="21"/>
      <c r="N3155" s="21"/>
      <c r="O3155" s="21"/>
      <c r="P3155" s="21"/>
      <c r="Q3155" s="21"/>
      <c r="R3155" s="21"/>
      <c r="S3155" s="21"/>
      <c r="T3155" s="21"/>
      <c r="U3155" s="21"/>
      <c r="V3155" s="21"/>
      <c r="W3155" s="21"/>
      <c r="X3155" s="21"/>
      <c r="Y3155" s="21"/>
      <c r="Z3155" s="21"/>
      <c r="AA3155" s="21"/>
      <c r="AB3155" s="21"/>
    </row>
    <row r="3156" spans="1:28" x14ac:dyDescent="0.2">
      <c r="A3156" s="21"/>
      <c r="B3156" s="21"/>
      <c r="C3156" s="21"/>
      <c r="D3156" s="21"/>
      <c r="E3156" s="21"/>
      <c r="F3156" s="21"/>
      <c r="G3156" s="21"/>
      <c r="H3156" s="21"/>
      <c r="I3156" s="21"/>
      <c r="J3156" s="21"/>
      <c r="K3156" s="21"/>
      <c r="L3156" s="21"/>
      <c r="M3156" s="21"/>
      <c r="N3156" s="21"/>
      <c r="O3156" s="21"/>
      <c r="P3156" s="21"/>
      <c r="Q3156" s="21"/>
      <c r="R3156" s="21"/>
      <c r="S3156" s="21"/>
      <c r="T3156" s="21"/>
      <c r="U3156" s="21"/>
      <c r="V3156" s="21"/>
      <c r="W3156" s="21"/>
      <c r="X3156" s="21"/>
      <c r="Y3156" s="21"/>
      <c r="Z3156" s="21"/>
      <c r="AA3156" s="21"/>
      <c r="AB3156" s="21"/>
    </row>
    <row r="3157" spans="1:28" x14ac:dyDescent="0.2">
      <c r="A3157" s="21"/>
      <c r="B3157" s="21"/>
      <c r="C3157" s="21"/>
      <c r="D3157" s="21"/>
      <c r="E3157" s="21"/>
      <c r="F3157" s="21"/>
      <c r="G3157" s="21"/>
      <c r="H3157" s="21"/>
      <c r="I3157" s="21"/>
      <c r="J3157" s="21"/>
      <c r="K3157" s="21"/>
      <c r="L3157" s="21"/>
      <c r="M3157" s="21"/>
      <c r="N3157" s="21"/>
      <c r="O3157" s="21"/>
      <c r="P3157" s="21"/>
      <c r="Q3157" s="21"/>
      <c r="R3157" s="21"/>
      <c r="S3157" s="21"/>
      <c r="T3157" s="21"/>
      <c r="U3157" s="21"/>
      <c r="V3157" s="21"/>
      <c r="W3157" s="21"/>
      <c r="X3157" s="21"/>
      <c r="Y3157" s="21"/>
      <c r="Z3157" s="21"/>
      <c r="AA3157" s="21"/>
      <c r="AB3157" s="21"/>
    </row>
    <row r="3158" spans="1:28" x14ac:dyDescent="0.2">
      <c r="A3158" s="21"/>
      <c r="B3158" s="21"/>
      <c r="C3158" s="21"/>
      <c r="D3158" s="21"/>
      <c r="E3158" s="21"/>
      <c r="F3158" s="21"/>
      <c r="G3158" s="21"/>
      <c r="H3158" s="21"/>
      <c r="I3158" s="21"/>
      <c r="J3158" s="21"/>
      <c r="K3158" s="21"/>
      <c r="L3158" s="21"/>
      <c r="M3158" s="21"/>
      <c r="N3158" s="21"/>
      <c r="O3158" s="21"/>
      <c r="P3158" s="21"/>
      <c r="Q3158" s="21"/>
      <c r="R3158" s="21"/>
      <c r="S3158" s="21"/>
      <c r="T3158" s="21"/>
      <c r="U3158" s="21"/>
      <c r="V3158" s="21"/>
      <c r="W3158" s="21"/>
      <c r="X3158" s="21"/>
      <c r="Y3158" s="21"/>
      <c r="Z3158" s="21"/>
      <c r="AA3158" s="21"/>
      <c r="AB3158" s="21"/>
    </row>
    <row r="3159" spans="1:28" x14ac:dyDescent="0.2">
      <c r="A3159" s="21"/>
      <c r="B3159" s="21"/>
      <c r="C3159" s="21"/>
      <c r="D3159" s="21"/>
      <c r="E3159" s="21"/>
      <c r="F3159" s="21"/>
      <c r="G3159" s="21"/>
      <c r="H3159" s="21"/>
      <c r="I3159" s="21"/>
      <c r="J3159" s="21"/>
      <c r="K3159" s="21"/>
      <c r="L3159" s="21"/>
      <c r="M3159" s="21"/>
      <c r="N3159" s="21"/>
      <c r="O3159" s="21"/>
      <c r="P3159" s="21"/>
      <c r="Q3159" s="21"/>
      <c r="R3159" s="21"/>
      <c r="S3159" s="21"/>
      <c r="T3159" s="21"/>
      <c r="U3159" s="21"/>
      <c r="V3159" s="21"/>
      <c r="W3159" s="21"/>
      <c r="X3159" s="21"/>
      <c r="Y3159" s="21"/>
      <c r="Z3159" s="21"/>
      <c r="AA3159" s="21"/>
      <c r="AB3159" s="21"/>
    </row>
    <row r="3160" spans="1:28" x14ac:dyDescent="0.2">
      <c r="A3160" s="21"/>
      <c r="B3160" s="21"/>
      <c r="C3160" s="21"/>
      <c r="D3160" s="21"/>
      <c r="E3160" s="21"/>
      <c r="F3160" s="21"/>
      <c r="G3160" s="21"/>
      <c r="H3160" s="21"/>
      <c r="I3160" s="21"/>
      <c r="J3160" s="21"/>
      <c r="K3160" s="21"/>
      <c r="L3160" s="21"/>
      <c r="M3160" s="21"/>
      <c r="N3160" s="21"/>
      <c r="O3160" s="21"/>
      <c r="P3160" s="21"/>
      <c r="Q3160" s="21"/>
      <c r="R3160" s="21"/>
      <c r="S3160" s="21"/>
      <c r="T3160" s="21"/>
      <c r="U3160" s="21"/>
      <c r="V3160" s="21"/>
      <c r="W3160" s="21"/>
      <c r="X3160" s="21"/>
      <c r="Y3160" s="21"/>
      <c r="Z3160" s="21"/>
      <c r="AA3160" s="21"/>
      <c r="AB3160" s="21"/>
    </row>
    <row r="3161" spans="1:28" x14ac:dyDescent="0.2">
      <c r="A3161" s="21"/>
      <c r="B3161" s="21"/>
      <c r="C3161" s="21"/>
      <c r="D3161" s="21"/>
      <c r="E3161" s="21"/>
      <c r="F3161" s="21"/>
      <c r="G3161" s="21"/>
      <c r="H3161" s="21"/>
      <c r="I3161" s="21"/>
      <c r="J3161" s="21"/>
      <c r="K3161" s="21"/>
      <c r="L3161" s="21"/>
      <c r="M3161" s="21"/>
      <c r="N3161" s="21"/>
      <c r="O3161" s="21"/>
      <c r="P3161" s="21"/>
      <c r="Q3161" s="21"/>
      <c r="R3161" s="21"/>
      <c r="S3161" s="21"/>
      <c r="T3161" s="21"/>
      <c r="U3161" s="21"/>
      <c r="V3161" s="21"/>
      <c r="W3161" s="21"/>
      <c r="X3161" s="21"/>
      <c r="Y3161" s="21"/>
      <c r="Z3161" s="21"/>
      <c r="AA3161" s="21"/>
      <c r="AB3161" s="21"/>
    </row>
    <row r="3162" spans="1:28" x14ac:dyDescent="0.2">
      <c r="A3162" s="21"/>
      <c r="B3162" s="21"/>
      <c r="C3162" s="21"/>
      <c r="D3162" s="21"/>
      <c r="E3162" s="21"/>
      <c r="F3162" s="21"/>
      <c r="G3162" s="21"/>
      <c r="H3162" s="21"/>
      <c r="I3162" s="21"/>
      <c r="J3162" s="21"/>
      <c r="K3162" s="21"/>
      <c r="L3162" s="21"/>
      <c r="M3162" s="21"/>
      <c r="N3162" s="21"/>
      <c r="O3162" s="21"/>
      <c r="P3162" s="21"/>
      <c r="Q3162" s="21"/>
      <c r="R3162" s="21"/>
      <c r="S3162" s="21"/>
      <c r="T3162" s="21"/>
      <c r="U3162" s="21"/>
      <c r="V3162" s="21"/>
      <c r="W3162" s="21"/>
      <c r="X3162" s="21"/>
      <c r="Y3162" s="21"/>
      <c r="Z3162" s="21"/>
      <c r="AA3162" s="21"/>
      <c r="AB3162" s="21"/>
    </row>
    <row r="3163" spans="1:28" x14ac:dyDescent="0.2">
      <c r="A3163" s="21"/>
      <c r="B3163" s="21"/>
      <c r="C3163" s="21"/>
      <c r="D3163" s="21"/>
      <c r="E3163" s="21"/>
      <c r="F3163" s="21"/>
      <c r="G3163" s="21"/>
      <c r="H3163" s="21"/>
      <c r="I3163" s="21"/>
      <c r="J3163" s="21"/>
      <c r="K3163" s="21"/>
      <c r="L3163" s="21"/>
      <c r="M3163" s="21"/>
      <c r="N3163" s="21"/>
      <c r="O3163" s="21"/>
      <c r="P3163" s="21"/>
      <c r="Q3163" s="21"/>
      <c r="R3163" s="21"/>
      <c r="S3163" s="21"/>
      <c r="T3163" s="21"/>
      <c r="U3163" s="21"/>
      <c r="V3163" s="21"/>
      <c r="W3163" s="21"/>
      <c r="X3163" s="21"/>
      <c r="Y3163" s="21"/>
      <c r="Z3163" s="21"/>
      <c r="AA3163" s="21"/>
      <c r="AB3163" s="21"/>
    </row>
    <row r="3164" spans="1:28" x14ac:dyDescent="0.2">
      <c r="A3164" s="21"/>
      <c r="B3164" s="21"/>
      <c r="C3164" s="21"/>
      <c r="D3164" s="21"/>
      <c r="E3164" s="21"/>
      <c r="F3164" s="21"/>
      <c r="G3164" s="21"/>
      <c r="H3164" s="21"/>
      <c r="I3164" s="21"/>
      <c r="J3164" s="21"/>
      <c r="K3164" s="21"/>
      <c r="L3164" s="21"/>
      <c r="M3164" s="21"/>
      <c r="N3164" s="21"/>
      <c r="O3164" s="21"/>
      <c r="P3164" s="21"/>
      <c r="Q3164" s="21"/>
      <c r="R3164" s="21"/>
      <c r="S3164" s="21"/>
      <c r="T3164" s="21"/>
      <c r="U3164" s="21"/>
      <c r="V3164" s="21"/>
      <c r="W3164" s="21"/>
      <c r="X3164" s="21"/>
      <c r="Y3164" s="21"/>
      <c r="Z3164" s="21"/>
      <c r="AA3164" s="21"/>
      <c r="AB3164" s="21"/>
    </row>
    <row r="3165" spans="1:28" x14ac:dyDescent="0.2">
      <c r="A3165" s="21"/>
      <c r="B3165" s="21"/>
      <c r="C3165" s="21"/>
      <c r="D3165" s="21"/>
      <c r="E3165" s="21"/>
      <c r="F3165" s="21"/>
      <c r="G3165" s="21"/>
      <c r="H3165" s="21"/>
      <c r="I3165" s="21"/>
      <c r="J3165" s="21"/>
      <c r="K3165" s="21"/>
      <c r="L3165" s="21"/>
      <c r="M3165" s="21"/>
      <c r="N3165" s="21"/>
      <c r="O3165" s="21"/>
      <c r="P3165" s="21"/>
      <c r="Q3165" s="21"/>
      <c r="R3165" s="21"/>
      <c r="S3165" s="21"/>
      <c r="T3165" s="21"/>
      <c r="U3165" s="21"/>
      <c r="V3165" s="21"/>
      <c r="W3165" s="21"/>
      <c r="X3165" s="21"/>
      <c r="Y3165" s="21"/>
      <c r="Z3165" s="21"/>
      <c r="AA3165" s="21"/>
      <c r="AB3165" s="21"/>
    </row>
    <row r="3166" spans="1:28" x14ac:dyDescent="0.2">
      <c r="A3166" s="21"/>
      <c r="B3166" s="21"/>
      <c r="C3166" s="21"/>
      <c r="D3166" s="21"/>
      <c r="E3166" s="21"/>
      <c r="F3166" s="21"/>
      <c r="G3166" s="21"/>
      <c r="H3166" s="21"/>
      <c r="I3166" s="21"/>
      <c r="J3166" s="21"/>
      <c r="K3166" s="21"/>
      <c r="L3166" s="21"/>
      <c r="M3166" s="21"/>
      <c r="N3166" s="21"/>
      <c r="O3166" s="21"/>
      <c r="P3166" s="21"/>
      <c r="Q3166" s="21"/>
      <c r="R3166" s="21"/>
      <c r="S3166" s="21"/>
      <c r="T3166" s="21"/>
      <c r="U3166" s="21"/>
      <c r="V3166" s="21"/>
      <c r="W3166" s="21"/>
      <c r="X3166" s="21"/>
      <c r="Y3166" s="21"/>
      <c r="Z3166" s="21"/>
      <c r="AA3166" s="21"/>
      <c r="AB3166" s="21"/>
    </row>
    <row r="3167" spans="1:28" x14ac:dyDescent="0.2">
      <c r="A3167" s="21"/>
      <c r="B3167" s="21"/>
      <c r="C3167" s="21"/>
      <c r="D3167" s="21"/>
      <c r="E3167" s="21"/>
      <c r="F3167" s="21"/>
      <c r="G3167" s="21"/>
      <c r="H3167" s="21"/>
      <c r="I3167" s="21"/>
      <c r="J3167" s="21"/>
      <c r="K3167" s="21"/>
      <c r="L3167" s="21"/>
      <c r="M3167" s="21"/>
      <c r="N3167" s="21"/>
      <c r="O3167" s="21"/>
      <c r="P3167" s="21"/>
      <c r="Q3167" s="21"/>
      <c r="R3167" s="21"/>
      <c r="S3167" s="21"/>
      <c r="T3167" s="21"/>
      <c r="U3167" s="21"/>
      <c r="V3167" s="21"/>
      <c r="W3167" s="21"/>
      <c r="X3167" s="21"/>
      <c r="Y3167" s="21"/>
      <c r="Z3167" s="21"/>
      <c r="AA3167" s="21"/>
      <c r="AB3167" s="21"/>
    </row>
    <row r="3168" spans="1:28" x14ac:dyDescent="0.2">
      <c r="A3168" s="21"/>
      <c r="B3168" s="21"/>
      <c r="C3168" s="21"/>
      <c r="D3168" s="21"/>
      <c r="E3168" s="21"/>
      <c r="F3168" s="21"/>
      <c r="G3168" s="21"/>
      <c r="H3168" s="21"/>
      <c r="I3168" s="21"/>
      <c r="J3168" s="21"/>
      <c r="K3168" s="21"/>
      <c r="L3168" s="21"/>
      <c r="M3168" s="21"/>
      <c r="N3168" s="21"/>
      <c r="O3168" s="21"/>
      <c r="P3168" s="21"/>
      <c r="Q3168" s="21"/>
      <c r="R3168" s="21"/>
      <c r="S3168" s="21"/>
      <c r="T3168" s="21"/>
      <c r="U3168" s="21"/>
      <c r="V3168" s="21"/>
      <c r="W3168" s="21"/>
      <c r="X3168" s="21"/>
      <c r="Y3168" s="21"/>
      <c r="Z3168" s="21"/>
      <c r="AA3168" s="21"/>
      <c r="AB3168" s="21"/>
    </row>
    <row r="3169" spans="1:28" x14ac:dyDescent="0.2">
      <c r="A3169" s="21"/>
      <c r="B3169" s="21"/>
      <c r="C3169" s="21"/>
      <c r="D3169" s="21"/>
      <c r="E3169" s="21"/>
      <c r="F3169" s="21"/>
      <c r="G3169" s="21"/>
      <c r="H3169" s="21"/>
      <c r="I3169" s="21"/>
      <c r="J3169" s="21"/>
      <c r="K3169" s="21"/>
      <c r="L3169" s="21"/>
      <c r="M3169" s="21"/>
      <c r="N3169" s="21"/>
      <c r="O3169" s="21"/>
      <c r="P3169" s="21"/>
      <c r="Q3169" s="21"/>
      <c r="R3169" s="21"/>
      <c r="S3169" s="21"/>
      <c r="T3169" s="21"/>
      <c r="U3169" s="21"/>
      <c r="V3169" s="21"/>
      <c r="W3169" s="21"/>
      <c r="X3169" s="21"/>
      <c r="Y3169" s="21"/>
      <c r="Z3169" s="21"/>
      <c r="AA3169" s="21"/>
      <c r="AB3169" s="21"/>
    </row>
    <row r="3170" spans="1:28" x14ac:dyDescent="0.2">
      <c r="A3170" s="21"/>
      <c r="B3170" s="21"/>
      <c r="C3170" s="21"/>
      <c r="D3170" s="21"/>
      <c r="E3170" s="21"/>
      <c r="F3170" s="21"/>
      <c r="G3170" s="21"/>
      <c r="H3170" s="21"/>
      <c r="I3170" s="21"/>
      <c r="J3170" s="21"/>
      <c r="K3170" s="21"/>
      <c r="L3170" s="21"/>
      <c r="M3170" s="21"/>
      <c r="N3170" s="21"/>
      <c r="O3170" s="21"/>
      <c r="P3170" s="21"/>
      <c r="Q3170" s="21"/>
      <c r="R3170" s="21"/>
      <c r="S3170" s="21"/>
      <c r="T3170" s="21"/>
      <c r="U3170" s="21"/>
      <c r="V3170" s="21"/>
      <c r="W3170" s="21"/>
      <c r="X3170" s="21"/>
      <c r="Y3170" s="21"/>
      <c r="Z3170" s="21"/>
      <c r="AA3170" s="21"/>
      <c r="AB3170" s="21"/>
    </row>
    <row r="3171" spans="1:28" x14ac:dyDescent="0.2">
      <c r="A3171" s="21"/>
      <c r="B3171" s="21"/>
      <c r="C3171" s="21"/>
      <c r="D3171" s="21"/>
      <c r="E3171" s="21"/>
      <c r="F3171" s="21"/>
      <c r="G3171" s="21"/>
      <c r="H3171" s="21"/>
      <c r="I3171" s="21"/>
      <c r="J3171" s="21"/>
      <c r="K3171" s="21"/>
      <c r="L3171" s="21"/>
      <c r="M3171" s="21"/>
      <c r="N3171" s="21"/>
      <c r="O3171" s="21"/>
      <c r="P3171" s="21"/>
      <c r="Q3171" s="21"/>
      <c r="R3171" s="21"/>
      <c r="S3171" s="21"/>
      <c r="T3171" s="21"/>
      <c r="U3171" s="21"/>
      <c r="V3171" s="21"/>
      <c r="W3171" s="21"/>
      <c r="X3171" s="21"/>
      <c r="Y3171" s="21"/>
      <c r="Z3171" s="21"/>
      <c r="AA3171" s="21"/>
      <c r="AB3171" s="21"/>
    </row>
    <row r="3172" spans="1:28" x14ac:dyDescent="0.2">
      <c r="A3172" s="21"/>
      <c r="B3172" s="21"/>
      <c r="C3172" s="21"/>
      <c r="D3172" s="21"/>
      <c r="E3172" s="21"/>
      <c r="F3172" s="21"/>
      <c r="G3172" s="21"/>
      <c r="H3172" s="21"/>
      <c r="I3172" s="21"/>
      <c r="J3172" s="21"/>
      <c r="K3172" s="21"/>
      <c r="L3172" s="21"/>
      <c r="M3172" s="21"/>
      <c r="N3172" s="21"/>
      <c r="O3172" s="21"/>
      <c r="P3172" s="21"/>
      <c r="Q3172" s="21"/>
      <c r="R3172" s="21"/>
      <c r="S3172" s="21"/>
      <c r="T3172" s="21"/>
      <c r="U3172" s="21"/>
      <c r="V3172" s="21"/>
      <c r="W3172" s="21"/>
      <c r="X3172" s="21"/>
      <c r="Y3172" s="21"/>
      <c r="Z3172" s="21"/>
      <c r="AA3172" s="21"/>
      <c r="AB3172" s="21"/>
    </row>
    <row r="3173" spans="1:28" x14ac:dyDescent="0.2">
      <c r="A3173" s="21"/>
      <c r="B3173" s="21"/>
      <c r="C3173" s="21"/>
      <c r="D3173" s="21"/>
      <c r="E3173" s="21"/>
      <c r="F3173" s="21"/>
      <c r="G3173" s="21"/>
      <c r="H3173" s="21"/>
      <c r="I3173" s="21"/>
      <c r="J3173" s="21"/>
      <c r="K3173" s="21"/>
      <c r="L3173" s="21"/>
      <c r="M3173" s="21"/>
      <c r="N3173" s="21"/>
      <c r="O3173" s="21"/>
      <c r="P3173" s="21"/>
      <c r="Q3173" s="21"/>
      <c r="R3173" s="21"/>
      <c r="S3173" s="21"/>
      <c r="T3173" s="21"/>
      <c r="U3173" s="21"/>
      <c r="V3173" s="21"/>
      <c r="W3173" s="21"/>
      <c r="X3173" s="21"/>
      <c r="Y3173" s="21"/>
      <c r="Z3173" s="21"/>
      <c r="AA3173" s="21"/>
      <c r="AB3173" s="21"/>
    </row>
    <row r="3174" spans="1:28" x14ac:dyDescent="0.2">
      <c r="A3174" s="21"/>
      <c r="B3174" s="21"/>
      <c r="C3174" s="21"/>
      <c r="D3174" s="21"/>
      <c r="E3174" s="21"/>
      <c r="F3174" s="21"/>
      <c r="G3174" s="21"/>
      <c r="H3174" s="21"/>
      <c r="I3174" s="21"/>
      <c r="J3174" s="21"/>
      <c r="K3174" s="21"/>
      <c r="L3174" s="21"/>
      <c r="M3174" s="21"/>
      <c r="N3174" s="21"/>
      <c r="O3174" s="21"/>
      <c r="P3174" s="21"/>
      <c r="Q3174" s="21"/>
      <c r="R3174" s="21"/>
      <c r="S3174" s="21"/>
      <c r="T3174" s="21"/>
      <c r="U3174" s="21"/>
      <c r="V3174" s="21"/>
      <c r="W3174" s="21"/>
      <c r="X3174" s="21"/>
      <c r="Y3174" s="21"/>
      <c r="Z3174" s="21"/>
      <c r="AA3174" s="21"/>
      <c r="AB3174" s="21"/>
    </row>
    <row r="3175" spans="1:28" x14ac:dyDescent="0.2">
      <c r="A3175" s="21"/>
      <c r="B3175" s="21"/>
      <c r="C3175" s="21"/>
      <c r="D3175" s="21"/>
      <c r="E3175" s="21"/>
      <c r="F3175" s="21"/>
      <c r="G3175" s="21"/>
      <c r="H3175" s="21"/>
      <c r="I3175" s="21"/>
      <c r="J3175" s="21"/>
      <c r="K3175" s="21"/>
      <c r="L3175" s="21"/>
      <c r="M3175" s="21"/>
      <c r="N3175" s="21"/>
      <c r="O3175" s="21"/>
      <c r="P3175" s="21"/>
      <c r="Q3175" s="21"/>
      <c r="R3175" s="21"/>
      <c r="S3175" s="21"/>
      <c r="T3175" s="21"/>
      <c r="U3175" s="21"/>
      <c r="V3175" s="21"/>
      <c r="W3175" s="21"/>
      <c r="X3175" s="21"/>
      <c r="Y3175" s="21"/>
      <c r="Z3175" s="21"/>
      <c r="AA3175" s="21"/>
      <c r="AB3175" s="21"/>
    </row>
    <row r="3176" spans="1:28" x14ac:dyDescent="0.2">
      <c r="A3176" s="21"/>
      <c r="B3176" s="21"/>
      <c r="C3176" s="21"/>
      <c r="D3176" s="21"/>
      <c r="E3176" s="21"/>
      <c r="F3176" s="21"/>
      <c r="G3176" s="21"/>
      <c r="H3176" s="21"/>
      <c r="I3176" s="21"/>
      <c r="J3176" s="21"/>
      <c r="K3176" s="21"/>
      <c r="L3176" s="21"/>
      <c r="M3176" s="21"/>
      <c r="N3176" s="21"/>
      <c r="O3176" s="21"/>
      <c r="P3176" s="21"/>
      <c r="Q3176" s="21"/>
      <c r="R3176" s="21"/>
      <c r="S3176" s="21"/>
      <c r="T3176" s="21"/>
      <c r="U3176" s="21"/>
      <c r="V3176" s="21"/>
      <c r="W3176" s="21"/>
      <c r="X3176" s="21"/>
      <c r="Y3176" s="21"/>
      <c r="Z3176" s="21"/>
      <c r="AA3176" s="21"/>
      <c r="AB3176" s="21"/>
    </row>
    <row r="3177" spans="1:28" x14ac:dyDescent="0.2">
      <c r="A3177" s="21"/>
      <c r="B3177" s="21"/>
      <c r="C3177" s="21"/>
      <c r="D3177" s="21"/>
      <c r="E3177" s="21"/>
      <c r="F3177" s="21"/>
      <c r="G3177" s="21"/>
      <c r="H3177" s="21"/>
      <c r="I3177" s="21"/>
      <c r="J3177" s="21"/>
      <c r="K3177" s="21"/>
      <c r="L3177" s="21"/>
      <c r="M3177" s="21"/>
      <c r="N3177" s="21"/>
      <c r="O3177" s="21"/>
      <c r="P3177" s="21"/>
      <c r="Q3177" s="21"/>
      <c r="R3177" s="21"/>
      <c r="S3177" s="21"/>
      <c r="T3177" s="21"/>
      <c r="U3177" s="21"/>
      <c r="V3177" s="21"/>
      <c r="W3177" s="21"/>
      <c r="X3177" s="21"/>
      <c r="Y3177" s="21"/>
      <c r="Z3177" s="21"/>
      <c r="AA3177" s="21"/>
      <c r="AB3177" s="21"/>
    </row>
    <row r="3178" spans="1:28" x14ac:dyDescent="0.2">
      <c r="A3178" s="21"/>
      <c r="B3178" s="21"/>
      <c r="C3178" s="21"/>
      <c r="D3178" s="21"/>
      <c r="E3178" s="21"/>
      <c r="F3178" s="21"/>
      <c r="G3178" s="21"/>
      <c r="H3178" s="21"/>
      <c r="I3178" s="21"/>
      <c r="J3178" s="21"/>
      <c r="K3178" s="21"/>
      <c r="L3178" s="21"/>
      <c r="M3178" s="21"/>
      <c r="N3178" s="21"/>
      <c r="O3178" s="21"/>
      <c r="P3178" s="21"/>
      <c r="Q3178" s="21"/>
      <c r="R3178" s="21"/>
      <c r="S3178" s="21"/>
      <c r="T3178" s="21"/>
      <c r="U3178" s="21"/>
      <c r="V3178" s="21"/>
      <c r="W3178" s="21"/>
      <c r="X3178" s="21"/>
      <c r="Y3178" s="21"/>
      <c r="Z3178" s="21"/>
      <c r="AA3178" s="21"/>
      <c r="AB3178" s="21"/>
    </row>
    <row r="3179" spans="1:28" x14ac:dyDescent="0.2">
      <c r="A3179" s="21"/>
      <c r="B3179" s="21"/>
      <c r="C3179" s="21"/>
      <c r="D3179" s="21"/>
      <c r="E3179" s="21"/>
      <c r="F3179" s="21"/>
      <c r="G3179" s="21"/>
      <c r="H3179" s="21"/>
      <c r="I3179" s="21"/>
      <c r="J3179" s="21"/>
      <c r="K3179" s="21"/>
      <c r="L3179" s="21"/>
      <c r="M3179" s="21"/>
      <c r="N3179" s="21"/>
      <c r="O3179" s="21"/>
      <c r="P3179" s="21"/>
      <c r="Q3179" s="21"/>
      <c r="R3179" s="21"/>
      <c r="S3179" s="21"/>
      <c r="T3179" s="21"/>
      <c r="U3179" s="21"/>
      <c r="V3179" s="21"/>
      <c r="W3179" s="21"/>
      <c r="X3179" s="21"/>
      <c r="Y3179" s="21"/>
      <c r="Z3179" s="21"/>
      <c r="AA3179" s="21"/>
      <c r="AB3179" s="21"/>
    </row>
    <row r="3180" spans="1:28" x14ac:dyDescent="0.2">
      <c r="A3180" s="21"/>
      <c r="B3180" s="21"/>
      <c r="C3180" s="21"/>
      <c r="D3180" s="21"/>
      <c r="E3180" s="21"/>
      <c r="F3180" s="21"/>
      <c r="G3180" s="21"/>
      <c r="H3180" s="21"/>
      <c r="I3180" s="21"/>
      <c r="J3180" s="21"/>
      <c r="K3180" s="21"/>
      <c r="L3180" s="21"/>
      <c r="M3180" s="21"/>
      <c r="N3180" s="21"/>
      <c r="O3180" s="21"/>
      <c r="P3180" s="21"/>
      <c r="Q3180" s="21"/>
      <c r="R3180" s="21"/>
      <c r="S3180" s="21"/>
      <c r="T3180" s="21"/>
      <c r="U3180" s="21"/>
      <c r="V3180" s="21"/>
      <c r="W3180" s="21"/>
      <c r="X3180" s="21"/>
      <c r="Y3180" s="21"/>
      <c r="Z3180" s="21"/>
      <c r="AA3180" s="21"/>
      <c r="AB3180" s="21"/>
    </row>
    <row r="3181" spans="1:28" x14ac:dyDescent="0.2">
      <c r="A3181" s="21"/>
      <c r="B3181" s="21"/>
      <c r="C3181" s="21"/>
      <c r="D3181" s="21"/>
      <c r="E3181" s="21"/>
      <c r="F3181" s="21"/>
      <c r="G3181" s="21"/>
      <c r="H3181" s="21"/>
      <c r="I3181" s="21"/>
      <c r="J3181" s="21"/>
      <c r="K3181" s="21"/>
      <c r="L3181" s="21"/>
      <c r="M3181" s="21"/>
      <c r="N3181" s="21"/>
      <c r="O3181" s="21"/>
      <c r="P3181" s="21"/>
      <c r="Q3181" s="21"/>
      <c r="R3181" s="21"/>
      <c r="S3181" s="21"/>
      <c r="T3181" s="21"/>
      <c r="U3181" s="21"/>
      <c r="V3181" s="21"/>
      <c r="W3181" s="21"/>
      <c r="X3181" s="21"/>
      <c r="Y3181" s="21"/>
      <c r="Z3181" s="21"/>
      <c r="AA3181" s="21"/>
      <c r="AB3181" s="21"/>
    </row>
    <row r="3182" spans="1:28" x14ac:dyDescent="0.2">
      <c r="A3182" s="21"/>
      <c r="B3182" s="21"/>
      <c r="C3182" s="21"/>
      <c r="D3182" s="21"/>
      <c r="E3182" s="21"/>
      <c r="F3182" s="21"/>
      <c r="G3182" s="21"/>
      <c r="H3182" s="21"/>
      <c r="I3182" s="21"/>
      <c r="J3182" s="21"/>
      <c r="K3182" s="21"/>
      <c r="L3182" s="21"/>
      <c r="M3182" s="21"/>
      <c r="N3182" s="21"/>
      <c r="O3182" s="21"/>
      <c r="P3182" s="21"/>
      <c r="Q3182" s="21"/>
      <c r="R3182" s="21"/>
      <c r="S3182" s="21"/>
      <c r="T3182" s="21"/>
      <c r="U3182" s="21"/>
      <c r="V3182" s="21"/>
      <c r="W3182" s="21"/>
      <c r="X3182" s="21"/>
      <c r="Y3182" s="21"/>
      <c r="Z3182" s="21"/>
      <c r="AA3182" s="21"/>
      <c r="AB3182" s="21"/>
    </row>
    <row r="3183" spans="1:28" x14ac:dyDescent="0.2">
      <c r="A3183" s="21"/>
      <c r="B3183" s="21"/>
      <c r="C3183" s="21"/>
      <c r="D3183" s="21"/>
      <c r="E3183" s="21"/>
      <c r="F3183" s="21"/>
      <c r="G3183" s="21"/>
      <c r="H3183" s="21"/>
      <c r="I3183" s="21"/>
      <c r="J3183" s="21"/>
      <c r="K3183" s="21"/>
      <c r="L3183" s="21"/>
      <c r="M3183" s="21"/>
      <c r="N3183" s="21"/>
      <c r="O3183" s="21"/>
      <c r="P3183" s="21"/>
      <c r="Q3183" s="21"/>
      <c r="R3183" s="21"/>
      <c r="S3183" s="21"/>
      <c r="T3183" s="21"/>
      <c r="U3183" s="21"/>
      <c r="V3183" s="21"/>
      <c r="W3183" s="21"/>
      <c r="X3183" s="21"/>
      <c r="Y3183" s="21"/>
      <c r="Z3183" s="21"/>
      <c r="AA3183" s="21"/>
      <c r="AB3183" s="21"/>
    </row>
    <row r="3184" spans="1:28" x14ac:dyDescent="0.2">
      <c r="A3184" s="21"/>
      <c r="B3184" s="21"/>
      <c r="C3184" s="21"/>
      <c r="D3184" s="21"/>
      <c r="E3184" s="21"/>
      <c r="F3184" s="21"/>
      <c r="G3184" s="21"/>
      <c r="H3184" s="21"/>
      <c r="I3184" s="21"/>
      <c r="J3184" s="21"/>
      <c r="K3184" s="21"/>
      <c r="L3184" s="21"/>
      <c r="M3184" s="21"/>
      <c r="N3184" s="21"/>
      <c r="O3184" s="21"/>
      <c r="P3184" s="21"/>
      <c r="Q3184" s="21"/>
      <c r="R3184" s="21"/>
      <c r="S3184" s="21"/>
      <c r="T3184" s="21"/>
      <c r="U3184" s="21"/>
      <c r="V3184" s="21"/>
      <c r="W3184" s="21"/>
      <c r="X3184" s="21"/>
      <c r="Y3184" s="21"/>
      <c r="Z3184" s="21"/>
      <c r="AA3184" s="21"/>
      <c r="AB3184" s="21"/>
    </row>
    <row r="3185" spans="1:28" x14ac:dyDescent="0.2">
      <c r="A3185" s="21"/>
      <c r="B3185" s="21"/>
      <c r="C3185" s="21"/>
      <c r="D3185" s="21"/>
      <c r="E3185" s="21"/>
      <c r="F3185" s="21"/>
      <c r="G3185" s="21"/>
      <c r="H3185" s="21"/>
      <c r="I3185" s="21"/>
      <c r="J3185" s="21"/>
      <c r="K3185" s="21"/>
      <c r="L3185" s="21"/>
      <c r="M3185" s="21"/>
      <c r="N3185" s="21"/>
      <c r="O3185" s="21"/>
      <c r="P3185" s="21"/>
      <c r="Q3185" s="21"/>
      <c r="R3185" s="21"/>
      <c r="S3185" s="21"/>
      <c r="T3185" s="21"/>
      <c r="U3185" s="21"/>
      <c r="V3185" s="21"/>
      <c r="W3185" s="21"/>
      <c r="X3185" s="21"/>
      <c r="Y3185" s="21"/>
      <c r="Z3185" s="21"/>
      <c r="AA3185" s="21"/>
      <c r="AB3185" s="21"/>
    </row>
    <row r="3186" spans="1:28" x14ac:dyDescent="0.2">
      <c r="A3186" s="21"/>
      <c r="B3186" s="21"/>
      <c r="C3186" s="21"/>
      <c r="D3186" s="21"/>
      <c r="E3186" s="21"/>
      <c r="F3186" s="21"/>
      <c r="G3186" s="21"/>
      <c r="H3186" s="21"/>
      <c r="I3186" s="21"/>
      <c r="J3186" s="21"/>
      <c r="K3186" s="21"/>
      <c r="L3186" s="21"/>
      <c r="M3186" s="21"/>
      <c r="N3186" s="21"/>
      <c r="O3186" s="21"/>
      <c r="P3186" s="21"/>
      <c r="Q3186" s="21"/>
      <c r="R3186" s="21"/>
      <c r="S3186" s="21"/>
      <c r="T3186" s="21"/>
      <c r="U3186" s="21"/>
      <c r="V3186" s="21"/>
      <c r="W3186" s="21"/>
      <c r="X3186" s="21"/>
      <c r="Y3186" s="21"/>
      <c r="Z3186" s="21"/>
      <c r="AA3186" s="21"/>
      <c r="AB3186" s="21"/>
    </row>
    <row r="3187" spans="1:28" x14ac:dyDescent="0.2">
      <c r="A3187" s="21"/>
      <c r="B3187" s="21"/>
      <c r="C3187" s="21"/>
      <c r="D3187" s="21"/>
      <c r="E3187" s="21"/>
      <c r="F3187" s="21"/>
      <c r="G3187" s="21"/>
      <c r="H3187" s="21"/>
      <c r="I3187" s="21"/>
      <c r="J3187" s="21"/>
      <c r="K3187" s="21"/>
      <c r="L3187" s="21"/>
      <c r="M3187" s="21"/>
      <c r="N3187" s="21"/>
      <c r="O3187" s="21"/>
      <c r="P3187" s="21"/>
      <c r="Q3187" s="21"/>
      <c r="R3187" s="21"/>
      <c r="S3187" s="21"/>
      <c r="T3187" s="21"/>
      <c r="U3187" s="21"/>
      <c r="V3187" s="21"/>
      <c r="W3187" s="21"/>
      <c r="X3187" s="21"/>
      <c r="Y3187" s="21"/>
      <c r="Z3187" s="21"/>
      <c r="AA3187" s="21"/>
      <c r="AB3187" s="21"/>
    </row>
    <row r="3188" spans="1:28" x14ac:dyDescent="0.2">
      <c r="A3188" s="21"/>
      <c r="B3188" s="21"/>
      <c r="C3188" s="21"/>
      <c r="D3188" s="21"/>
      <c r="E3188" s="21"/>
      <c r="F3188" s="21"/>
      <c r="G3188" s="21"/>
      <c r="H3188" s="21"/>
      <c r="I3188" s="21"/>
      <c r="J3188" s="21"/>
      <c r="K3188" s="21"/>
      <c r="L3188" s="21"/>
      <c r="M3188" s="21"/>
      <c r="N3188" s="21"/>
      <c r="O3188" s="21"/>
      <c r="P3188" s="21"/>
      <c r="Q3188" s="21"/>
      <c r="R3188" s="21"/>
      <c r="S3188" s="21"/>
      <c r="T3188" s="21"/>
      <c r="U3188" s="21"/>
      <c r="V3188" s="21"/>
      <c r="W3188" s="21"/>
      <c r="X3188" s="21"/>
      <c r="Y3188" s="21"/>
      <c r="Z3188" s="21"/>
      <c r="AA3188" s="21"/>
      <c r="AB3188" s="21"/>
    </row>
    <row r="3189" spans="1:28" x14ac:dyDescent="0.2">
      <c r="A3189" s="21"/>
      <c r="B3189" s="21"/>
      <c r="C3189" s="21"/>
      <c r="D3189" s="21"/>
      <c r="E3189" s="21"/>
      <c r="F3189" s="21"/>
      <c r="G3189" s="21"/>
      <c r="H3189" s="21"/>
      <c r="I3189" s="21"/>
      <c r="J3189" s="21"/>
      <c r="K3189" s="21"/>
      <c r="L3189" s="21"/>
      <c r="M3189" s="21"/>
      <c r="N3189" s="21"/>
      <c r="O3189" s="21"/>
      <c r="P3189" s="21"/>
      <c r="Q3189" s="21"/>
      <c r="R3189" s="21"/>
      <c r="S3189" s="21"/>
      <c r="T3189" s="21"/>
      <c r="U3189" s="21"/>
      <c r="V3189" s="21"/>
      <c r="W3189" s="21"/>
      <c r="X3189" s="21"/>
      <c r="Y3189" s="21"/>
      <c r="Z3189" s="21"/>
      <c r="AA3189" s="21"/>
      <c r="AB3189" s="21"/>
    </row>
    <row r="3190" spans="1:28" x14ac:dyDescent="0.2">
      <c r="A3190" s="21"/>
      <c r="B3190" s="21"/>
      <c r="C3190" s="21"/>
      <c r="D3190" s="21"/>
      <c r="E3190" s="21"/>
      <c r="F3190" s="21"/>
      <c r="G3190" s="21"/>
      <c r="H3190" s="21"/>
      <c r="I3190" s="21"/>
      <c r="J3190" s="21"/>
      <c r="K3190" s="21"/>
      <c r="L3190" s="21"/>
      <c r="M3190" s="21"/>
      <c r="N3190" s="21"/>
      <c r="O3190" s="21"/>
      <c r="P3190" s="21"/>
      <c r="Q3190" s="21"/>
      <c r="R3190" s="21"/>
      <c r="S3190" s="21"/>
      <c r="T3190" s="21"/>
      <c r="U3190" s="21"/>
      <c r="V3190" s="21"/>
      <c r="W3190" s="21"/>
      <c r="X3190" s="21"/>
      <c r="Y3190" s="21"/>
      <c r="Z3190" s="21"/>
      <c r="AA3190" s="21"/>
      <c r="AB3190" s="21"/>
    </row>
    <row r="3191" spans="1:28" x14ac:dyDescent="0.2">
      <c r="A3191" s="21"/>
      <c r="B3191" s="21"/>
      <c r="C3191" s="21"/>
      <c r="D3191" s="21"/>
      <c r="E3191" s="21"/>
      <c r="F3191" s="21"/>
      <c r="G3191" s="21"/>
      <c r="H3191" s="21"/>
      <c r="I3191" s="21"/>
      <c r="J3191" s="21"/>
      <c r="K3191" s="21"/>
      <c r="L3191" s="21"/>
      <c r="M3191" s="21"/>
      <c r="N3191" s="21"/>
      <c r="O3191" s="21"/>
      <c r="P3191" s="21"/>
      <c r="Q3191" s="21"/>
      <c r="R3191" s="21"/>
      <c r="S3191" s="21"/>
      <c r="T3191" s="21"/>
      <c r="U3191" s="21"/>
      <c r="V3191" s="21"/>
      <c r="W3191" s="21"/>
      <c r="X3191" s="21"/>
      <c r="Y3191" s="21"/>
      <c r="Z3191" s="21"/>
      <c r="AA3191" s="21"/>
      <c r="AB3191" s="21"/>
    </row>
    <row r="3192" spans="1:28" x14ac:dyDescent="0.2">
      <c r="A3192" s="21"/>
      <c r="B3192" s="21"/>
      <c r="C3192" s="21"/>
      <c r="D3192" s="21"/>
      <c r="E3192" s="21"/>
      <c r="F3192" s="21"/>
      <c r="G3192" s="21"/>
      <c r="H3192" s="21"/>
      <c r="I3192" s="21"/>
      <c r="J3192" s="21"/>
      <c r="K3192" s="21"/>
      <c r="L3192" s="21"/>
      <c r="M3192" s="21"/>
      <c r="N3192" s="21"/>
      <c r="O3192" s="21"/>
      <c r="P3192" s="21"/>
      <c r="Q3192" s="21"/>
      <c r="R3192" s="21"/>
      <c r="S3192" s="21"/>
      <c r="T3192" s="21"/>
      <c r="U3192" s="21"/>
      <c r="V3192" s="21"/>
      <c r="W3192" s="21"/>
      <c r="X3192" s="21"/>
      <c r="Y3192" s="21"/>
      <c r="Z3192" s="21"/>
      <c r="AA3192" s="21"/>
      <c r="AB3192" s="21"/>
    </row>
    <row r="3193" spans="1:28" x14ac:dyDescent="0.2">
      <c r="A3193" s="21"/>
      <c r="B3193" s="21"/>
      <c r="C3193" s="21"/>
      <c r="D3193" s="21"/>
      <c r="E3193" s="21"/>
      <c r="F3193" s="21"/>
      <c r="G3193" s="21"/>
      <c r="H3193" s="21"/>
      <c r="I3193" s="21"/>
      <c r="J3193" s="21"/>
      <c r="K3193" s="21"/>
      <c r="L3193" s="21"/>
      <c r="M3193" s="21"/>
      <c r="N3193" s="21"/>
      <c r="O3193" s="21"/>
      <c r="P3193" s="21"/>
      <c r="Q3193" s="21"/>
      <c r="R3193" s="21"/>
      <c r="S3193" s="21"/>
      <c r="T3193" s="21"/>
      <c r="U3193" s="21"/>
      <c r="V3193" s="21"/>
      <c r="W3193" s="21"/>
      <c r="X3193" s="21"/>
      <c r="Y3193" s="21"/>
      <c r="Z3193" s="21"/>
      <c r="AA3193" s="21"/>
      <c r="AB3193" s="21"/>
    </row>
    <row r="3194" spans="1:28" x14ac:dyDescent="0.2">
      <c r="A3194" s="21"/>
      <c r="B3194" s="21"/>
      <c r="C3194" s="21"/>
      <c r="D3194" s="21"/>
      <c r="E3194" s="21"/>
      <c r="F3194" s="21"/>
      <c r="G3194" s="21"/>
      <c r="H3194" s="21"/>
      <c r="I3194" s="21"/>
      <c r="J3194" s="21"/>
      <c r="K3194" s="21"/>
      <c r="L3194" s="21"/>
      <c r="M3194" s="21"/>
      <c r="N3194" s="21"/>
      <c r="O3194" s="21"/>
      <c r="P3194" s="21"/>
      <c r="Q3194" s="21"/>
      <c r="R3194" s="21"/>
      <c r="S3194" s="21"/>
      <c r="T3194" s="21"/>
      <c r="U3194" s="21"/>
      <c r="V3194" s="21"/>
      <c r="W3194" s="21"/>
      <c r="X3194" s="21"/>
      <c r="Y3194" s="21"/>
      <c r="Z3194" s="21"/>
      <c r="AA3194" s="21"/>
      <c r="AB3194" s="21"/>
    </row>
    <row r="3195" spans="1:28" x14ac:dyDescent="0.2">
      <c r="A3195" s="21"/>
      <c r="B3195" s="21"/>
      <c r="C3195" s="21"/>
      <c r="D3195" s="21"/>
      <c r="E3195" s="21"/>
      <c r="F3195" s="21"/>
      <c r="G3195" s="21"/>
      <c r="H3195" s="21"/>
      <c r="I3195" s="21"/>
      <c r="J3195" s="21"/>
      <c r="K3195" s="21"/>
      <c r="L3195" s="21"/>
      <c r="M3195" s="21"/>
      <c r="N3195" s="21"/>
      <c r="O3195" s="21"/>
      <c r="P3195" s="21"/>
      <c r="Q3195" s="21"/>
      <c r="R3195" s="21"/>
      <c r="S3195" s="21"/>
      <c r="T3195" s="21"/>
      <c r="U3195" s="21"/>
      <c r="V3195" s="21"/>
      <c r="W3195" s="21"/>
      <c r="X3195" s="21"/>
      <c r="Y3195" s="21"/>
      <c r="Z3195" s="21"/>
      <c r="AA3195" s="21"/>
      <c r="AB3195" s="21"/>
    </row>
    <row r="3196" spans="1:28" x14ac:dyDescent="0.2">
      <c r="A3196" s="21"/>
      <c r="B3196" s="21"/>
      <c r="C3196" s="21"/>
      <c r="D3196" s="21"/>
      <c r="E3196" s="21"/>
      <c r="F3196" s="21"/>
      <c r="G3196" s="21"/>
      <c r="H3196" s="21"/>
      <c r="I3196" s="21"/>
      <c r="J3196" s="21"/>
      <c r="K3196" s="21"/>
      <c r="L3196" s="21"/>
      <c r="M3196" s="21"/>
      <c r="N3196" s="21"/>
      <c r="O3196" s="21"/>
      <c r="P3196" s="21"/>
      <c r="Q3196" s="21"/>
      <c r="R3196" s="21"/>
      <c r="S3196" s="21"/>
      <c r="T3196" s="21"/>
      <c r="U3196" s="21"/>
      <c r="V3196" s="21"/>
      <c r="W3196" s="21"/>
      <c r="X3196" s="21"/>
      <c r="Y3196" s="21"/>
      <c r="Z3196" s="21"/>
      <c r="AA3196" s="21"/>
      <c r="AB3196" s="21"/>
    </row>
    <row r="3197" spans="1:28" x14ac:dyDescent="0.2">
      <c r="A3197" s="21"/>
      <c r="B3197" s="21"/>
      <c r="C3197" s="21"/>
      <c r="D3197" s="21"/>
      <c r="E3197" s="21"/>
      <c r="F3197" s="21"/>
      <c r="G3197" s="21"/>
      <c r="H3197" s="21"/>
      <c r="I3197" s="21"/>
      <c r="J3197" s="21"/>
      <c r="K3197" s="21"/>
      <c r="L3197" s="21"/>
      <c r="M3197" s="21"/>
      <c r="N3197" s="21"/>
      <c r="O3197" s="21"/>
      <c r="P3197" s="21"/>
      <c r="Q3197" s="21"/>
      <c r="R3197" s="21"/>
      <c r="S3197" s="21"/>
      <c r="T3197" s="21"/>
      <c r="U3197" s="21"/>
      <c r="V3197" s="21"/>
      <c r="W3197" s="21"/>
      <c r="X3197" s="21"/>
      <c r="Y3197" s="21"/>
      <c r="Z3197" s="21"/>
      <c r="AA3197" s="21"/>
      <c r="AB3197" s="21"/>
    </row>
    <row r="3198" spans="1:28" x14ac:dyDescent="0.2">
      <c r="A3198" s="21"/>
      <c r="B3198" s="21"/>
      <c r="C3198" s="21"/>
      <c r="D3198" s="21"/>
      <c r="E3198" s="21"/>
      <c r="F3198" s="21"/>
      <c r="G3198" s="21"/>
      <c r="H3198" s="21"/>
      <c r="I3198" s="21"/>
      <c r="J3198" s="21"/>
      <c r="K3198" s="21"/>
      <c r="L3198" s="21"/>
      <c r="M3198" s="21"/>
      <c r="N3198" s="21"/>
      <c r="O3198" s="21"/>
      <c r="P3198" s="21"/>
      <c r="Q3198" s="21"/>
      <c r="R3198" s="21"/>
      <c r="S3198" s="21"/>
      <c r="T3198" s="21"/>
      <c r="U3198" s="21"/>
      <c r="V3198" s="21"/>
      <c r="W3198" s="21"/>
      <c r="X3198" s="21"/>
      <c r="Y3198" s="21"/>
      <c r="Z3198" s="21"/>
      <c r="AA3198" s="21"/>
      <c r="AB3198" s="21"/>
    </row>
    <row r="3199" spans="1:28" x14ac:dyDescent="0.2">
      <c r="A3199" s="21"/>
      <c r="B3199" s="21"/>
      <c r="C3199" s="21"/>
      <c r="D3199" s="21"/>
      <c r="E3199" s="21"/>
      <c r="F3199" s="21"/>
      <c r="G3199" s="21"/>
      <c r="H3199" s="21"/>
      <c r="I3199" s="21"/>
      <c r="J3199" s="21"/>
      <c r="K3199" s="21"/>
      <c r="L3199" s="21"/>
      <c r="M3199" s="21"/>
      <c r="N3199" s="21"/>
      <c r="O3199" s="21"/>
      <c r="P3199" s="21"/>
      <c r="Q3199" s="21"/>
      <c r="R3199" s="21"/>
      <c r="S3199" s="21"/>
      <c r="T3199" s="21"/>
      <c r="U3199" s="21"/>
      <c r="V3199" s="21"/>
      <c r="W3199" s="21"/>
      <c r="X3199" s="21"/>
      <c r="Y3199" s="21"/>
      <c r="Z3199" s="21"/>
      <c r="AA3199" s="21"/>
      <c r="AB3199" s="21"/>
    </row>
    <row r="3200" spans="1:28" x14ac:dyDescent="0.2">
      <c r="A3200" s="21"/>
      <c r="B3200" s="21"/>
      <c r="C3200" s="21"/>
      <c r="D3200" s="21"/>
      <c r="E3200" s="21"/>
      <c r="F3200" s="21"/>
      <c r="G3200" s="21"/>
      <c r="H3200" s="21"/>
      <c r="I3200" s="21"/>
      <c r="J3200" s="21"/>
      <c r="K3200" s="21"/>
      <c r="L3200" s="21"/>
      <c r="M3200" s="21"/>
      <c r="N3200" s="21"/>
      <c r="O3200" s="21"/>
      <c r="P3200" s="21"/>
      <c r="Q3200" s="21"/>
      <c r="R3200" s="21"/>
      <c r="S3200" s="21"/>
      <c r="T3200" s="21"/>
      <c r="U3200" s="21"/>
      <c r="V3200" s="21"/>
      <c r="W3200" s="21"/>
      <c r="X3200" s="21"/>
      <c r="Y3200" s="21"/>
      <c r="Z3200" s="21"/>
      <c r="AA3200" s="21"/>
      <c r="AB3200" s="21"/>
    </row>
    <row r="3201" spans="1:28" x14ac:dyDescent="0.2">
      <c r="A3201" s="21"/>
      <c r="B3201" s="21"/>
      <c r="C3201" s="21"/>
      <c r="D3201" s="21"/>
      <c r="E3201" s="21"/>
      <c r="F3201" s="21"/>
      <c r="G3201" s="21"/>
      <c r="H3201" s="21"/>
      <c r="I3201" s="21"/>
      <c r="J3201" s="21"/>
      <c r="K3201" s="21"/>
      <c r="L3201" s="21"/>
      <c r="M3201" s="21"/>
      <c r="N3201" s="21"/>
      <c r="O3201" s="21"/>
      <c r="P3201" s="21"/>
      <c r="Q3201" s="21"/>
      <c r="R3201" s="21"/>
      <c r="S3201" s="21"/>
      <c r="T3201" s="21"/>
      <c r="U3201" s="21"/>
      <c r="V3201" s="21"/>
      <c r="W3201" s="21"/>
      <c r="X3201" s="21"/>
      <c r="Y3201" s="21"/>
      <c r="Z3201" s="21"/>
      <c r="AA3201" s="21"/>
      <c r="AB3201" s="21"/>
    </row>
    <row r="3202" spans="1:28" x14ac:dyDescent="0.2">
      <c r="A3202" s="21"/>
      <c r="B3202" s="21"/>
      <c r="C3202" s="21"/>
      <c r="D3202" s="21"/>
      <c r="E3202" s="21"/>
      <c r="F3202" s="21"/>
      <c r="G3202" s="21"/>
      <c r="H3202" s="21"/>
      <c r="I3202" s="21"/>
      <c r="J3202" s="21"/>
      <c r="K3202" s="21"/>
      <c r="L3202" s="21"/>
      <c r="M3202" s="21"/>
      <c r="N3202" s="21"/>
      <c r="O3202" s="21"/>
      <c r="P3202" s="21"/>
      <c r="Q3202" s="21"/>
      <c r="R3202" s="21"/>
      <c r="S3202" s="21"/>
      <c r="T3202" s="21"/>
      <c r="U3202" s="21"/>
      <c r="V3202" s="21"/>
      <c r="W3202" s="21"/>
      <c r="X3202" s="21"/>
      <c r="Y3202" s="21"/>
      <c r="Z3202" s="21"/>
      <c r="AA3202" s="21"/>
      <c r="AB3202" s="21"/>
    </row>
    <row r="3203" spans="1:28" x14ac:dyDescent="0.2">
      <c r="A3203" s="21"/>
      <c r="B3203" s="21"/>
      <c r="C3203" s="21"/>
      <c r="D3203" s="21"/>
      <c r="E3203" s="21"/>
      <c r="F3203" s="21"/>
      <c r="G3203" s="21"/>
      <c r="H3203" s="21"/>
      <c r="I3203" s="21"/>
      <c r="J3203" s="21"/>
      <c r="K3203" s="21"/>
      <c r="L3203" s="21"/>
      <c r="M3203" s="21"/>
      <c r="N3203" s="21"/>
      <c r="O3203" s="21"/>
      <c r="P3203" s="21"/>
      <c r="Q3203" s="21"/>
      <c r="R3203" s="21"/>
      <c r="S3203" s="21"/>
      <c r="T3203" s="21"/>
      <c r="U3203" s="21"/>
      <c r="V3203" s="21"/>
      <c r="W3203" s="21"/>
      <c r="X3203" s="21"/>
      <c r="Y3203" s="21"/>
      <c r="Z3203" s="21"/>
      <c r="AA3203" s="21"/>
      <c r="AB3203" s="21"/>
    </row>
    <row r="3204" spans="1:28" x14ac:dyDescent="0.2">
      <c r="A3204" s="21"/>
      <c r="B3204" s="21"/>
      <c r="C3204" s="21"/>
      <c r="D3204" s="21"/>
      <c r="E3204" s="21"/>
      <c r="F3204" s="21"/>
      <c r="G3204" s="21"/>
      <c r="H3204" s="21"/>
      <c r="I3204" s="21"/>
      <c r="J3204" s="21"/>
      <c r="K3204" s="21"/>
      <c r="L3204" s="21"/>
      <c r="M3204" s="21"/>
      <c r="N3204" s="21"/>
      <c r="O3204" s="21"/>
      <c r="P3204" s="21"/>
      <c r="Q3204" s="21"/>
      <c r="R3204" s="21"/>
      <c r="S3204" s="21"/>
      <c r="T3204" s="21"/>
      <c r="U3204" s="21"/>
      <c r="V3204" s="21"/>
      <c r="W3204" s="21"/>
      <c r="X3204" s="21"/>
      <c r="Y3204" s="21"/>
      <c r="Z3204" s="21"/>
      <c r="AA3204" s="21"/>
      <c r="AB3204" s="21"/>
    </row>
    <row r="3205" spans="1:28" x14ac:dyDescent="0.2">
      <c r="A3205" s="21"/>
      <c r="B3205" s="21"/>
      <c r="C3205" s="21"/>
      <c r="D3205" s="21"/>
      <c r="E3205" s="21"/>
      <c r="F3205" s="21"/>
      <c r="G3205" s="21"/>
      <c r="H3205" s="21"/>
      <c r="I3205" s="21"/>
      <c r="J3205" s="21"/>
      <c r="K3205" s="21"/>
      <c r="L3205" s="21"/>
      <c r="M3205" s="21"/>
      <c r="N3205" s="21"/>
      <c r="O3205" s="21"/>
      <c r="P3205" s="21"/>
      <c r="Q3205" s="21"/>
      <c r="R3205" s="21"/>
      <c r="S3205" s="21"/>
      <c r="T3205" s="21"/>
      <c r="U3205" s="21"/>
      <c r="V3205" s="21"/>
      <c r="W3205" s="21"/>
      <c r="X3205" s="21"/>
      <c r="Y3205" s="21"/>
      <c r="Z3205" s="21"/>
      <c r="AA3205" s="21"/>
      <c r="AB3205" s="21"/>
    </row>
    <row r="3206" spans="1:28" x14ac:dyDescent="0.2">
      <c r="A3206" s="21"/>
      <c r="B3206" s="21"/>
      <c r="C3206" s="21"/>
      <c r="D3206" s="21"/>
      <c r="E3206" s="21"/>
      <c r="F3206" s="21"/>
      <c r="G3206" s="21"/>
      <c r="H3206" s="21"/>
      <c r="I3206" s="21"/>
      <c r="J3206" s="21"/>
      <c r="K3206" s="21"/>
      <c r="L3206" s="21"/>
      <c r="M3206" s="21"/>
      <c r="N3206" s="21"/>
      <c r="O3206" s="21"/>
      <c r="P3206" s="21"/>
      <c r="Q3206" s="21"/>
      <c r="R3206" s="21"/>
      <c r="S3206" s="21"/>
      <c r="T3206" s="21"/>
      <c r="U3206" s="21"/>
      <c r="V3206" s="21"/>
      <c r="W3206" s="21"/>
      <c r="X3206" s="21"/>
      <c r="Y3206" s="21"/>
      <c r="Z3206" s="21"/>
      <c r="AA3206" s="21"/>
      <c r="AB3206" s="21"/>
    </row>
    <row r="3207" spans="1:28" x14ac:dyDescent="0.2">
      <c r="A3207" s="21"/>
      <c r="B3207" s="21"/>
      <c r="C3207" s="21"/>
      <c r="D3207" s="21"/>
      <c r="E3207" s="21"/>
      <c r="F3207" s="21"/>
      <c r="G3207" s="21"/>
      <c r="H3207" s="21"/>
      <c r="I3207" s="21"/>
      <c r="J3207" s="21"/>
      <c r="K3207" s="21"/>
      <c r="L3207" s="21"/>
      <c r="M3207" s="21"/>
      <c r="N3207" s="21"/>
      <c r="O3207" s="21"/>
      <c r="P3207" s="21"/>
      <c r="Q3207" s="21"/>
      <c r="R3207" s="21"/>
      <c r="S3207" s="21"/>
      <c r="T3207" s="21"/>
      <c r="U3207" s="21"/>
      <c r="V3207" s="21"/>
      <c r="W3207" s="21"/>
      <c r="X3207" s="21"/>
      <c r="Y3207" s="21"/>
      <c r="Z3207" s="21"/>
      <c r="AA3207" s="21"/>
      <c r="AB3207" s="21"/>
    </row>
    <row r="3208" spans="1:28" x14ac:dyDescent="0.2">
      <c r="A3208" s="21"/>
      <c r="B3208" s="21"/>
      <c r="C3208" s="21"/>
      <c r="D3208" s="21"/>
      <c r="E3208" s="21"/>
      <c r="F3208" s="21"/>
      <c r="G3208" s="21"/>
      <c r="H3208" s="21"/>
      <c r="I3208" s="21"/>
      <c r="J3208" s="21"/>
      <c r="K3208" s="21"/>
      <c r="L3208" s="21"/>
      <c r="M3208" s="21"/>
      <c r="N3208" s="21"/>
      <c r="O3208" s="21"/>
      <c r="P3208" s="21"/>
      <c r="Q3208" s="21"/>
      <c r="R3208" s="21"/>
      <c r="S3208" s="21"/>
      <c r="T3208" s="21"/>
      <c r="U3208" s="21"/>
      <c r="V3208" s="21"/>
      <c r="W3208" s="21"/>
      <c r="X3208" s="21"/>
      <c r="Y3208" s="21"/>
      <c r="Z3208" s="21"/>
      <c r="AA3208" s="21"/>
      <c r="AB3208" s="21"/>
    </row>
    <row r="3209" spans="1:28" x14ac:dyDescent="0.2">
      <c r="A3209" s="21"/>
      <c r="B3209" s="21"/>
      <c r="C3209" s="21"/>
      <c r="D3209" s="21"/>
      <c r="E3209" s="21"/>
      <c r="F3209" s="21"/>
      <c r="G3209" s="21"/>
      <c r="H3209" s="21"/>
      <c r="I3209" s="21"/>
      <c r="J3209" s="21"/>
      <c r="K3209" s="21"/>
      <c r="L3209" s="21"/>
      <c r="M3209" s="21"/>
      <c r="N3209" s="21"/>
      <c r="O3209" s="21"/>
      <c r="P3209" s="21"/>
      <c r="Q3209" s="21"/>
      <c r="R3209" s="21"/>
      <c r="S3209" s="21"/>
      <c r="T3209" s="21"/>
      <c r="U3209" s="21"/>
      <c r="V3209" s="21"/>
      <c r="W3209" s="21"/>
      <c r="X3209" s="21"/>
      <c r="Y3209" s="21"/>
      <c r="Z3209" s="21"/>
      <c r="AA3209" s="21"/>
      <c r="AB3209" s="21"/>
    </row>
    <row r="3210" spans="1:28" x14ac:dyDescent="0.2">
      <c r="A3210" s="21"/>
      <c r="B3210" s="21"/>
      <c r="C3210" s="21"/>
      <c r="D3210" s="21"/>
      <c r="E3210" s="21"/>
      <c r="F3210" s="21"/>
      <c r="G3210" s="21"/>
      <c r="H3210" s="21"/>
      <c r="I3210" s="21"/>
      <c r="J3210" s="21"/>
      <c r="K3210" s="21"/>
      <c r="L3210" s="21"/>
      <c r="M3210" s="21"/>
      <c r="N3210" s="21"/>
      <c r="O3210" s="21"/>
      <c r="P3210" s="21"/>
      <c r="Q3210" s="21"/>
      <c r="R3210" s="21"/>
      <c r="S3210" s="21"/>
      <c r="T3210" s="21"/>
      <c r="U3210" s="21"/>
      <c r="V3210" s="21"/>
      <c r="W3210" s="21"/>
      <c r="X3210" s="21"/>
      <c r="Y3210" s="21"/>
      <c r="Z3210" s="21"/>
      <c r="AA3210" s="21"/>
      <c r="AB3210" s="21"/>
    </row>
    <row r="3211" spans="1:28" x14ac:dyDescent="0.2">
      <c r="A3211" s="21"/>
      <c r="B3211" s="21"/>
      <c r="C3211" s="21"/>
      <c r="D3211" s="21"/>
      <c r="E3211" s="21"/>
      <c r="F3211" s="21"/>
      <c r="G3211" s="21"/>
      <c r="H3211" s="21"/>
      <c r="I3211" s="21"/>
      <c r="J3211" s="21"/>
      <c r="K3211" s="21"/>
      <c r="L3211" s="21"/>
      <c r="M3211" s="21"/>
      <c r="N3211" s="21"/>
      <c r="O3211" s="21"/>
      <c r="P3211" s="21"/>
      <c r="Q3211" s="21"/>
      <c r="R3211" s="21"/>
      <c r="S3211" s="21"/>
      <c r="T3211" s="21"/>
      <c r="U3211" s="21"/>
      <c r="V3211" s="21"/>
      <c r="W3211" s="21"/>
      <c r="X3211" s="21"/>
      <c r="Y3211" s="21"/>
      <c r="Z3211" s="21"/>
      <c r="AA3211" s="21"/>
      <c r="AB3211" s="21"/>
    </row>
    <row r="3212" spans="1:28" x14ac:dyDescent="0.2">
      <c r="A3212" s="21"/>
      <c r="B3212" s="21"/>
      <c r="C3212" s="21"/>
      <c r="D3212" s="21"/>
      <c r="E3212" s="21"/>
      <c r="F3212" s="21"/>
      <c r="G3212" s="21"/>
      <c r="H3212" s="21"/>
      <c r="I3212" s="21"/>
      <c r="J3212" s="21"/>
      <c r="K3212" s="21"/>
      <c r="L3212" s="21"/>
      <c r="M3212" s="21"/>
      <c r="N3212" s="21"/>
      <c r="O3212" s="21"/>
      <c r="P3212" s="21"/>
      <c r="Q3212" s="21"/>
      <c r="R3212" s="21"/>
      <c r="S3212" s="21"/>
      <c r="T3212" s="21"/>
      <c r="U3212" s="21"/>
      <c r="V3212" s="21"/>
      <c r="W3212" s="21"/>
      <c r="X3212" s="21"/>
      <c r="Y3212" s="21"/>
      <c r="Z3212" s="21"/>
      <c r="AA3212" s="21"/>
      <c r="AB3212" s="21"/>
    </row>
    <row r="3213" spans="1:28" x14ac:dyDescent="0.2">
      <c r="A3213" s="21"/>
      <c r="B3213" s="21"/>
      <c r="C3213" s="21"/>
      <c r="D3213" s="21"/>
      <c r="E3213" s="21"/>
      <c r="F3213" s="21"/>
      <c r="G3213" s="21"/>
      <c r="H3213" s="21"/>
      <c r="I3213" s="21"/>
      <c r="J3213" s="21"/>
      <c r="K3213" s="21"/>
      <c r="L3213" s="21"/>
      <c r="M3213" s="21"/>
      <c r="N3213" s="21"/>
      <c r="O3213" s="21"/>
      <c r="P3213" s="21"/>
      <c r="Q3213" s="21"/>
      <c r="R3213" s="21"/>
      <c r="S3213" s="21"/>
      <c r="T3213" s="21"/>
      <c r="U3213" s="21"/>
      <c r="V3213" s="21"/>
      <c r="W3213" s="21"/>
      <c r="X3213" s="21"/>
      <c r="Y3213" s="21"/>
      <c r="Z3213" s="21"/>
      <c r="AA3213" s="21"/>
      <c r="AB3213" s="21"/>
    </row>
    <row r="3214" spans="1:28" x14ac:dyDescent="0.2">
      <c r="A3214" s="21"/>
      <c r="B3214" s="21"/>
      <c r="C3214" s="21"/>
      <c r="D3214" s="21"/>
      <c r="E3214" s="21"/>
      <c r="F3214" s="21"/>
      <c r="G3214" s="21"/>
      <c r="H3214" s="21"/>
      <c r="I3214" s="21"/>
      <c r="J3214" s="21"/>
      <c r="K3214" s="21"/>
      <c r="L3214" s="21"/>
      <c r="M3214" s="21"/>
      <c r="N3214" s="21"/>
      <c r="O3214" s="21"/>
      <c r="P3214" s="21"/>
      <c r="Q3214" s="21"/>
      <c r="R3214" s="21"/>
      <c r="S3214" s="21"/>
      <c r="T3214" s="21"/>
      <c r="U3214" s="21"/>
      <c r="V3214" s="21"/>
      <c r="W3214" s="21"/>
      <c r="X3214" s="21"/>
      <c r="Y3214" s="21"/>
      <c r="Z3214" s="21"/>
      <c r="AA3214" s="21"/>
      <c r="AB3214" s="21"/>
    </row>
    <row r="3215" spans="1:28" x14ac:dyDescent="0.2">
      <c r="A3215" s="21"/>
      <c r="B3215" s="21"/>
      <c r="C3215" s="21"/>
      <c r="D3215" s="21"/>
      <c r="E3215" s="21"/>
      <c r="F3215" s="21"/>
      <c r="G3215" s="21"/>
      <c r="H3215" s="21"/>
      <c r="I3215" s="21"/>
      <c r="J3215" s="21"/>
      <c r="K3215" s="21"/>
      <c r="L3215" s="21"/>
      <c r="M3215" s="21"/>
      <c r="N3215" s="21"/>
      <c r="O3215" s="21"/>
      <c r="P3215" s="21"/>
      <c r="Q3215" s="21"/>
      <c r="R3215" s="21"/>
      <c r="S3215" s="21"/>
      <c r="T3215" s="21"/>
      <c r="U3215" s="21"/>
      <c r="V3215" s="21"/>
      <c r="W3215" s="21"/>
      <c r="X3215" s="21"/>
      <c r="Y3215" s="21"/>
      <c r="Z3215" s="21"/>
      <c r="AA3215" s="21"/>
      <c r="AB3215" s="21"/>
    </row>
    <row r="3216" spans="1:28" x14ac:dyDescent="0.2">
      <c r="A3216" s="21"/>
      <c r="B3216" s="21"/>
      <c r="C3216" s="21"/>
      <c r="D3216" s="21"/>
      <c r="E3216" s="21"/>
      <c r="F3216" s="21"/>
      <c r="G3216" s="21"/>
      <c r="H3216" s="21"/>
      <c r="I3216" s="21"/>
      <c r="J3216" s="21"/>
      <c r="K3216" s="21"/>
      <c r="L3216" s="21"/>
      <c r="M3216" s="21"/>
      <c r="N3216" s="21"/>
      <c r="O3216" s="21"/>
      <c r="P3216" s="21"/>
      <c r="Q3216" s="21"/>
      <c r="R3216" s="21"/>
      <c r="S3216" s="21"/>
      <c r="T3216" s="21"/>
      <c r="U3216" s="21"/>
      <c r="V3216" s="21"/>
      <c r="W3216" s="21"/>
      <c r="X3216" s="21"/>
      <c r="Y3216" s="21"/>
      <c r="Z3216" s="21"/>
      <c r="AA3216" s="21"/>
      <c r="AB3216" s="21"/>
    </row>
    <row r="3217" spans="1:28" x14ac:dyDescent="0.2">
      <c r="A3217" s="21"/>
      <c r="B3217" s="21"/>
      <c r="C3217" s="21"/>
      <c r="D3217" s="21"/>
      <c r="E3217" s="21"/>
      <c r="F3217" s="21"/>
      <c r="G3217" s="21"/>
      <c r="H3217" s="21"/>
      <c r="I3217" s="21"/>
      <c r="J3217" s="21"/>
      <c r="K3217" s="21"/>
      <c r="L3217" s="21"/>
      <c r="M3217" s="21"/>
      <c r="N3217" s="21"/>
      <c r="O3217" s="21"/>
      <c r="P3217" s="21"/>
      <c r="Q3217" s="21"/>
      <c r="R3217" s="21"/>
      <c r="S3217" s="21"/>
      <c r="T3217" s="21"/>
      <c r="U3217" s="21"/>
      <c r="V3217" s="21"/>
      <c r="W3217" s="21"/>
      <c r="X3217" s="21"/>
      <c r="Y3217" s="21"/>
      <c r="Z3217" s="21"/>
      <c r="AA3217" s="21"/>
      <c r="AB3217" s="21"/>
    </row>
    <row r="3218" spans="1:28" x14ac:dyDescent="0.2">
      <c r="A3218" s="21"/>
      <c r="B3218" s="21"/>
      <c r="C3218" s="21"/>
      <c r="D3218" s="21"/>
      <c r="E3218" s="21"/>
      <c r="F3218" s="21"/>
      <c r="G3218" s="21"/>
      <c r="H3218" s="21"/>
      <c r="I3218" s="21"/>
      <c r="J3218" s="21"/>
      <c r="K3218" s="21"/>
      <c r="L3218" s="21"/>
      <c r="M3218" s="21"/>
      <c r="N3218" s="21"/>
      <c r="O3218" s="21"/>
      <c r="P3218" s="21"/>
      <c r="Q3218" s="21"/>
      <c r="R3218" s="21"/>
      <c r="S3218" s="21"/>
      <c r="T3218" s="21"/>
      <c r="U3218" s="21"/>
      <c r="V3218" s="21"/>
      <c r="W3218" s="21"/>
      <c r="X3218" s="21"/>
      <c r="Y3218" s="21"/>
      <c r="Z3218" s="21"/>
      <c r="AA3218" s="21"/>
      <c r="AB3218" s="21"/>
    </row>
    <row r="3219" spans="1:28" x14ac:dyDescent="0.2">
      <c r="A3219" s="21"/>
      <c r="B3219" s="21"/>
      <c r="C3219" s="21"/>
      <c r="D3219" s="21"/>
      <c r="E3219" s="21"/>
      <c r="F3219" s="21"/>
      <c r="G3219" s="21"/>
      <c r="H3219" s="21"/>
      <c r="I3219" s="21"/>
      <c r="J3219" s="21"/>
      <c r="K3219" s="21"/>
      <c r="L3219" s="21"/>
      <c r="M3219" s="21"/>
      <c r="N3219" s="21"/>
      <c r="O3219" s="21"/>
      <c r="P3219" s="21"/>
      <c r="Q3219" s="21"/>
      <c r="R3219" s="21"/>
      <c r="S3219" s="21"/>
      <c r="T3219" s="21"/>
      <c r="U3219" s="21"/>
      <c r="V3219" s="21"/>
      <c r="W3219" s="21"/>
      <c r="X3219" s="21"/>
      <c r="Y3219" s="21"/>
      <c r="Z3219" s="21"/>
      <c r="AA3219" s="21"/>
      <c r="AB3219" s="21"/>
    </row>
    <row r="3220" spans="1:28" x14ac:dyDescent="0.2">
      <c r="A3220" s="21"/>
      <c r="B3220" s="21"/>
      <c r="C3220" s="21"/>
      <c r="D3220" s="21"/>
      <c r="E3220" s="21"/>
      <c r="F3220" s="21"/>
      <c r="G3220" s="21"/>
      <c r="H3220" s="21"/>
      <c r="I3220" s="21"/>
      <c r="J3220" s="21"/>
      <c r="K3220" s="21"/>
      <c r="L3220" s="21"/>
      <c r="M3220" s="21"/>
      <c r="N3220" s="21"/>
      <c r="O3220" s="21"/>
      <c r="P3220" s="21"/>
      <c r="Q3220" s="21"/>
      <c r="R3220" s="21"/>
      <c r="S3220" s="21"/>
      <c r="T3220" s="21"/>
      <c r="U3220" s="21"/>
      <c r="V3220" s="21"/>
      <c r="W3220" s="21"/>
      <c r="X3220" s="21"/>
      <c r="Y3220" s="21"/>
      <c r="Z3220" s="21"/>
      <c r="AA3220" s="21"/>
      <c r="AB3220" s="21"/>
    </row>
    <row r="3221" spans="1:28" x14ac:dyDescent="0.2">
      <c r="A3221" s="21"/>
      <c r="B3221" s="21"/>
      <c r="C3221" s="21"/>
      <c r="D3221" s="21"/>
      <c r="E3221" s="21"/>
      <c r="F3221" s="21"/>
      <c r="G3221" s="21"/>
      <c r="H3221" s="21"/>
      <c r="I3221" s="21"/>
      <c r="J3221" s="21"/>
      <c r="K3221" s="21"/>
      <c r="L3221" s="21"/>
      <c r="M3221" s="21"/>
      <c r="N3221" s="21"/>
      <c r="O3221" s="21"/>
      <c r="P3221" s="21"/>
      <c r="Q3221" s="21"/>
      <c r="R3221" s="21"/>
      <c r="S3221" s="21"/>
      <c r="T3221" s="21"/>
      <c r="U3221" s="21"/>
      <c r="V3221" s="21"/>
      <c r="W3221" s="21"/>
      <c r="X3221" s="21"/>
      <c r="Y3221" s="21"/>
      <c r="Z3221" s="21"/>
      <c r="AA3221" s="21"/>
      <c r="AB3221" s="21"/>
    </row>
    <row r="3222" spans="1:28" x14ac:dyDescent="0.2">
      <c r="A3222" s="21"/>
      <c r="B3222" s="21"/>
      <c r="C3222" s="21"/>
      <c r="D3222" s="21"/>
      <c r="E3222" s="21"/>
      <c r="F3222" s="21"/>
      <c r="G3222" s="21"/>
      <c r="H3222" s="21"/>
      <c r="I3222" s="21"/>
      <c r="J3222" s="21"/>
      <c r="K3222" s="21"/>
      <c r="L3222" s="21"/>
      <c r="M3222" s="21"/>
      <c r="N3222" s="21"/>
      <c r="O3222" s="21"/>
      <c r="P3222" s="21"/>
      <c r="Q3222" s="21"/>
      <c r="R3222" s="21"/>
      <c r="S3222" s="21"/>
      <c r="T3222" s="21"/>
      <c r="U3222" s="21"/>
      <c r="V3222" s="21"/>
      <c r="W3222" s="21"/>
      <c r="X3222" s="21"/>
      <c r="Y3222" s="21"/>
      <c r="Z3222" s="21"/>
      <c r="AA3222" s="21"/>
      <c r="AB3222" s="21"/>
    </row>
    <row r="3223" spans="1:28" x14ac:dyDescent="0.2">
      <c r="A3223" s="21"/>
      <c r="B3223" s="21"/>
      <c r="C3223" s="21"/>
      <c r="D3223" s="21"/>
      <c r="E3223" s="21"/>
      <c r="F3223" s="21"/>
      <c r="G3223" s="21"/>
      <c r="H3223" s="21"/>
      <c r="I3223" s="21"/>
      <c r="J3223" s="21"/>
      <c r="K3223" s="21"/>
      <c r="L3223" s="21"/>
      <c r="M3223" s="21"/>
      <c r="N3223" s="21"/>
      <c r="O3223" s="21"/>
      <c r="P3223" s="21"/>
      <c r="Q3223" s="21"/>
      <c r="R3223" s="21"/>
      <c r="S3223" s="21"/>
      <c r="T3223" s="21"/>
      <c r="U3223" s="21"/>
      <c r="V3223" s="21"/>
      <c r="W3223" s="21"/>
      <c r="X3223" s="21"/>
      <c r="Y3223" s="21"/>
      <c r="Z3223" s="21"/>
      <c r="AA3223" s="21"/>
      <c r="AB3223" s="21"/>
    </row>
    <row r="3224" spans="1:28" x14ac:dyDescent="0.2">
      <c r="A3224" s="21"/>
      <c r="B3224" s="21"/>
      <c r="C3224" s="21"/>
      <c r="D3224" s="21"/>
      <c r="E3224" s="21"/>
      <c r="F3224" s="21"/>
      <c r="G3224" s="21"/>
      <c r="H3224" s="21"/>
      <c r="I3224" s="21"/>
      <c r="J3224" s="21"/>
      <c r="K3224" s="21"/>
      <c r="L3224" s="21"/>
      <c r="M3224" s="21"/>
      <c r="N3224" s="21"/>
      <c r="O3224" s="21"/>
      <c r="P3224" s="21"/>
      <c r="Q3224" s="21"/>
      <c r="R3224" s="21"/>
      <c r="S3224" s="21"/>
      <c r="T3224" s="21"/>
      <c r="U3224" s="21"/>
      <c r="V3224" s="21"/>
      <c r="W3224" s="21"/>
      <c r="X3224" s="21"/>
      <c r="Y3224" s="21"/>
      <c r="Z3224" s="21"/>
      <c r="AA3224" s="21"/>
      <c r="AB3224" s="21"/>
    </row>
    <row r="3225" spans="1:28" x14ac:dyDescent="0.2">
      <c r="A3225" s="21"/>
      <c r="B3225" s="21"/>
      <c r="C3225" s="21"/>
      <c r="D3225" s="21"/>
      <c r="E3225" s="21"/>
      <c r="F3225" s="21"/>
      <c r="G3225" s="21"/>
      <c r="H3225" s="21"/>
      <c r="I3225" s="21"/>
      <c r="J3225" s="21"/>
      <c r="K3225" s="21"/>
      <c r="L3225" s="21"/>
      <c r="M3225" s="21"/>
      <c r="N3225" s="21"/>
      <c r="O3225" s="21"/>
      <c r="P3225" s="21"/>
      <c r="Q3225" s="21"/>
      <c r="R3225" s="21"/>
      <c r="S3225" s="21"/>
      <c r="T3225" s="21"/>
      <c r="U3225" s="21"/>
      <c r="V3225" s="21"/>
      <c r="W3225" s="21"/>
      <c r="X3225" s="21"/>
      <c r="Y3225" s="21"/>
      <c r="Z3225" s="21"/>
      <c r="AA3225" s="21"/>
      <c r="AB3225" s="21"/>
    </row>
    <row r="3226" spans="1:28" x14ac:dyDescent="0.2">
      <c r="A3226" s="21"/>
      <c r="B3226" s="21"/>
      <c r="C3226" s="21"/>
      <c r="D3226" s="21"/>
      <c r="E3226" s="21"/>
      <c r="F3226" s="21"/>
      <c r="G3226" s="21"/>
      <c r="H3226" s="21"/>
      <c r="I3226" s="21"/>
      <c r="J3226" s="21"/>
      <c r="K3226" s="21"/>
      <c r="L3226" s="21"/>
      <c r="M3226" s="21"/>
      <c r="N3226" s="21"/>
      <c r="O3226" s="21"/>
      <c r="P3226" s="21"/>
      <c r="Q3226" s="21"/>
      <c r="R3226" s="21"/>
      <c r="S3226" s="21"/>
      <c r="T3226" s="21"/>
      <c r="U3226" s="21"/>
      <c r="V3226" s="21"/>
      <c r="W3226" s="21"/>
      <c r="X3226" s="21"/>
      <c r="Y3226" s="21"/>
      <c r="Z3226" s="21"/>
      <c r="AA3226" s="21"/>
      <c r="AB3226" s="21"/>
    </row>
    <row r="3227" spans="1:28" x14ac:dyDescent="0.2">
      <c r="A3227" s="21"/>
      <c r="B3227" s="21"/>
      <c r="C3227" s="21"/>
      <c r="D3227" s="21"/>
      <c r="E3227" s="21"/>
      <c r="F3227" s="21"/>
      <c r="G3227" s="21"/>
      <c r="H3227" s="21"/>
      <c r="I3227" s="21"/>
      <c r="J3227" s="21"/>
      <c r="K3227" s="21"/>
      <c r="L3227" s="21"/>
      <c r="M3227" s="21"/>
      <c r="N3227" s="21"/>
      <c r="O3227" s="21"/>
      <c r="P3227" s="21"/>
      <c r="Q3227" s="21"/>
      <c r="R3227" s="21"/>
      <c r="S3227" s="21"/>
      <c r="T3227" s="21"/>
      <c r="U3227" s="21"/>
      <c r="V3227" s="21"/>
      <c r="W3227" s="21"/>
      <c r="X3227" s="21"/>
      <c r="Y3227" s="21"/>
      <c r="Z3227" s="21"/>
      <c r="AA3227" s="21"/>
      <c r="AB3227" s="21"/>
    </row>
    <row r="3228" spans="1:28" x14ac:dyDescent="0.2">
      <c r="A3228" s="21"/>
      <c r="B3228" s="21"/>
      <c r="C3228" s="21"/>
      <c r="D3228" s="21"/>
      <c r="E3228" s="21"/>
      <c r="F3228" s="21"/>
      <c r="G3228" s="21"/>
      <c r="H3228" s="21"/>
      <c r="I3228" s="21"/>
      <c r="J3228" s="21"/>
      <c r="K3228" s="21"/>
      <c r="L3228" s="21"/>
      <c r="M3228" s="21"/>
      <c r="N3228" s="21"/>
      <c r="O3228" s="21"/>
      <c r="P3228" s="21"/>
      <c r="Q3228" s="21"/>
      <c r="R3228" s="21"/>
      <c r="S3228" s="21"/>
      <c r="T3228" s="21"/>
      <c r="U3228" s="21"/>
      <c r="V3228" s="21"/>
      <c r="W3228" s="21"/>
      <c r="X3228" s="21"/>
      <c r="Y3228" s="21"/>
      <c r="Z3228" s="21"/>
      <c r="AA3228" s="21"/>
      <c r="AB3228" s="21"/>
    </row>
    <row r="3229" spans="1:28" x14ac:dyDescent="0.2">
      <c r="A3229" s="21"/>
      <c r="B3229" s="21"/>
      <c r="C3229" s="21"/>
      <c r="D3229" s="21"/>
      <c r="E3229" s="21"/>
      <c r="F3229" s="21"/>
      <c r="G3229" s="21"/>
      <c r="H3229" s="21"/>
      <c r="I3229" s="21"/>
      <c r="J3229" s="21"/>
      <c r="K3229" s="21"/>
      <c r="L3229" s="21"/>
      <c r="M3229" s="21"/>
      <c r="N3229" s="21"/>
      <c r="O3229" s="21"/>
      <c r="P3229" s="21"/>
      <c r="Q3229" s="21"/>
      <c r="R3229" s="21"/>
      <c r="S3229" s="21"/>
      <c r="T3229" s="21"/>
      <c r="U3229" s="21"/>
      <c r="V3229" s="21"/>
      <c r="W3229" s="21"/>
      <c r="X3229" s="21"/>
      <c r="Y3229" s="21"/>
      <c r="Z3229" s="21"/>
      <c r="AA3229" s="21"/>
      <c r="AB3229" s="21"/>
    </row>
    <row r="3230" spans="1:28" x14ac:dyDescent="0.2">
      <c r="A3230" s="21"/>
      <c r="B3230" s="21"/>
      <c r="C3230" s="21"/>
      <c r="D3230" s="21"/>
      <c r="E3230" s="21"/>
      <c r="F3230" s="21"/>
      <c r="G3230" s="21"/>
      <c r="H3230" s="21"/>
      <c r="I3230" s="21"/>
      <c r="J3230" s="21"/>
      <c r="K3230" s="21"/>
      <c r="L3230" s="21"/>
      <c r="M3230" s="21"/>
      <c r="N3230" s="21"/>
      <c r="O3230" s="21"/>
      <c r="P3230" s="21"/>
      <c r="Q3230" s="21"/>
      <c r="R3230" s="21"/>
      <c r="S3230" s="21"/>
      <c r="T3230" s="21"/>
      <c r="U3230" s="21"/>
      <c r="V3230" s="21"/>
      <c r="W3230" s="21"/>
      <c r="X3230" s="21"/>
      <c r="Y3230" s="21"/>
      <c r="Z3230" s="21"/>
      <c r="AA3230" s="21"/>
      <c r="AB3230" s="21"/>
    </row>
    <row r="3231" spans="1:28" x14ac:dyDescent="0.2">
      <c r="A3231" s="21"/>
      <c r="B3231" s="21"/>
      <c r="C3231" s="21"/>
      <c r="D3231" s="21"/>
      <c r="E3231" s="21"/>
      <c r="F3231" s="21"/>
      <c r="G3231" s="21"/>
      <c r="H3231" s="21"/>
      <c r="I3231" s="21"/>
      <c r="J3231" s="21"/>
      <c r="K3231" s="21"/>
      <c r="L3231" s="21"/>
      <c r="M3231" s="21"/>
      <c r="N3231" s="21"/>
      <c r="O3231" s="21"/>
      <c r="P3231" s="21"/>
      <c r="Q3231" s="21"/>
      <c r="R3231" s="21"/>
      <c r="S3231" s="21"/>
      <c r="T3231" s="21"/>
      <c r="U3231" s="21"/>
      <c r="V3231" s="21"/>
      <c r="W3231" s="21"/>
      <c r="X3231" s="21"/>
      <c r="Y3231" s="21"/>
      <c r="Z3231" s="21"/>
      <c r="AA3231" s="21"/>
      <c r="AB3231" s="21"/>
    </row>
    <row r="3232" spans="1:28" x14ac:dyDescent="0.2">
      <c r="A3232" s="21"/>
      <c r="B3232" s="21"/>
      <c r="C3232" s="21"/>
      <c r="D3232" s="21"/>
      <c r="E3232" s="21"/>
      <c r="F3232" s="21"/>
      <c r="G3232" s="21"/>
      <c r="H3232" s="21"/>
      <c r="I3232" s="21"/>
      <c r="J3232" s="21"/>
      <c r="K3232" s="21"/>
      <c r="L3232" s="21"/>
      <c r="M3232" s="21"/>
      <c r="N3232" s="21"/>
      <c r="O3232" s="21"/>
      <c r="P3232" s="21"/>
      <c r="Q3232" s="21"/>
      <c r="R3232" s="21"/>
      <c r="S3232" s="21"/>
      <c r="T3232" s="21"/>
      <c r="U3232" s="21"/>
      <c r="V3232" s="21"/>
      <c r="W3232" s="21"/>
      <c r="X3232" s="21"/>
      <c r="Y3232" s="21"/>
      <c r="Z3232" s="21"/>
      <c r="AA3232" s="21"/>
      <c r="AB3232" s="21"/>
    </row>
    <row r="3233" spans="1:28" x14ac:dyDescent="0.2">
      <c r="A3233" s="21"/>
      <c r="B3233" s="21"/>
      <c r="C3233" s="21"/>
      <c r="D3233" s="21"/>
      <c r="E3233" s="21"/>
      <c r="F3233" s="21"/>
      <c r="G3233" s="21"/>
      <c r="H3233" s="21"/>
      <c r="I3233" s="21"/>
      <c r="J3233" s="21"/>
      <c r="K3233" s="21"/>
      <c r="L3233" s="21"/>
      <c r="M3233" s="21"/>
      <c r="N3233" s="21"/>
      <c r="O3233" s="21"/>
      <c r="P3233" s="21"/>
      <c r="Q3233" s="21"/>
      <c r="R3233" s="21"/>
      <c r="S3233" s="21"/>
      <c r="T3233" s="21"/>
      <c r="U3233" s="21"/>
      <c r="V3233" s="21"/>
      <c r="W3233" s="21"/>
      <c r="X3233" s="21"/>
      <c r="Y3233" s="21"/>
      <c r="Z3233" s="21"/>
      <c r="AA3233" s="21"/>
      <c r="AB3233" s="21"/>
    </row>
    <row r="3234" spans="1:28" x14ac:dyDescent="0.2">
      <c r="A3234" s="21"/>
      <c r="B3234" s="21"/>
      <c r="C3234" s="21"/>
      <c r="D3234" s="21"/>
      <c r="E3234" s="21"/>
      <c r="F3234" s="21"/>
      <c r="G3234" s="21"/>
      <c r="H3234" s="21"/>
      <c r="I3234" s="21"/>
      <c r="J3234" s="21"/>
      <c r="K3234" s="21"/>
      <c r="L3234" s="21"/>
      <c r="M3234" s="21"/>
      <c r="N3234" s="21"/>
      <c r="O3234" s="21"/>
      <c r="P3234" s="21"/>
      <c r="Q3234" s="21"/>
      <c r="R3234" s="21"/>
      <c r="S3234" s="21"/>
      <c r="T3234" s="21"/>
      <c r="U3234" s="21"/>
      <c r="V3234" s="21"/>
      <c r="W3234" s="21"/>
      <c r="X3234" s="21"/>
      <c r="Y3234" s="21"/>
      <c r="Z3234" s="21"/>
      <c r="AA3234" s="21"/>
      <c r="AB3234" s="21"/>
    </row>
    <row r="3235" spans="1:28" x14ac:dyDescent="0.2">
      <c r="A3235" s="21"/>
      <c r="B3235" s="21"/>
      <c r="C3235" s="21"/>
      <c r="D3235" s="21"/>
      <c r="E3235" s="21"/>
      <c r="F3235" s="21"/>
      <c r="G3235" s="21"/>
      <c r="H3235" s="21"/>
      <c r="I3235" s="21"/>
      <c r="J3235" s="21"/>
      <c r="K3235" s="21"/>
      <c r="L3235" s="21"/>
      <c r="M3235" s="21"/>
      <c r="N3235" s="21"/>
      <c r="O3235" s="21"/>
      <c r="P3235" s="21"/>
      <c r="Q3235" s="21"/>
      <c r="R3235" s="21"/>
      <c r="S3235" s="21"/>
      <c r="T3235" s="21"/>
      <c r="U3235" s="21"/>
      <c r="V3235" s="21"/>
      <c r="W3235" s="21"/>
      <c r="X3235" s="21"/>
      <c r="Y3235" s="21"/>
      <c r="Z3235" s="21"/>
      <c r="AA3235" s="21"/>
      <c r="AB3235" s="21"/>
    </row>
    <row r="3236" spans="1:28" x14ac:dyDescent="0.2">
      <c r="A3236" s="21"/>
      <c r="B3236" s="21"/>
      <c r="C3236" s="21"/>
      <c r="D3236" s="21"/>
      <c r="E3236" s="21"/>
      <c r="F3236" s="21"/>
      <c r="G3236" s="21"/>
      <c r="H3236" s="21"/>
      <c r="I3236" s="21"/>
      <c r="J3236" s="21"/>
      <c r="K3236" s="21"/>
      <c r="L3236" s="21"/>
      <c r="M3236" s="21"/>
      <c r="N3236" s="21"/>
      <c r="O3236" s="21"/>
      <c r="P3236" s="21"/>
      <c r="Q3236" s="21"/>
      <c r="R3236" s="21"/>
      <c r="S3236" s="21"/>
      <c r="T3236" s="21"/>
      <c r="U3236" s="21"/>
      <c r="V3236" s="21"/>
      <c r="W3236" s="21"/>
      <c r="X3236" s="21"/>
      <c r="Y3236" s="21"/>
      <c r="Z3236" s="21"/>
      <c r="AA3236" s="21"/>
      <c r="AB3236" s="21"/>
    </row>
    <row r="3237" spans="1:28" x14ac:dyDescent="0.2">
      <c r="A3237" s="21"/>
      <c r="B3237" s="21"/>
      <c r="C3237" s="21"/>
      <c r="D3237" s="21"/>
      <c r="E3237" s="21"/>
      <c r="F3237" s="21"/>
      <c r="G3237" s="21"/>
      <c r="H3237" s="21"/>
      <c r="I3237" s="21"/>
      <c r="J3237" s="21"/>
      <c r="K3237" s="21"/>
      <c r="L3237" s="21"/>
      <c r="M3237" s="21"/>
      <c r="N3237" s="21"/>
      <c r="O3237" s="21"/>
      <c r="P3237" s="21"/>
      <c r="Q3237" s="21"/>
      <c r="R3237" s="21"/>
      <c r="S3237" s="21"/>
      <c r="T3237" s="21"/>
      <c r="U3237" s="21"/>
      <c r="V3237" s="21"/>
      <c r="W3237" s="21"/>
      <c r="X3237" s="21"/>
      <c r="Y3237" s="21"/>
      <c r="Z3237" s="21"/>
      <c r="AA3237" s="21"/>
      <c r="AB3237" s="21"/>
    </row>
    <row r="3238" spans="1:28" x14ac:dyDescent="0.2">
      <c r="A3238" s="21"/>
      <c r="B3238" s="21"/>
      <c r="C3238" s="21"/>
      <c r="D3238" s="21"/>
      <c r="E3238" s="21"/>
      <c r="F3238" s="21"/>
      <c r="G3238" s="21"/>
      <c r="H3238" s="21"/>
      <c r="I3238" s="21"/>
      <c r="J3238" s="21"/>
      <c r="K3238" s="21"/>
      <c r="L3238" s="21"/>
      <c r="M3238" s="21"/>
      <c r="N3238" s="21"/>
      <c r="O3238" s="21"/>
      <c r="P3238" s="21"/>
      <c r="Q3238" s="21"/>
      <c r="R3238" s="21"/>
      <c r="S3238" s="21"/>
      <c r="T3238" s="21"/>
      <c r="U3238" s="21"/>
      <c r="V3238" s="21"/>
      <c r="W3238" s="21"/>
      <c r="X3238" s="21"/>
      <c r="Y3238" s="21"/>
      <c r="Z3238" s="21"/>
      <c r="AA3238" s="21"/>
      <c r="AB3238" s="21"/>
    </row>
    <row r="3239" spans="1:28" x14ac:dyDescent="0.2">
      <c r="A3239" s="21"/>
      <c r="B3239" s="21"/>
      <c r="C3239" s="21"/>
      <c r="D3239" s="21"/>
      <c r="E3239" s="21"/>
      <c r="F3239" s="21"/>
      <c r="G3239" s="21"/>
      <c r="H3239" s="21"/>
      <c r="I3239" s="21"/>
      <c r="J3239" s="21"/>
      <c r="K3239" s="21"/>
      <c r="L3239" s="21"/>
      <c r="M3239" s="21"/>
      <c r="N3239" s="21"/>
      <c r="O3239" s="21"/>
      <c r="P3239" s="21"/>
      <c r="Q3239" s="21"/>
      <c r="R3239" s="21"/>
      <c r="S3239" s="21"/>
      <c r="T3239" s="21"/>
      <c r="U3239" s="21"/>
      <c r="V3239" s="21"/>
      <c r="W3239" s="21"/>
      <c r="X3239" s="21"/>
      <c r="Y3239" s="21"/>
      <c r="Z3239" s="21"/>
      <c r="AA3239" s="21"/>
      <c r="AB3239" s="21"/>
    </row>
    <row r="3240" spans="1:28" x14ac:dyDescent="0.2">
      <c r="A3240" s="21"/>
      <c r="B3240" s="21"/>
      <c r="C3240" s="21"/>
      <c r="D3240" s="21"/>
      <c r="E3240" s="21"/>
      <c r="F3240" s="21"/>
      <c r="G3240" s="21"/>
      <c r="H3240" s="21"/>
      <c r="I3240" s="21"/>
      <c r="J3240" s="21"/>
      <c r="K3240" s="21"/>
      <c r="L3240" s="21"/>
      <c r="M3240" s="21"/>
      <c r="N3240" s="21"/>
      <c r="O3240" s="21"/>
      <c r="P3240" s="21"/>
      <c r="Q3240" s="21"/>
      <c r="R3240" s="21"/>
      <c r="S3240" s="21"/>
      <c r="T3240" s="21"/>
      <c r="U3240" s="21"/>
      <c r="V3240" s="21"/>
      <c r="W3240" s="21"/>
      <c r="X3240" s="21"/>
      <c r="Y3240" s="21"/>
      <c r="Z3240" s="21"/>
      <c r="AA3240" s="21"/>
      <c r="AB3240" s="21"/>
    </row>
    <row r="3241" spans="1:28" x14ac:dyDescent="0.2">
      <c r="A3241" s="21"/>
      <c r="B3241" s="21"/>
      <c r="C3241" s="21"/>
      <c r="D3241" s="21"/>
      <c r="E3241" s="21"/>
      <c r="F3241" s="21"/>
      <c r="G3241" s="21"/>
      <c r="H3241" s="21"/>
      <c r="I3241" s="21"/>
      <c r="J3241" s="21"/>
      <c r="K3241" s="21"/>
      <c r="L3241" s="21"/>
      <c r="M3241" s="21"/>
      <c r="N3241" s="21"/>
      <c r="O3241" s="21"/>
      <c r="P3241" s="21"/>
      <c r="Q3241" s="21"/>
      <c r="R3241" s="21"/>
      <c r="S3241" s="21"/>
      <c r="T3241" s="21"/>
      <c r="U3241" s="21"/>
      <c r="V3241" s="21"/>
      <c r="W3241" s="21"/>
      <c r="X3241" s="21"/>
      <c r="Y3241" s="21"/>
      <c r="Z3241" s="21"/>
      <c r="AA3241" s="21"/>
      <c r="AB3241" s="21"/>
    </row>
    <row r="3242" spans="1:28" x14ac:dyDescent="0.2">
      <c r="A3242" s="21"/>
      <c r="B3242" s="21"/>
      <c r="C3242" s="21"/>
      <c r="D3242" s="21"/>
      <c r="E3242" s="21"/>
      <c r="F3242" s="21"/>
      <c r="G3242" s="21"/>
      <c r="H3242" s="21"/>
      <c r="I3242" s="21"/>
      <c r="J3242" s="21"/>
      <c r="K3242" s="21"/>
      <c r="L3242" s="21"/>
      <c r="M3242" s="21"/>
      <c r="N3242" s="21"/>
      <c r="O3242" s="21"/>
      <c r="P3242" s="21"/>
      <c r="Q3242" s="21"/>
      <c r="R3242" s="21"/>
      <c r="S3242" s="21"/>
      <c r="T3242" s="21"/>
      <c r="U3242" s="21"/>
      <c r="V3242" s="21"/>
      <c r="W3242" s="21"/>
      <c r="X3242" s="21"/>
      <c r="Y3242" s="21"/>
      <c r="Z3242" s="21"/>
      <c r="AA3242" s="21"/>
      <c r="AB3242" s="21"/>
    </row>
    <row r="3243" spans="1:28" x14ac:dyDescent="0.2">
      <c r="A3243" s="21"/>
      <c r="B3243" s="21"/>
      <c r="C3243" s="21"/>
      <c r="D3243" s="21"/>
      <c r="E3243" s="21"/>
      <c r="F3243" s="21"/>
      <c r="G3243" s="21"/>
      <c r="H3243" s="21"/>
      <c r="I3243" s="21"/>
      <c r="J3243" s="21"/>
      <c r="K3243" s="21"/>
      <c r="L3243" s="21"/>
      <c r="M3243" s="21"/>
      <c r="N3243" s="21"/>
      <c r="O3243" s="21"/>
      <c r="P3243" s="21"/>
      <c r="Q3243" s="21"/>
      <c r="R3243" s="21"/>
      <c r="S3243" s="21"/>
      <c r="T3243" s="21"/>
      <c r="U3243" s="21"/>
      <c r="V3243" s="21"/>
      <c r="W3243" s="21"/>
      <c r="X3243" s="21"/>
      <c r="Y3243" s="21"/>
      <c r="Z3243" s="21"/>
      <c r="AA3243" s="21"/>
      <c r="AB3243" s="21"/>
    </row>
    <row r="3244" spans="1:28" x14ac:dyDescent="0.2">
      <c r="A3244" s="21"/>
      <c r="B3244" s="21"/>
      <c r="C3244" s="21"/>
      <c r="D3244" s="21"/>
      <c r="E3244" s="21"/>
      <c r="F3244" s="21"/>
      <c r="G3244" s="21"/>
      <c r="H3244" s="21"/>
      <c r="I3244" s="21"/>
      <c r="J3244" s="21"/>
      <c r="K3244" s="21"/>
      <c r="L3244" s="21"/>
      <c r="M3244" s="21"/>
      <c r="N3244" s="21"/>
      <c r="O3244" s="21"/>
      <c r="P3244" s="21"/>
      <c r="Q3244" s="21"/>
      <c r="R3244" s="21"/>
      <c r="S3244" s="21"/>
      <c r="T3244" s="21"/>
      <c r="U3244" s="21"/>
      <c r="V3244" s="21"/>
      <c r="W3244" s="21"/>
      <c r="X3244" s="21"/>
      <c r="Y3244" s="21"/>
      <c r="Z3244" s="21"/>
      <c r="AA3244" s="21"/>
      <c r="AB3244" s="21"/>
    </row>
    <row r="3245" spans="1:28" x14ac:dyDescent="0.2">
      <c r="A3245" s="21"/>
      <c r="B3245" s="21"/>
      <c r="C3245" s="21"/>
      <c r="D3245" s="21"/>
      <c r="E3245" s="21"/>
      <c r="F3245" s="21"/>
      <c r="G3245" s="21"/>
      <c r="H3245" s="21"/>
      <c r="I3245" s="21"/>
      <c r="J3245" s="21"/>
      <c r="K3245" s="21"/>
      <c r="L3245" s="21"/>
      <c r="M3245" s="21"/>
      <c r="N3245" s="21"/>
      <c r="O3245" s="21"/>
      <c r="P3245" s="21"/>
      <c r="Q3245" s="21"/>
      <c r="R3245" s="21"/>
      <c r="S3245" s="21"/>
      <c r="T3245" s="21"/>
      <c r="U3245" s="21"/>
      <c r="V3245" s="21"/>
      <c r="W3245" s="21"/>
      <c r="X3245" s="21"/>
      <c r="Y3245" s="21"/>
      <c r="Z3245" s="21"/>
      <c r="AA3245" s="21"/>
      <c r="AB3245" s="21"/>
    </row>
    <row r="3246" spans="1:28" x14ac:dyDescent="0.2">
      <c r="A3246" s="21"/>
      <c r="B3246" s="21"/>
      <c r="C3246" s="21"/>
      <c r="D3246" s="21"/>
      <c r="E3246" s="21"/>
      <c r="F3246" s="21"/>
      <c r="G3246" s="21"/>
      <c r="H3246" s="21"/>
      <c r="I3246" s="21"/>
      <c r="J3246" s="21"/>
      <c r="K3246" s="21"/>
      <c r="L3246" s="21"/>
      <c r="M3246" s="21"/>
      <c r="N3246" s="21"/>
      <c r="O3246" s="21"/>
      <c r="P3246" s="21"/>
      <c r="Q3246" s="21"/>
      <c r="R3246" s="21"/>
      <c r="S3246" s="21"/>
      <c r="T3246" s="21"/>
      <c r="U3246" s="21"/>
      <c r="V3246" s="21"/>
      <c r="W3246" s="21"/>
      <c r="X3246" s="21"/>
      <c r="Y3246" s="21"/>
      <c r="Z3246" s="21"/>
      <c r="AA3246" s="21"/>
      <c r="AB3246" s="21"/>
    </row>
    <row r="3247" spans="1:28" x14ac:dyDescent="0.2">
      <c r="A3247" s="21"/>
      <c r="B3247" s="21"/>
      <c r="C3247" s="21"/>
      <c r="D3247" s="21"/>
      <c r="E3247" s="21"/>
      <c r="F3247" s="21"/>
      <c r="G3247" s="21"/>
      <c r="H3247" s="21"/>
      <c r="I3247" s="21"/>
      <c r="J3247" s="21"/>
      <c r="K3247" s="21"/>
      <c r="L3247" s="21"/>
      <c r="M3247" s="21"/>
      <c r="N3247" s="21"/>
      <c r="O3247" s="21"/>
      <c r="P3247" s="21"/>
      <c r="Q3247" s="21"/>
      <c r="R3247" s="21"/>
      <c r="S3247" s="21"/>
      <c r="T3247" s="21"/>
      <c r="U3247" s="21"/>
      <c r="V3247" s="21"/>
      <c r="W3247" s="21"/>
      <c r="X3247" s="21"/>
      <c r="Y3247" s="21"/>
      <c r="Z3247" s="21"/>
      <c r="AA3247" s="21"/>
      <c r="AB3247" s="21"/>
    </row>
    <row r="3248" spans="1:28" x14ac:dyDescent="0.2">
      <c r="A3248" s="21"/>
      <c r="B3248" s="21"/>
      <c r="C3248" s="21"/>
      <c r="D3248" s="21"/>
      <c r="E3248" s="21"/>
      <c r="F3248" s="21"/>
      <c r="G3248" s="21"/>
      <c r="H3248" s="21"/>
      <c r="I3248" s="21"/>
      <c r="J3248" s="21"/>
      <c r="K3248" s="21"/>
      <c r="L3248" s="21"/>
      <c r="M3248" s="21"/>
      <c r="N3248" s="21"/>
      <c r="O3248" s="21"/>
      <c r="P3248" s="21"/>
      <c r="Q3248" s="21"/>
      <c r="R3248" s="21"/>
      <c r="S3248" s="21"/>
      <c r="T3248" s="21"/>
      <c r="U3248" s="21"/>
      <c r="V3248" s="21"/>
      <c r="W3248" s="21"/>
      <c r="X3248" s="21"/>
      <c r="Y3248" s="21"/>
      <c r="Z3248" s="21"/>
      <c r="AA3248" s="21"/>
      <c r="AB3248" s="21"/>
    </row>
    <row r="3249" spans="1:28" x14ac:dyDescent="0.2">
      <c r="A3249" s="21"/>
      <c r="B3249" s="21"/>
      <c r="C3249" s="21"/>
      <c r="D3249" s="21"/>
      <c r="E3249" s="21"/>
      <c r="F3249" s="21"/>
      <c r="G3249" s="21"/>
      <c r="H3249" s="21"/>
      <c r="I3249" s="21"/>
      <c r="J3249" s="21"/>
      <c r="K3249" s="21"/>
      <c r="L3249" s="21"/>
      <c r="M3249" s="21"/>
      <c r="N3249" s="21"/>
      <c r="O3249" s="21"/>
      <c r="P3249" s="21"/>
      <c r="Q3249" s="21"/>
      <c r="R3249" s="21"/>
      <c r="S3249" s="21"/>
      <c r="T3249" s="21"/>
      <c r="U3249" s="21"/>
      <c r="V3249" s="21"/>
      <c r="W3249" s="21"/>
      <c r="X3249" s="21"/>
      <c r="Y3249" s="21"/>
      <c r="Z3249" s="21"/>
      <c r="AA3249" s="21"/>
      <c r="AB3249" s="21"/>
    </row>
    <row r="3250" spans="1:28" x14ac:dyDescent="0.2">
      <c r="A3250" s="21"/>
      <c r="B3250" s="21"/>
      <c r="C3250" s="21"/>
      <c r="D3250" s="21"/>
      <c r="E3250" s="21"/>
      <c r="F3250" s="21"/>
      <c r="G3250" s="21"/>
      <c r="H3250" s="21"/>
      <c r="I3250" s="21"/>
      <c r="J3250" s="21"/>
      <c r="K3250" s="21"/>
      <c r="L3250" s="21"/>
      <c r="M3250" s="21"/>
      <c r="N3250" s="21"/>
      <c r="O3250" s="21"/>
      <c r="P3250" s="21"/>
      <c r="Q3250" s="21"/>
      <c r="R3250" s="21"/>
      <c r="S3250" s="21"/>
      <c r="T3250" s="21"/>
      <c r="U3250" s="21"/>
      <c r="V3250" s="21"/>
      <c r="W3250" s="21"/>
      <c r="X3250" s="21"/>
      <c r="Y3250" s="21"/>
      <c r="Z3250" s="21"/>
      <c r="AA3250" s="21"/>
      <c r="AB3250" s="21"/>
    </row>
    <row r="3251" spans="1:28" x14ac:dyDescent="0.2">
      <c r="A3251" s="21"/>
      <c r="B3251" s="21"/>
      <c r="C3251" s="21"/>
      <c r="D3251" s="21"/>
      <c r="E3251" s="21"/>
      <c r="F3251" s="21"/>
      <c r="G3251" s="21"/>
      <c r="H3251" s="21"/>
      <c r="I3251" s="21"/>
      <c r="J3251" s="21"/>
      <c r="K3251" s="21"/>
      <c r="L3251" s="21"/>
      <c r="M3251" s="21"/>
      <c r="N3251" s="21"/>
      <c r="O3251" s="21"/>
      <c r="P3251" s="21"/>
      <c r="Q3251" s="21"/>
      <c r="R3251" s="21"/>
      <c r="S3251" s="21"/>
      <c r="T3251" s="21"/>
      <c r="U3251" s="21"/>
      <c r="V3251" s="21"/>
      <c r="W3251" s="21"/>
      <c r="X3251" s="21"/>
      <c r="Y3251" s="21"/>
      <c r="Z3251" s="21"/>
      <c r="AA3251" s="21"/>
      <c r="AB3251" s="21"/>
    </row>
    <row r="3252" spans="1:28" x14ac:dyDescent="0.2">
      <c r="A3252" s="21"/>
      <c r="B3252" s="21"/>
      <c r="C3252" s="21"/>
      <c r="D3252" s="21"/>
      <c r="E3252" s="21"/>
      <c r="F3252" s="21"/>
      <c r="G3252" s="21"/>
      <c r="H3252" s="21"/>
      <c r="I3252" s="21"/>
      <c r="J3252" s="21"/>
      <c r="K3252" s="21"/>
      <c r="L3252" s="21"/>
      <c r="M3252" s="21"/>
      <c r="N3252" s="21"/>
      <c r="O3252" s="21"/>
      <c r="P3252" s="21"/>
      <c r="Q3252" s="21"/>
      <c r="R3252" s="21"/>
      <c r="S3252" s="21"/>
      <c r="T3252" s="21"/>
      <c r="U3252" s="21"/>
      <c r="V3252" s="21"/>
      <c r="W3252" s="21"/>
      <c r="X3252" s="21"/>
      <c r="Y3252" s="21"/>
      <c r="Z3252" s="21"/>
      <c r="AA3252" s="21"/>
      <c r="AB3252" s="21"/>
    </row>
    <row r="3253" spans="1:28" x14ac:dyDescent="0.2">
      <c r="A3253" s="21"/>
      <c r="B3253" s="21"/>
      <c r="C3253" s="21"/>
      <c r="D3253" s="21"/>
      <c r="E3253" s="21"/>
      <c r="F3253" s="21"/>
      <c r="G3253" s="21"/>
      <c r="H3253" s="21"/>
      <c r="I3253" s="21"/>
      <c r="J3253" s="21"/>
      <c r="K3253" s="21"/>
      <c r="L3253" s="21"/>
      <c r="M3253" s="21"/>
      <c r="N3253" s="21"/>
      <c r="O3253" s="21"/>
      <c r="P3253" s="21"/>
      <c r="Q3253" s="21"/>
      <c r="R3253" s="21"/>
      <c r="S3253" s="21"/>
      <c r="T3253" s="21"/>
      <c r="U3253" s="21"/>
      <c r="V3253" s="21"/>
      <c r="W3253" s="21"/>
      <c r="X3253" s="21"/>
      <c r="Y3253" s="21"/>
      <c r="Z3253" s="21"/>
      <c r="AA3253" s="21"/>
      <c r="AB3253" s="21"/>
    </row>
    <row r="3254" spans="1:28" x14ac:dyDescent="0.2">
      <c r="A3254" s="21"/>
      <c r="B3254" s="21"/>
      <c r="C3254" s="21"/>
      <c r="D3254" s="21"/>
      <c r="E3254" s="21"/>
      <c r="F3254" s="21"/>
      <c r="G3254" s="21"/>
      <c r="H3254" s="21"/>
      <c r="I3254" s="21"/>
      <c r="J3254" s="21"/>
      <c r="K3254" s="21"/>
      <c r="L3254" s="21"/>
      <c r="M3254" s="21"/>
      <c r="N3254" s="21"/>
      <c r="O3254" s="21"/>
      <c r="P3254" s="21"/>
      <c r="Q3254" s="21"/>
      <c r="R3254" s="21"/>
      <c r="S3254" s="21"/>
      <c r="T3254" s="21"/>
      <c r="U3254" s="21"/>
      <c r="V3254" s="21"/>
      <c r="W3254" s="21"/>
      <c r="X3254" s="21"/>
      <c r="Y3254" s="21"/>
      <c r="Z3254" s="21"/>
      <c r="AA3254" s="21"/>
      <c r="AB3254" s="21"/>
    </row>
    <row r="3255" spans="1:28" x14ac:dyDescent="0.2">
      <c r="A3255" s="21"/>
      <c r="B3255" s="21"/>
      <c r="C3255" s="21"/>
      <c r="D3255" s="21"/>
      <c r="E3255" s="21"/>
      <c r="F3255" s="21"/>
      <c r="G3255" s="21"/>
      <c r="H3255" s="21"/>
      <c r="I3255" s="21"/>
      <c r="J3255" s="21"/>
      <c r="K3255" s="21"/>
      <c r="L3255" s="21"/>
      <c r="M3255" s="21"/>
      <c r="N3255" s="21"/>
      <c r="O3255" s="21"/>
      <c r="P3255" s="21"/>
      <c r="Q3255" s="21"/>
      <c r="R3255" s="21"/>
      <c r="S3255" s="21"/>
      <c r="T3255" s="21"/>
      <c r="U3255" s="21"/>
      <c r="V3255" s="21"/>
      <c r="W3255" s="21"/>
      <c r="X3255" s="21"/>
      <c r="Y3255" s="21"/>
      <c r="Z3255" s="21"/>
      <c r="AA3255" s="21"/>
      <c r="AB3255" s="21"/>
    </row>
    <row r="3256" spans="1:28" x14ac:dyDescent="0.2">
      <c r="A3256" s="21"/>
      <c r="B3256" s="21"/>
      <c r="C3256" s="21"/>
      <c r="D3256" s="21"/>
      <c r="E3256" s="21"/>
      <c r="F3256" s="21"/>
      <c r="G3256" s="21"/>
      <c r="H3256" s="21"/>
      <c r="I3256" s="21"/>
      <c r="J3256" s="21"/>
      <c r="K3256" s="21"/>
      <c r="L3256" s="21"/>
      <c r="M3256" s="21"/>
      <c r="N3256" s="21"/>
      <c r="O3256" s="21"/>
      <c r="P3256" s="21"/>
      <c r="Q3256" s="21"/>
      <c r="R3256" s="21"/>
      <c r="S3256" s="21"/>
      <c r="T3256" s="21"/>
      <c r="U3256" s="21"/>
      <c r="V3256" s="21"/>
      <c r="W3256" s="21"/>
      <c r="X3256" s="21"/>
      <c r="Y3256" s="21"/>
      <c r="Z3256" s="21"/>
      <c r="AA3256" s="21"/>
      <c r="AB3256" s="21"/>
    </row>
    <row r="3257" spans="1:28" x14ac:dyDescent="0.2">
      <c r="A3257" s="21"/>
      <c r="B3257" s="21"/>
      <c r="C3257" s="21"/>
      <c r="D3257" s="21"/>
      <c r="E3257" s="21"/>
      <c r="F3257" s="21"/>
      <c r="G3257" s="21"/>
      <c r="H3257" s="21"/>
      <c r="I3257" s="21"/>
      <c r="J3257" s="21"/>
      <c r="K3257" s="21"/>
      <c r="L3257" s="21"/>
      <c r="M3257" s="21"/>
      <c r="N3257" s="21"/>
      <c r="O3257" s="21"/>
      <c r="P3257" s="21"/>
      <c r="Q3257" s="21"/>
      <c r="R3257" s="21"/>
      <c r="S3257" s="21"/>
      <c r="T3257" s="21"/>
      <c r="U3257" s="21"/>
      <c r="V3257" s="21"/>
      <c r="W3257" s="21"/>
      <c r="X3257" s="21"/>
      <c r="Y3257" s="21"/>
      <c r="Z3257" s="21"/>
      <c r="AA3257" s="21"/>
      <c r="AB3257" s="21"/>
    </row>
    <row r="3258" spans="1:28" x14ac:dyDescent="0.2">
      <c r="A3258" s="21"/>
      <c r="B3258" s="21"/>
      <c r="C3258" s="21"/>
      <c r="D3258" s="21"/>
      <c r="E3258" s="21"/>
      <c r="F3258" s="21"/>
      <c r="G3258" s="21"/>
      <c r="H3258" s="21"/>
      <c r="I3258" s="21"/>
      <c r="J3258" s="21"/>
      <c r="K3258" s="21"/>
      <c r="L3258" s="21"/>
      <c r="M3258" s="21"/>
      <c r="N3258" s="21"/>
      <c r="O3258" s="21"/>
      <c r="P3258" s="21"/>
      <c r="Q3258" s="21"/>
      <c r="R3258" s="21"/>
      <c r="S3258" s="21"/>
      <c r="T3258" s="21"/>
      <c r="U3258" s="21"/>
      <c r="V3258" s="21"/>
      <c r="W3258" s="21"/>
      <c r="X3258" s="21"/>
      <c r="Y3258" s="21"/>
      <c r="Z3258" s="21"/>
      <c r="AA3258" s="21"/>
      <c r="AB3258" s="21"/>
    </row>
    <row r="3259" spans="1:28" x14ac:dyDescent="0.2">
      <c r="A3259" s="21"/>
      <c r="B3259" s="21"/>
      <c r="C3259" s="21"/>
      <c r="D3259" s="21"/>
      <c r="E3259" s="21"/>
      <c r="F3259" s="21"/>
      <c r="G3259" s="21"/>
      <c r="H3259" s="21"/>
      <c r="I3259" s="21"/>
      <c r="J3259" s="21"/>
      <c r="K3259" s="21"/>
      <c r="L3259" s="21"/>
      <c r="M3259" s="21"/>
      <c r="N3259" s="21"/>
      <c r="O3259" s="21"/>
      <c r="P3259" s="21"/>
      <c r="Q3259" s="21"/>
      <c r="R3259" s="21"/>
      <c r="S3259" s="21"/>
      <c r="T3259" s="21"/>
      <c r="U3259" s="21"/>
      <c r="V3259" s="21"/>
      <c r="W3259" s="21"/>
      <c r="X3259" s="21"/>
      <c r="Y3259" s="21"/>
      <c r="Z3259" s="21"/>
      <c r="AA3259" s="21"/>
      <c r="AB3259" s="21"/>
    </row>
    <row r="3260" spans="1:28" x14ac:dyDescent="0.2">
      <c r="A3260" s="21"/>
      <c r="B3260" s="21"/>
      <c r="C3260" s="21"/>
      <c r="D3260" s="21"/>
      <c r="E3260" s="21"/>
      <c r="F3260" s="21"/>
      <c r="G3260" s="21"/>
      <c r="H3260" s="21"/>
      <c r="I3260" s="21"/>
      <c r="J3260" s="21"/>
      <c r="K3260" s="21"/>
      <c r="L3260" s="21"/>
      <c r="M3260" s="21"/>
      <c r="N3260" s="21"/>
      <c r="O3260" s="21"/>
      <c r="P3260" s="21"/>
      <c r="Q3260" s="21"/>
      <c r="R3260" s="21"/>
      <c r="S3260" s="21"/>
      <c r="T3260" s="21"/>
      <c r="U3260" s="21"/>
      <c r="V3260" s="21"/>
      <c r="W3260" s="21"/>
      <c r="X3260" s="21"/>
      <c r="Y3260" s="21"/>
      <c r="Z3260" s="21"/>
      <c r="AA3260" s="21"/>
      <c r="AB3260" s="21"/>
    </row>
    <row r="3261" spans="1:28" x14ac:dyDescent="0.2">
      <c r="A3261" s="21"/>
      <c r="B3261" s="21"/>
      <c r="C3261" s="21"/>
      <c r="D3261" s="21"/>
      <c r="E3261" s="21"/>
      <c r="F3261" s="21"/>
      <c r="G3261" s="21"/>
      <c r="H3261" s="21"/>
      <c r="I3261" s="21"/>
      <c r="J3261" s="21"/>
      <c r="K3261" s="21"/>
      <c r="L3261" s="21"/>
      <c r="M3261" s="21"/>
      <c r="N3261" s="21"/>
      <c r="O3261" s="21"/>
      <c r="P3261" s="21"/>
      <c r="Q3261" s="21"/>
      <c r="R3261" s="21"/>
      <c r="S3261" s="21"/>
      <c r="T3261" s="21"/>
      <c r="U3261" s="21"/>
      <c r="V3261" s="21"/>
      <c r="W3261" s="21"/>
      <c r="X3261" s="21"/>
      <c r="Y3261" s="21"/>
      <c r="Z3261" s="21"/>
      <c r="AA3261" s="21"/>
      <c r="AB3261" s="21"/>
    </row>
    <row r="3262" spans="1:28" x14ac:dyDescent="0.2">
      <c r="A3262" s="21"/>
      <c r="B3262" s="21"/>
      <c r="C3262" s="21"/>
      <c r="D3262" s="21"/>
      <c r="E3262" s="21"/>
      <c r="F3262" s="21"/>
      <c r="G3262" s="21"/>
      <c r="H3262" s="21"/>
      <c r="I3262" s="21"/>
      <c r="J3262" s="21"/>
      <c r="K3262" s="21"/>
      <c r="L3262" s="21"/>
      <c r="M3262" s="21"/>
      <c r="N3262" s="21"/>
      <c r="O3262" s="21"/>
      <c r="P3262" s="21"/>
      <c r="Q3262" s="21"/>
      <c r="R3262" s="21"/>
      <c r="S3262" s="21"/>
      <c r="T3262" s="21"/>
      <c r="U3262" s="21"/>
      <c r="V3262" s="21"/>
      <c r="W3262" s="21"/>
      <c r="X3262" s="21"/>
      <c r="Y3262" s="21"/>
      <c r="Z3262" s="21"/>
      <c r="AA3262" s="21"/>
      <c r="AB3262" s="21"/>
    </row>
    <row r="3263" spans="1:28" x14ac:dyDescent="0.2">
      <c r="A3263" s="21"/>
      <c r="B3263" s="21"/>
      <c r="C3263" s="21"/>
      <c r="D3263" s="21"/>
      <c r="E3263" s="21"/>
      <c r="F3263" s="21"/>
      <c r="G3263" s="21"/>
      <c r="H3263" s="21"/>
      <c r="I3263" s="21"/>
      <c r="J3263" s="21"/>
      <c r="K3263" s="21"/>
      <c r="L3263" s="21"/>
      <c r="M3263" s="21"/>
      <c r="N3263" s="21"/>
      <c r="O3263" s="21"/>
      <c r="P3263" s="21"/>
      <c r="Q3263" s="21"/>
      <c r="R3263" s="21"/>
      <c r="S3263" s="21"/>
      <c r="T3263" s="21"/>
      <c r="U3263" s="21"/>
      <c r="V3263" s="21"/>
      <c r="W3263" s="21"/>
      <c r="X3263" s="21"/>
      <c r="Y3263" s="21"/>
      <c r="Z3263" s="21"/>
      <c r="AA3263" s="21"/>
      <c r="AB3263" s="21"/>
    </row>
    <row r="3264" spans="1:28" x14ac:dyDescent="0.2">
      <c r="A3264" s="21"/>
      <c r="B3264" s="21"/>
      <c r="C3264" s="21"/>
      <c r="D3264" s="21"/>
      <c r="E3264" s="21"/>
      <c r="F3264" s="21"/>
      <c r="G3264" s="21"/>
      <c r="H3264" s="21"/>
      <c r="I3264" s="21"/>
      <c r="J3264" s="21"/>
      <c r="K3264" s="21"/>
      <c r="L3264" s="21"/>
      <c r="M3264" s="21"/>
      <c r="N3264" s="21"/>
      <c r="O3264" s="21"/>
      <c r="P3264" s="21"/>
      <c r="Q3264" s="21"/>
      <c r="R3264" s="21"/>
      <c r="S3264" s="21"/>
      <c r="T3264" s="21"/>
      <c r="U3264" s="21"/>
      <c r="V3264" s="21"/>
      <c r="W3264" s="21"/>
      <c r="X3264" s="21"/>
      <c r="Y3264" s="21"/>
      <c r="Z3264" s="21"/>
      <c r="AA3264" s="21"/>
      <c r="AB3264" s="21"/>
    </row>
    <row r="3265" spans="1:28" x14ac:dyDescent="0.2">
      <c r="A3265" s="21"/>
      <c r="B3265" s="21"/>
      <c r="C3265" s="21"/>
      <c r="D3265" s="21"/>
      <c r="E3265" s="21"/>
      <c r="F3265" s="21"/>
      <c r="G3265" s="21"/>
      <c r="H3265" s="21"/>
      <c r="I3265" s="21"/>
      <c r="J3265" s="21"/>
      <c r="K3265" s="21"/>
      <c r="L3265" s="21"/>
      <c r="M3265" s="21"/>
      <c r="N3265" s="21"/>
      <c r="O3265" s="21"/>
      <c r="P3265" s="21"/>
      <c r="Q3265" s="21"/>
      <c r="R3265" s="21"/>
      <c r="S3265" s="21"/>
      <c r="T3265" s="21"/>
      <c r="U3265" s="21"/>
      <c r="V3265" s="21"/>
      <c r="W3265" s="21"/>
      <c r="X3265" s="21"/>
      <c r="Y3265" s="21"/>
      <c r="Z3265" s="21"/>
      <c r="AA3265" s="21"/>
      <c r="AB3265" s="21"/>
    </row>
    <row r="3266" spans="1:28" x14ac:dyDescent="0.2">
      <c r="A3266" s="21"/>
      <c r="B3266" s="21"/>
      <c r="C3266" s="21"/>
      <c r="D3266" s="21"/>
      <c r="E3266" s="21"/>
      <c r="F3266" s="21"/>
      <c r="G3266" s="21"/>
      <c r="H3266" s="21"/>
      <c r="I3266" s="21"/>
      <c r="J3266" s="21"/>
      <c r="K3266" s="21"/>
      <c r="L3266" s="21"/>
      <c r="M3266" s="21"/>
      <c r="N3266" s="21"/>
      <c r="O3266" s="21"/>
      <c r="P3266" s="21"/>
      <c r="Q3266" s="21"/>
      <c r="R3266" s="21"/>
      <c r="S3266" s="21"/>
      <c r="T3266" s="21"/>
      <c r="U3266" s="21"/>
      <c r="V3266" s="21"/>
      <c r="W3266" s="21"/>
      <c r="X3266" s="21"/>
      <c r="Y3266" s="21"/>
      <c r="Z3266" s="21"/>
      <c r="AA3266" s="21"/>
      <c r="AB3266" s="21"/>
    </row>
    <row r="3267" spans="1:28" x14ac:dyDescent="0.2">
      <c r="A3267" s="21"/>
      <c r="B3267" s="21"/>
      <c r="C3267" s="21"/>
      <c r="D3267" s="21"/>
      <c r="E3267" s="21"/>
      <c r="F3267" s="21"/>
      <c r="G3267" s="21"/>
      <c r="H3267" s="21"/>
      <c r="I3267" s="21"/>
      <c r="J3267" s="21"/>
      <c r="K3267" s="21"/>
      <c r="L3267" s="21"/>
      <c r="M3267" s="21"/>
      <c r="N3267" s="21"/>
      <c r="O3267" s="21"/>
      <c r="P3267" s="21"/>
      <c r="Q3267" s="21"/>
      <c r="R3267" s="21"/>
      <c r="S3267" s="21"/>
      <c r="T3267" s="21"/>
      <c r="U3267" s="21"/>
      <c r="V3267" s="21"/>
      <c r="W3267" s="21"/>
      <c r="X3267" s="21"/>
      <c r="Y3267" s="21"/>
      <c r="Z3267" s="21"/>
      <c r="AA3267" s="21"/>
      <c r="AB3267" s="21"/>
    </row>
    <row r="3268" spans="1:28" x14ac:dyDescent="0.2">
      <c r="A3268" s="21"/>
      <c r="B3268" s="21"/>
      <c r="C3268" s="21"/>
      <c r="D3268" s="21"/>
      <c r="E3268" s="21"/>
      <c r="F3268" s="21"/>
      <c r="G3268" s="21"/>
      <c r="H3268" s="21"/>
      <c r="I3268" s="21"/>
      <c r="J3268" s="21"/>
      <c r="K3268" s="21"/>
      <c r="L3268" s="21"/>
      <c r="M3268" s="21"/>
      <c r="N3268" s="21"/>
      <c r="O3268" s="21"/>
      <c r="P3268" s="21"/>
      <c r="Q3268" s="21"/>
      <c r="R3268" s="21"/>
      <c r="S3268" s="21"/>
      <c r="T3268" s="21"/>
      <c r="U3268" s="21"/>
      <c r="V3268" s="21"/>
      <c r="W3268" s="21"/>
      <c r="X3268" s="21"/>
      <c r="Y3268" s="21"/>
      <c r="Z3268" s="21"/>
      <c r="AA3268" s="21"/>
      <c r="AB3268" s="21"/>
    </row>
    <row r="3269" spans="1:28" x14ac:dyDescent="0.2">
      <c r="A3269" s="21"/>
      <c r="B3269" s="21"/>
      <c r="C3269" s="21"/>
      <c r="D3269" s="21"/>
      <c r="E3269" s="21"/>
      <c r="F3269" s="21"/>
      <c r="G3269" s="21"/>
      <c r="H3269" s="21"/>
      <c r="I3269" s="21"/>
      <c r="J3269" s="21"/>
      <c r="K3269" s="21"/>
      <c r="L3269" s="21"/>
      <c r="M3269" s="21"/>
      <c r="N3269" s="21"/>
      <c r="O3269" s="21"/>
      <c r="P3269" s="21"/>
      <c r="Q3269" s="21"/>
      <c r="R3269" s="21"/>
      <c r="S3269" s="21"/>
      <c r="T3269" s="21"/>
      <c r="U3269" s="21"/>
      <c r="V3269" s="21"/>
      <c r="W3269" s="21"/>
      <c r="X3269" s="21"/>
      <c r="Y3269" s="21"/>
      <c r="Z3269" s="21"/>
      <c r="AA3269" s="21"/>
      <c r="AB3269" s="21"/>
    </row>
    <row r="3270" spans="1:28" x14ac:dyDescent="0.2">
      <c r="A3270" s="21"/>
      <c r="B3270" s="21"/>
      <c r="C3270" s="21"/>
      <c r="D3270" s="21"/>
      <c r="E3270" s="21"/>
      <c r="F3270" s="21"/>
      <c r="G3270" s="21"/>
      <c r="H3270" s="21"/>
      <c r="I3270" s="21"/>
      <c r="J3270" s="21"/>
      <c r="K3270" s="21"/>
      <c r="L3270" s="21"/>
      <c r="M3270" s="21"/>
      <c r="N3270" s="21"/>
      <c r="O3270" s="21"/>
      <c r="P3270" s="21"/>
      <c r="Q3270" s="21"/>
      <c r="R3270" s="21"/>
      <c r="S3270" s="21"/>
      <c r="T3270" s="21"/>
      <c r="U3270" s="21"/>
      <c r="V3270" s="21"/>
      <c r="W3270" s="21"/>
      <c r="X3270" s="21"/>
      <c r="Y3270" s="21"/>
      <c r="Z3270" s="21"/>
      <c r="AA3270" s="21"/>
      <c r="AB3270" s="21"/>
    </row>
    <row r="3271" spans="1:28" x14ac:dyDescent="0.2">
      <c r="A3271" s="21"/>
      <c r="B3271" s="21"/>
      <c r="C3271" s="21"/>
      <c r="D3271" s="21"/>
      <c r="E3271" s="21"/>
      <c r="F3271" s="21"/>
      <c r="G3271" s="21"/>
      <c r="H3271" s="21"/>
      <c r="I3271" s="21"/>
      <c r="J3271" s="21"/>
      <c r="K3271" s="21"/>
      <c r="L3271" s="21"/>
      <c r="M3271" s="21"/>
      <c r="N3271" s="21"/>
      <c r="O3271" s="21"/>
      <c r="P3271" s="21"/>
      <c r="Q3271" s="21"/>
      <c r="R3271" s="21"/>
      <c r="S3271" s="21"/>
      <c r="T3271" s="21"/>
      <c r="U3271" s="21"/>
      <c r="V3271" s="21"/>
      <c r="W3271" s="21"/>
      <c r="X3271" s="21"/>
      <c r="Y3271" s="21"/>
      <c r="Z3271" s="21"/>
      <c r="AA3271" s="21"/>
      <c r="AB3271" s="21"/>
    </row>
    <row r="3272" spans="1:28" x14ac:dyDescent="0.2">
      <c r="A3272" s="21"/>
      <c r="B3272" s="21"/>
      <c r="C3272" s="21"/>
      <c r="D3272" s="21"/>
      <c r="E3272" s="21"/>
      <c r="F3272" s="21"/>
      <c r="G3272" s="21"/>
      <c r="H3272" s="21"/>
      <c r="I3272" s="21"/>
      <c r="J3272" s="21"/>
      <c r="K3272" s="21"/>
      <c r="L3272" s="21"/>
      <c r="M3272" s="21"/>
      <c r="N3272" s="21"/>
      <c r="O3272" s="21"/>
      <c r="P3272" s="21"/>
      <c r="Q3272" s="21"/>
      <c r="R3272" s="21"/>
      <c r="S3272" s="21"/>
      <c r="T3272" s="21"/>
      <c r="U3272" s="21"/>
      <c r="V3272" s="21"/>
      <c r="W3272" s="21"/>
      <c r="X3272" s="21"/>
      <c r="Y3272" s="21"/>
      <c r="Z3272" s="21"/>
      <c r="AA3272" s="21"/>
      <c r="AB3272" s="21"/>
    </row>
    <row r="3273" spans="1:28" x14ac:dyDescent="0.2">
      <c r="A3273" s="21"/>
      <c r="B3273" s="21"/>
      <c r="C3273" s="21"/>
      <c r="D3273" s="21"/>
      <c r="E3273" s="21"/>
      <c r="F3273" s="21"/>
      <c r="G3273" s="21"/>
      <c r="H3273" s="21"/>
      <c r="I3273" s="21"/>
      <c r="J3273" s="21"/>
      <c r="K3273" s="21"/>
      <c r="L3273" s="21"/>
      <c r="M3273" s="21"/>
      <c r="N3273" s="21"/>
      <c r="O3273" s="21"/>
      <c r="P3273" s="21"/>
      <c r="Q3273" s="21"/>
      <c r="R3273" s="21"/>
      <c r="S3273" s="21"/>
      <c r="T3273" s="21"/>
      <c r="U3273" s="21"/>
      <c r="V3273" s="21"/>
      <c r="W3273" s="21"/>
      <c r="X3273" s="21"/>
      <c r="Y3273" s="21"/>
      <c r="Z3273" s="21"/>
      <c r="AA3273" s="21"/>
      <c r="AB3273" s="21"/>
    </row>
    <row r="3274" spans="1:28" x14ac:dyDescent="0.2">
      <c r="A3274" s="21"/>
      <c r="B3274" s="21"/>
      <c r="C3274" s="21"/>
      <c r="D3274" s="21"/>
      <c r="E3274" s="21"/>
      <c r="F3274" s="21"/>
      <c r="G3274" s="21"/>
      <c r="H3274" s="21"/>
      <c r="I3274" s="21"/>
      <c r="J3274" s="21"/>
      <c r="K3274" s="21"/>
      <c r="L3274" s="21"/>
      <c r="M3274" s="21"/>
      <c r="N3274" s="21"/>
      <c r="O3274" s="21"/>
      <c r="P3274" s="21"/>
      <c r="Q3274" s="21"/>
      <c r="R3274" s="21"/>
      <c r="S3274" s="21"/>
      <c r="T3274" s="21"/>
      <c r="U3274" s="21"/>
      <c r="V3274" s="21"/>
      <c r="W3274" s="21"/>
      <c r="X3274" s="21"/>
      <c r="Y3274" s="21"/>
      <c r="Z3274" s="21"/>
      <c r="AA3274" s="21"/>
      <c r="AB3274" s="21"/>
    </row>
    <row r="3275" spans="1:28" x14ac:dyDescent="0.2">
      <c r="A3275" s="21"/>
      <c r="B3275" s="21"/>
      <c r="C3275" s="21"/>
      <c r="D3275" s="21"/>
      <c r="E3275" s="21"/>
      <c r="F3275" s="21"/>
      <c r="G3275" s="21"/>
      <c r="H3275" s="21"/>
      <c r="I3275" s="21"/>
      <c r="J3275" s="21"/>
      <c r="K3275" s="21"/>
      <c r="L3275" s="21"/>
      <c r="M3275" s="21"/>
      <c r="N3275" s="21"/>
      <c r="O3275" s="21"/>
      <c r="P3275" s="21"/>
      <c r="Q3275" s="21"/>
      <c r="R3275" s="21"/>
      <c r="S3275" s="21"/>
      <c r="T3275" s="21"/>
      <c r="U3275" s="21"/>
      <c r="V3275" s="21"/>
      <c r="W3275" s="21"/>
      <c r="X3275" s="21"/>
      <c r="Y3275" s="21"/>
      <c r="Z3275" s="21"/>
      <c r="AA3275" s="21"/>
      <c r="AB3275" s="21"/>
    </row>
    <row r="3276" spans="1:28" x14ac:dyDescent="0.2">
      <c r="A3276" s="21"/>
      <c r="B3276" s="21"/>
      <c r="C3276" s="21"/>
      <c r="D3276" s="21"/>
      <c r="E3276" s="21"/>
      <c r="F3276" s="21"/>
      <c r="G3276" s="21"/>
      <c r="H3276" s="21"/>
      <c r="I3276" s="21"/>
      <c r="J3276" s="21"/>
      <c r="K3276" s="21"/>
      <c r="L3276" s="21"/>
      <c r="M3276" s="21"/>
      <c r="N3276" s="21"/>
      <c r="O3276" s="21"/>
      <c r="P3276" s="21"/>
      <c r="Q3276" s="21"/>
      <c r="R3276" s="21"/>
      <c r="S3276" s="21"/>
      <c r="T3276" s="21"/>
      <c r="U3276" s="21"/>
      <c r="V3276" s="21"/>
      <c r="W3276" s="21"/>
      <c r="X3276" s="21"/>
      <c r="Y3276" s="21"/>
      <c r="Z3276" s="21"/>
      <c r="AA3276" s="21"/>
      <c r="AB3276" s="21"/>
    </row>
    <row r="3277" spans="1:28" x14ac:dyDescent="0.2">
      <c r="A3277" s="21"/>
      <c r="B3277" s="21"/>
      <c r="C3277" s="21"/>
      <c r="D3277" s="21"/>
      <c r="E3277" s="21"/>
      <c r="F3277" s="21"/>
      <c r="G3277" s="21"/>
      <c r="H3277" s="21"/>
      <c r="I3277" s="21"/>
      <c r="J3277" s="21"/>
      <c r="K3277" s="21"/>
      <c r="L3277" s="21"/>
      <c r="M3277" s="21"/>
      <c r="N3277" s="21"/>
      <c r="O3277" s="21"/>
      <c r="P3277" s="21"/>
      <c r="Q3277" s="21"/>
      <c r="R3277" s="21"/>
      <c r="S3277" s="21"/>
      <c r="T3277" s="21"/>
      <c r="U3277" s="21"/>
      <c r="V3277" s="21"/>
      <c r="W3277" s="21"/>
      <c r="X3277" s="21"/>
      <c r="Y3277" s="21"/>
      <c r="Z3277" s="21"/>
      <c r="AA3277" s="21"/>
      <c r="AB3277" s="21"/>
    </row>
    <row r="3278" spans="1:28" x14ac:dyDescent="0.2">
      <c r="A3278" s="21"/>
      <c r="B3278" s="21"/>
      <c r="C3278" s="21"/>
      <c r="D3278" s="21"/>
      <c r="E3278" s="21"/>
      <c r="F3278" s="21"/>
      <c r="G3278" s="21"/>
      <c r="H3278" s="21"/>
      <c r="I3278" s="21"/>
      <c r="J3278" s="21"/>
      <c r="K3278" s="21"/>
      <c r="L3278" s="21"/>
      <c r="M3278" s="21"/>
      <c r="N3278" s="21"/>
      <c r="O3278" s="21"/>
      <c r="P3278" s="21"/>
      <c r="Q3278" s="21"/>
      <c r="R3278" s="21"/>
      <c r="S3278" s="21"/>
      <c r="T3278" s="21"/>
      <c r="U3278" s="21"/>
      <c r="V3278" s="21"/>
      <c r="W3278" s="21"/>
      <c r="X3278" s="21"/>
      <c r="Y3278" s="21"/>
      <c r="Z3278" s="21"/>
      <c r="AA3278" s="21"/>
      <c r="AB3278" s="21"/>
    </row>
    <row r="3279" spans="1:28" x14ac:dyDescent="0.2">
      <c r="A3279" s="21"/>
      <c r="B3279" s="21"/>
      <c r="C3279" s="21"/>
      <c r="D3279" s="21"/>
      <c r="E3279" s="21"/>
      <c r="F3279" s="21"/>
      <c r="G3279" s="21"/>
      <c r="H3279" s="21"/>
      <c r="I3279" s="21"/>
      <c r="J3279" s="21"/>
      <c r="K3279" s="21"/>
      <c r="L3279" s="21"/>
      <c r="M3279" s="21"/>
      <c r="N3279" s="21"/>
      <c r="O3279" s="21"/>
      <c r="P3279" s="21"/>
      <c r="Q3279" s="21"/>
      <c r="R3279" s="21"/>
      <c r="S3279" s="21"/>
      <c r="T3279" s="21"/>
      <c r="U3279" s="21"/>
      <c r="V3279" s="21"/>
      <c r="W3279" s="21"/>
      <c r="X3279" s="21"/>
      <c r="Y3279" s="21"/>
      <c r="Z3279" s="21"/>
      <c r="AA3279" s="21"/>
      <c r="AB3279" s="21"/>
    </row>
    <row r="3280" spans="1:28" x14ac:dyDescent="0.2">
      <c r="A3280" s="21"/>
      <c r="B3280" s="21"/>
      <c r="C3280" s="21"/>
      <c r="D3280" s="21"/>
      <c r="E3280" s="21"/>
      <c r="F3280" s="21"/>
      <c r="G3280" s="21"/>
      <c r="H3280" s="21"/>
      <c r="I3280" s="21"/>
      <c r="J3280" s="21"/>
      <c r="K3280" s="21"/>
      <c r="L3280" s="21"/>
      <c r="M3280" s="21"/>
      <c r="N3280" s="21"/>
      <c r="O3280" s="21"/>
      <c r="P3280" s="21"/>
      <c r="Q3280" s="21"/>
      <c r="R3280" s="21"/>
      <c r="S3280" s="21"/>
      <c r="T3280" s="21"/>
      <c r="U3280" s="21"/>
      <c r="V3280" s="21"/>
      <c r="W3280" s="21"/>
      <c r="X3280" s="21"/>
      <c r="Y3280" s="21"/>
      <c r="Z3280" s="21"/>
      <c r="AA3280" s="21"/>
      <c r="AB3280" s="21"/>
    </row>
    <row r="3281" spans="1:28" x14ac:dyDescent="0.2">
      <c r="A3281" s="21"/>
      <c r="B3281" s="21"/>
      <c r="C3281" s="21"/>
      <c r="D3281" s="21"/>
      <c r="E3281" s="21"/>
      <c r="F3281" s="21"/>
      <c r="G3281" s="21"/>
      <c r="H3281" s="21"/>
      <c r="I3281" s="21"/>
      <c r="J3281" s="21"/>
      <c r="K3281" s="21"/>
      <c r="L3281" s="21"/>
      <c r="M3281" s="21"/>
      <c r="N3281" s="21"/>
      <c r="O3281" s="21"/>
      <c r="P3281" s="21"/>
      <c r="Q3281" s="21"/>
      <c r="R3281" s="21"/>
      <c r="S3281" s="21"/>
      <c r="T3281" s="21"/>
      <c r="U3281" s="21"/>
      <c r="V3281" s="21"/>
      <c r="W3281" s="21"/>
      <c r="X3281" s="21"/>
      <c r="Y3281" s="21"/>
      <c r="Z3281" s="21"/>
      <c r="AA3281" s="21"/>
      <c r="AB3281" s="21"/>
    </row>
    <row r="3282" spans="1:28" x14ac:dyDescent="0.2">
      <c r="A3282" s="21"/>
      <c r="B3282" s="21"/>
      <c r="C3282" s="21"/>
      <c r="D3282" s="21"/>
      <c r="E3282" s="21"/>
      <c r="F3282" s="21"/>
      <c r="G3282" s="21"/>
      <c r="H3282" s="21"/>
      <c r="I3282" s="21"/>
      <c r="J3282" s="21"/>
      <c r="K3282" s="21"/>
      <c r="L3282" s="21"/>
      <c r="M3282" s="21"/>
      <c r="N3282" s="21"/>
      <c r="O3282" s="21"/>
      <c r="P3282" s="21"/>
      <c r="Q3282" s="21"/>
      <c r="R3282" s="21"/>
      <c r="S3282" s="21"/>
      <c r="T3282" s="21"/>
      <c r="U3282" s="21"/>
      <c r="V3282" s="21"/>
      <c r="W3282" s="21"/>
      <c r="X3282" s="21"/>
      <c r="Y3282" s="21"/>
      <c r="Z3282" s="21"/>
      <c r="AA3282" s="21"/>
      <c r="AB3282" s="21"/>
    </row>
    <row r="3283" spans="1:28" x14ac:dyDescent="0.2">
      <c r="A3283" s="21"/>
      <c r="B3283" s="21"/>
      <c r="C3283" s="21"/>
      <c r="D3283" s="21"/>
      <c r="E3283" s="21"/>
      <c r="F3283" s="21"/>
      <c r="G3283" s="21"/>
      <c r="H3283" s="21"/>
      <c r="I3283" s="21"/>
      <c r="J3283" s="21"/>
      <c r="K3283" s="21"/>
      <c r="L3283" s="21"/>
      <c r="M3283" s="21"/>
      <c r="N3283" s="21"/>
      <c r="O3283" s="21"/>
      <c r="P3283" s="21"/>
      <c r="Q3283" s="21"/>
      <c r="R3283" s="21"/>
      <c r="S3283" s="21"/>
      <c r="T3283" s="21"/>
      <c r="U3283" s="21"/>
      <c r="V3283" s="21"/>
      <c r="W3283" s="21"/>
      <c r="X3283" s="21"/>
      <c r="Y3283" s="21"/>
      <c r="Z3283" s="21"/>
      <c r="AA3283" s="21"/>
      <c r="AB3283" s="21"/>
    </row>
    <row r="3284" spans="1:28" x14ac:dyDescent="0.2">
      <c r="A3284" s="21"/>
      <c r="B3284" s="21"/>
      <c r="C3284" s="21"/>
      <c r="D3284" s="21"/>
      <c r="E3284" s="21"/>
      <c r="F3284" s="21"/>
      <c r="G3284" s="21"/>
      <c r="H3284" s="21"/>
      <c r="I3284" s="21"/>
      <c r="J3284" s="21"/>
      <c r="K3284" s="21"/>
      <c r="L3284" s="21"/>
      <c r="M3284" s="21"/>
      <c r="N3284" s="21"/>
      <c r="O3284" s="21"/>
      <c r="P3284" s="21"/>
      <c r="Q3284" s="21"/>
      <c r="R3284" s="21"/>
      <c r="S3284" s="21"/>
      <c r="T3284" s="21"/>
      <c r="U3284" s="21"/>
      <c r="V3284" s="21"/>
      <c r="W3284" s="21"/>
      <c r="X3284" s="21"/>
      <c r="Y3284" s="21"/>
      <c r="Z3284" s="21"/>
      <c r="AA3284" s="21"/>
      <c r="AB3284" s="21"/>
    </row>
    <row r="3285" spans="1:28" x14ac:dyDescent="0.2">
      <c r="A3285" s="21"/>
      <c r="B3285" s="21"/>
      <c r="C3285" s="21"/>
      <c r="D3285" s="21"/>
      <c r="E3285" s="21"/>
      <c r="F3285" s="21"/>
      <c r="G3285" s="21"/>
      <c r="H3285" s="21"/>
      <c r="I3285" s="21"/>
      <c r="J3285" s="21"/>
      <c r="K3285" s="21"/>
      <c r="L3285" s="21"/>
      <c r="M3285" s="21"/>
      <c r="N3285" s="21"/>
      <c r="O3285" s="21"/>
      <c r="P3285" s="21"/>
      <c r="Q3285" s="21"/>
      <c r="R3285" s="21"/>
      <c r="S3285" s="21"/>
      <c r="T3285" s="21"/>
      <c r="U3285" s="21"/>
      <c r="V3285" s="21"/>
      <c r="W3285" s="21"/>
      <c r="X3285" s="21"/>
      <c r="Y3285" s="21"/>
      <c r="Z3285" s="21"/>
      <c r="AA3285" s="21"/>
      <c r="AB3285" s="21"/>
    </row>
    <row r="3286" spans="1:28" x14ac:dyDescent="0.2">
      <c r="A3286" s="21"/>
      <c r="B3286" s="21"/>
      <c r="C3286" s="21"/>
      <c r="D3286" s="21"/>
      <c r="E3286" s="21"/>
      <c r="F3286" s="21"/>
      <c r="G3286" s="21"/>
      <c r="H3286" s="21"/>
      <c r="I3286" s="21"/>
      <c r="J3286" s="21"/>
      <c r="K3286" s="21"/>
      <c r="L3286" s="21"/>
      <c r="M3286" s="21"/>
      <c r="N3286" s="21"/>
      <c r="O3286" s="21"/>
      <c r="P3286" s="21"/>
      <c r="Q3286" s="21"/>
      <c r="R3286" s="21"/>
      <c r="S3286" s="21"/>
      <c r="T3286" s="21"/>
      <c r="U3286" s="21"/>
      <c r="V3286" s="21"/>
      <c r="W3286" s="21"/>
      <c r="X3286" s="21"/>
      <c r="Y3286" s="21"/>
      <c r="Z3286" s="21"/>
      <c r="AA3286" s="21"/>
      <c r="AB3286" s="21"/>
    </row>
    <row r="3287" spans="1:28" x14ac:dyDescent="0.2">
      <c r="A3287" s="21"/>
      <c r="B3287" s="21"/>
      <c r="C3287" s="21"/>
      <c r="D3287" s="21"/>
      <c r="E3287" s="21"/>
      <c r="F3287" s="21"/>
      <c r="G3287" s="21"/>
      <c r="H3287" s="21"/>
      <c r="I3287" s="21"/>
      <c r="J3287" s="21"/>
      <c r="K3287" s="21"/>
      <c r="L3287" s="21"/>
      <c r="M3287" s="21"/>
      <c r="N3287" s="21"/>
      <c r="O3287" s="21"/>
      <c r="P3287" s="21"/>
      <c r="Q3287" s="21"/>
      <c r="R3287" s="21"/>
      <c r="S3287" s="21"/>
      <c r="T3287" s="21"/>
      <c r="U3287" s="21"/>
      <c r="V3287" s="21"/>
      <c r="W3287" s="21"/>
      <c r="X3287" s="21"/>
      <c r="Y3287" s="21"/>
      <c r="Z3287" s="21"/>
      <c r="AA3287" s="21"/>
      <c r="AB3287" s="21"/>
    </row>
    <row r="3288" spans="1:28" x14ac:dyDescent="0.2">
      <c r="A3288" s="21"/>
      <c r="B3288" s="21"/>
      <c r="C3288" s="21"/>
      <c r="D3288" s="21"/>
      <c r="E3288" s="21"/>
      <c r="F3288" s="21"/>
      <c r="G3288" s="21"/>
      <c r="H3288" s="21"/>
      <c r="I3288" s="21"/>
      <c r="J3288" s="21"/>
      <c r="K3288" s="21"/>
      <c r="L3288" s="21"/>
      <c r="M3288" s="21"/>
      <c r="N3288" s="21"/>
      <c r="O3288" s="21"/>
      <c r="P3288" s="21"/>
      <c r="Q3288" s="21"/>
      <c r="R3288" s="21"/>
      <c r="S3288" s="21"/>
      <c r="T3288" s="21"/>
      <c r="U3288" s="21"/>
      <c r="V3288" s="21"/>
      <c r="W3288" s="21"/>
      <c r="X3288" s="21"/>
      <c r="Y3288" s="21"/>
      <c r="Z3288" s="21"/>
      <c r="AA3288" s="21"/>
      <c r="AB3288" s="21"/>
    </row>
    <row r="3289" spans="1:28" x14ac:dyDescent="0.2">
      <c r="A3289" s="21"/>
      <c r="B3289" s="21"/>
      <c r="C3289" s="21"/>
      <c r="D3289" s="21"/>
      <c r="E3289" s="21"/>
      <c r="F3289" s="21"/>
      <c r="G3289" s="21"/>
      <c r="H3289" s="21"/>
      <c r="I3289" s="21"/>
      <c r="J3289" s="21"/>
      <c r="K3289" s="21"/>
      <c r="L3289" s="21"/>
      <c r="M3289" s="21"/>
      <c r="N3289" s="21"/>
      <c r="O3289" s="21"/>
      <c r="P3289" s="21"/>
      <c r="Q3289" s="21"/>
      <c r="R3289" s="21"/>
      <c r="S3289" s="21"/>
      <c r="T3289" s="21"/>
      <c r="U3289" s="21"/>
      <c r="V3289" s="21"/>
      <c r="W3289" s="21"/>
      <c r="X3289" s="21"/>
      <c r="Y3289" s="21"/>
      <c r="Z3289" s="21"/>
      <c r="AA3289" s="21"/>
      <c r="AB3289" s="21"/>
    </row>
    <row r="3290" spans="1:28" x14ac:dyDescent="0.2">
      <c r="A3290" s="21"/>
      <c r="B3290" s="21"/>
      <c r="C3290" s="21"/>
      <c r="D3290" s="21"/>
      <c r="E3290" s="21"/>
      <c r="F3290" s="21"/>
      <c r="G3290" s="21"/>
      <c r="H3290" s="21"/>
      <c r="I3290" s="21"/>
      <c r="J3290" s="21"/>
      <c r="K3290" s="21"/>
      <c r="L3290" s="21"/>
      <c r="M3290" s="21"/>
      <c r="N3290" s="21"/>
      <c r="O3290" s="21"/>
      <c r="P3290" s="21"/>
      <c r="Q3290" s="21"/>
      <c r="R3290" s="21"/>
      <c r="S3290" s="21"/>
      <c r="T3290" s="21"/>
      <c r="U3290" s="21"/>
      <c r="V3290" s="21"/>
      <c r="W3290" s="21"/>
      <c r="X3290" s="21"/>
      <c r="Y3290" s="21"/>
      <c r="Z3290" s="21"/>
      <c r="AA3290" s="21"/>
      <c r="AB3290" s="21"/>
    </row>
    <row r="3291" spans="1:28" x14ac:dyDescent="0.2">
      <c r="A3291" s="21"/>
      <c r="B3291" s="21"/>
      <c r="C3291" s="21"/>
      <c r="D3291" s="21"/>
      <c r="E3291" s="21"/>
      <c r="F3291" s="21"/>
      <c r="G3291" s="21"/>
      <c r="H3291" s="21"/>
      <c r="I3291" s="21"/>
      <c r="J3291" s="21"/>
      <c r="K3291" s="21"/>
      <c r="L3291" s="21"/>
      <c r="M3291" s="21"/>
      <c r="N3291" s="21"/>
      <c r="O3291" s="21"/>
      <c r="P3291" s="21"/>
      <c r="Q3291" s="21"/>
      <c r="R3291" s="21"/>
      <c r="S3291" s="21"/>
      <c r="T3291" s="21"/>
      <c r="U3291" s="21"/>
      <c r="V3291" s="21"/>
      <c r="W3291" s="21"/>
      <c r="X3291" s="21"/>
      <c r="Y3291" s="21"/>
      <c r="Z3291" s="21"/>
      <c r="AA3291" s="21"/>
      <c r="AB3291" s="21"/>
    </row>
    <row r="3292" spans="1:28" x14ac:dyDescent="0.2">
      <c r="A3292" s="21"/>
      <c r="B3292" s="21"/>
      <c r="C3292" s="21"/>
      <c r="D3292" s="21"/>
      <c r="E3292" s="21"/>
      <c r="F3292" s="21"/>
      <c r="G3292" s="21"/>
      <c r="H3292" s="21"/>
      <c r="I3292" s="21"/>
      <c r="J3292" s="21"/>
      <c r="K3292" s="21"/>
      <c r="L3292" s="21"/>
      <c r="M3292" s="21"/>
      <c r="N3292" s="21"/>
      <c r="O3292" s="21"/>
      <c r="P3292" s="21"/>
      <c r="Q3292" s="21"/>
      <c r="R3292" s="21"/>
      <c r="S3292" s="21"/>
      <c r="T3292" s="21"/>
      <c r="U3292" s="21"/>
      <c r="V3292" s="21"/>
      <c r="W3292" s="21"/>
      <c r="X3292" s="21"/>
      <c r="Y3292" s="21"/>
      <c r="Z3292" s="21"/>
      <c r="AA3292" s="21"/>
      <c r="AB3292" s="21"/>
    </row>
    <row r="3293" spans="1:28" x14ac:dyDescent="0.2">
      <c r="A3293" s="21"/>
      <c r="B3293" s="21"/>
      <c r="C3293" s="21"/>
      <c r="D3293" s="21"/>
      <c r="E3293" s="21"/>
      <c r="F3293" s="21"/>
      <c r="G3293" s="21"/>
      <c r="H3293" s="21"/>
      <c r="I3293" s="21"/>
      <c r="J3293" s="21"/>
      <c r="K3293" s="21"/>
      <c r="L3293" s="21"/>
      <c r="M3293" s="21"/>
      <c r="N3293" s="21"/>
      <c r="O3293" s="21"/>
      <c r="P3293" s="21"/>
      <c r="Q3293" s="21"/>
      <c r="R3293" s="21"/>
      <c r="S3293" s="21"/>
      <c r="T3293" s="21"/>
      <c r="U3293" s="21"/>
      <c r="V3293" s="21"/>
      <c r="W3293" s="21"/>
      <c r="X3293" s="21"/>
      <c r="Y3293" s="21"/>
      <c r="Z3293" s="21"/>
      <c r="AA3293" s="21"/>
      <c r="AB3293" s="21"/>
    </row>
    <row r="3294" spans="1:28" x14ac:dyDescent="0.2">
      <c r="A3294" s="21"/>
      <c r="B3294" s="21"/>
      <c r="C3294" s="21"/>
      <c r="D3294" s="21"/>
      <c r="E3294" s="21"/>
      <c r="F3294" s="21"/>
      <c r="G3294" s="21"/>
      <c r="H3294" s="21"/>
      <c r="I3294" s="21"/>
      <c r="J3294" s="21"/>
      <c r="K3294" s="21"/>
      <c r="L3294" s="21"/>
      <c r="M3294" s="21"/>
      <c r="N3294" s="21"/>
      <c r="O3294" s="21"/>
      <c r="P3294" s="21"/>
      <c r="Q3294" s="21"/>
      <c r="R3294" s="21"/>
      <c r="S3294" s="21"/>
      <c r="T3294" s="21"/>
      <c r="U3294" s="21"/>
      <c r="V3294" s="21"/>
      <c r="W3294" s="21"/>
      <c r="X3294" s="21"/>
      <c r="Y3294" s="21"/>
      <c r="Z3294" s="21"/>
      <c r="AA3294" s="21"/>
      <c r="AB3294" s="21"/>
    </row>
    <row r="3295" spans="1:28" x14ac:dyDescent="0.2">
      <c r="A3295" s="21"/>
      <c r="B3295" s="21"/>
      <c r="C3295" s="21"/>
      <c r="D3295" s="21"/>
      <c r="E3295" s="21"/>
      <c r="F3295" s="21"/>
      <c r="G3295" s="21"/>
      <c r="H3295" s="21"/>
      <c r="I3295" s="21"/>
      <c r="J3295" s="21"/>
      <c r="K3295" s="21"/>
      <c r="L3295" s="21"/>
      <c r="M3295" s="21"/>
      <c r="N3295" s="21"/>
      <c r="O3295" s="21"/>
      <c r="P3295" s="21"/>
      <c r="Q3295" s="21"/>
      <c r="R3295" s="21"/>
      <c r="S3295" s="21"/>
      <c r="T3295" s="21"/>
      <c r="U3295" s="21"/>
      <c r="V3295" s="21"/>
      <c r="W3295" s="21"/>
      <c r="X3295" s="21"/>
      <c r="Y3295" s="21"/>
      <c r="Z3295" s="21"/>
      <c r="AA3295" s="21"/>
      <c r="AB3295" s="21"/>
    </row>
    <row r="3296" spans="1:28" x14ac:dyDescent="0.2">
      <c r="A3296" s="21"/>
      <c r="B3296" s="21"/>
      <c r="C3296" s="21"/>
      <c r="D3296" s="21"/>
      <c r="E3296" s="21"/>
      <c r="F3296" s="21"/>
      <c r="G3296" s="21"/>
      <c r="H3296" s="21"/>
      <c r="I3296" s="21"/>
      <c r="J3296" s="21"/>
      <c r="K3296" s="21"/>
      <c r="L3296" s="21"/>
      <c r="M3296" s="21"/>
      <c r="N3296" s="21"/>
      <c r="O3296" s="21"/>
      <c r="P3296" s="21"/>
      <c r="Q3296" s="21"/>
      <c r="R3296" s="21"/>
      <c r="S3296" s="21"/>
      <c r="T3296" s="21"/>
      <c r="U3296" s="21"/>
      <c r="V3296" s="21"/>
      <c r="W3296" s="21"/>
      <c r="X3296" s="21"/>
      <c r="Y3296" s="21"/>
      <c r="Z3296" s="21"/>
      <c r="AA3296" s="21"/>
      <c r="AB3296" s="21"/>
    </row>
    <row r="3297" spans="1:28" x14ac:dyDescent="0.2">
      <c r="A3297" s="21"/>
      <c r="B3297" s="21"/>
      <c r="C3297" s="21"/>
      <c r="D3297" s="21"/>
      <c r="E3297" s="21"/>
      <c r="F3297" s="21"/>
      <c r="G3297" s="21"/>
      <c r="H3297" s="21"/>
      <c r="I3297" s="21"/>
      <c r="J3297" s="21"/>
      <c r="K3297" s="21"/>
      <c r="L3297" s="21"/>
      <c r="M3297" s="21"/>
      <c r="N3297" s="21"/>
      <c r="O3297" s="21"/>
      <c r="P3297" s="21"/>
      <c r="Q3297" s="21"/>
      <c r="R3297" s="21"/>
      <c r="S3297" s="21"/>
      <c r="T3297" s="21"/>
      <c r="U3297" s="21"/>
      <c r="V3297" s="21"/>
      <c r="W3297" s="21"/>
      <c r="X3297" s="21"/>
      <c r="Y3297" s="21"/>
      <c r="Z3297" s="21"/>
      <c r="AA3297" s="21"/>
      <c r="AB3297" s="21"/>
    </row>
    <row r="3298" spans="1:28" x14ac:dyDescent="0.2">
      <c r="A3298" s="21"/>
      <c r="B3298" s="21"/>
      <c r="C3298" s="21"/>
      <c r="D3298" s="21"/>
      <c r="E3298" s="21"/>
      <c r="F3298" s="21"/>
      <c r="G3298" s="21"/>
      <c r="H3298" s="21"/>
      <c r="I3298" s="21"/>
      <c r="J3298" s="21"/>
      <c r="K3298" s="21"/>
      <c r="L3298" s="21"/>
      <c r="M3298" s="21"/>
      <c r="N3298" s="21"/>
      <c r="O3298" s="21"/>
      <c r="P3298" s="21"/>
      <c r="Q3298" s="21"/>
      <c r="R3298" s="21"/>
      <c r="S3298" s="21"/>
      <c r="T3298" s="21"/>
      <c r="U3298" s="21"/>
      <c r="V3298" s="21"/>
      <c r="W3298" s="21"/>
      <c r="X3298" s="21"/>
      <c r="Y3298" s="21"/>
      <c r="Z3298" s="21"/>
      <c r="AA3298" s="21"/>
      <c r="AB3298" s="21"/>
    </row>
    <row r="3299" spans="1:28" x14ac:dyDescent="0.2">
      <c r="A3299" s="21"/>
      <c r="B3299" s="21"/>
      <c r="C3299" s="21"/>
      <c r="D3299" s="21"/>
      <c r="E3299" s="21"/>
      <c r="F3299" s="21"/>
      <c r="G3299" s="21"/>
      <c r="H3299" s="21"/>
      <c r="I3299" s="21"/>
      <c r="J3299" s="21"/>
      <c r="K3299" s="21"/>
      <c r="L3299" s="21"/>
      <c r="M3299" s="21"/>
      <c r="N3299" s="21"/>
      <c r="O3299" s="21"/>
      <c r="P3299" s="21"/>
      <c r="Q3299" s="21"/>
      <c r="R3299" s="21"/>
      <c r="S3299" s="21"/>
      <c r="T3299" s="21"/>
      <c r="U3299" s="21"/>
      <c r="V3299" s="21"/>
      <c r="W3299" s="21"/>
      <c r="X3299" s="21"/>
      <c r="Y3299" s="21"/>
      <c r="Z3299" s="21"/>
      <c r="AA3299" s="21"/>
      <c r="AB3299" s="21"/>
    </row>
    <row r="3300" spans="1:28" x14ac:dyDescent="0.2">
      <c r="A3300" s="21"/>
      <c r="B3300" s="21"/>
      <c r="C3300" s="21"/>
      <c r="D3300" s="21"/>
      <c r="E3300" s="21"/>
      <c r="F3300" s="21"/>
      <c r="G3300" s="21"/>
      <c r="H3300" s="21"/>
      <c r="I3300" s="21"/>
      <c r="J3300" s="21"/>
      <c r="K3300" s="21"/>
      <c r="L3300" s="21"/>
      <c r="M3300" s="21"/>
      <c r="N3300" s="21"/>
      <c r="O3300" s="21"/>
      <c r="P3300" s="21"/>
      <c r="Q3300" s="21"/>
      <c r="R3300" s="21"/>
      <c r="S3300" s="21"/>
      <c r="T3300" s="21"/>
      <c r="U3300" s="21"/>
      <c r="V3300" s="21"/>
      <c r="W3300" s="21"/>
      <c r="X3300" s="21"/>
      <c r="Y3300" s="21"/>
      <c r="Z3300" s="21"/>
      <c r="AA3300" s="21"/>
      <c r="AB3300" s="21"/>
    </row>
    <row r="3301" spans="1:28" x14ac:dyDescent="0.2">
      <c r="A3301" s="21"/>
      <c r="B3301" s="21"/>
      <c r="C3301" s="21"/>
      <c r="D3301" s="21"/>
      <c r="E3301" s="21"/>
      <c r="F3301" s="21"/>
      <c r="G3301" s="21"/>
      <c r="H3301" s="21"/>
      <c r="I3301" s="21"/>
      <c r="J3301" s="21"/>
      <c r="K3301" s="21"/>
      <c r="L3301" s="21"/>
      <c r="M3301" s="21"/>
      <c r="N3301" s="21"/>
      <c r="O3301" s="21"/>
      <c r="P3301" s="21"/>
      <c r="Q3301" s="21"/>
      <c r="R3301" s="21"/>
      <c r="S3301" s="21"/>
      <c r="T3301" s="21"/>
      <c r="U3301" s="21"/>
      <c r="V3301" s="21"/>
      <c r="W3301" s="21"/>
      <c r="X3301" s="21"/>
      <c r="Y3301" s="21"/>
      <c r="Z3301" s="21"/>
      <c r="AA3301" s="21"/>
      <c r="AB3301" s="21"/>
    </row>
    <row r="3302" spans="1:28" x14ac:dyDescent="0.2">
      <c r="A3302" s="21"/>
      <c r="B3302" s="21"/>
      <c r="C3302" s="21"/>
      <c r="D3302" s="21"/>
      <c r="E3302" s="21"/>
      <c r="F3302" s="21"/>
      <c r="G3302" s="21"/>
      <c r="H3302" s="21"/>
      <c r="I3302" s="21"/>
      <c r="J3302" s="21"/>
      <c r="K3302" s="21"/>
      <c r="L3302" s="21"/>
      <c r="M3302" s="21"/>
      <c r="N3302" s="21"/>
      <c r="O3302" s="21"/>
      <c r="P3302" s="21"/>
      <c r="Q3302" s="21"/>
      <c r="R3302" s="21"/>
      <c r="S3302" s="21"/>
      <c r="T3302" s="21"/>
      <c r="U3302" s="21"/>
      <c r="V3302" s="21"/>
      <c r="W3302" s="21"/>
      <c r="X3302" s="21"/>
      <c r="Y3302" s="21"/>
      <c r="Z3302" s="21"/>
      <c r="AA3302" s="21"/>
      <c r="AB3302" s="21"/>
    </row>
    <row r="3303" spans="1:28" x14ac:dyDescent="0.2">
      <c r="A3303" s="21"/>
      <c r="B3303" s="21"/>
      <c r="C3303" s="21"/>
      <c r="D3303" s="21"/>
      <c r="E3303" s="21"/>
      <c r="F3303" s="21"/>
      <c r="G3303" s="21"/>
      <c r="H3303" s="21"/>
      <c r="I3303" s="21"/>
      <c r="J3303" s="21"/>
      <c r="K3303" s="21"/>
      <c r="L3303" s="21"/>
      <c r="M3303" s="21"/>
      <c r="N3303" s="21"/>
      <c r="O3303" s="21"/>
      <c r="P3303" s="21"/>
      <c r="Q3303" s="21"/>
      <c r="R3303" s="21"/>
      <c r="S3303" s="21"/>
      <c r="T3303" s="21"/>
      <c r="U3303" s="21"/>
      <c r="V3303" s="21"/>
      <c r="W3303" s="21"/>
      <c r="X3303" s="21"/>
      <c r="Y3303" s="21"/>
      <c r="Z3303" s="21"/>
      <c r="AA3303" s="21"/>
      <c r="AB3303" s="21"/>
    </row>
    <row r="3304" spans="1:28" x14ac:dyDescent="0.2">
      <c r="A3304" s="21"/>
      <c r="B3304" s="21"/>
      <c r="C3304" s="21"/>
      <c r="D3304" s="21"/>
      <c r="E3304" s="21"/>
      <c r="F3304" s="21"/>
      <c r="G3304" s="21"/>
      <c r="H3304" s="21"/>
      <c r="I3304" s="21"/>
      <c r="J3304" s="21"/>
      <c r="K3304" s="21"/>
      <c r="L3304" s="21"/>
      <c r="M3304" s="21"/>
      <c r="N3304" s="21"/>
      <c r="O3304" s="21"/>
      <c r="P3304" s="21"/>
      <c r="Q3304" s="21"/>
      <c r="R3304" s="21"/>
      <c r="S3304" s="21"/>
      <c r="T3304" s="21"/>
      <c r="U3304" s="21"/>
      <c r="V3304" s="21"/>
      <c r="W3304" s="21"/>
      <c r="X3304" s="21"/>
      <c r="Y3304" s="21"/>
      <c r="Z3304" s="21"/>
      <c r="AA3304" s="21"/>
      <c r="AB3304" s="21"/>
    </row>
    <row r="3305" spans="1:28" x14ac:dyDescent="0.2">
      <c r="A3305" s="21"/>
      <c r="B3305" s="21"/>
      <c r="C3305" s="21"/>
      <c r="D3305" s="21"/>
      <c r="E3305" s="21"/>
      <c r="F3305" s="21"/>
      <c r="G3305" s="21"/>
      <c r="H3305" s="21"/>
      <c r="I3305" s="21"/>
      <c r="J3305" s="21"/>
      <c r="K3305" s="21"/>
      <c r="L3305" s="21"/>
      <c r="M3305" s="21"/>
      <c r="N3305" s="21"/>
      <c r="O3305" s="21"/>
      <c r="P3305" s="21"/>
      <c r="Q3305" s="21"/>
      <c r="R3305" s="21"/>
      <c r="S3305" s="21"/>
      <c r="T3305" s="21"/>
      <c r="U3305" s="21"/>
      <c r="V3305" s="21"/>
      <c r="W3305" s="21"/>
      <c r="X3305" s="21"/>
      <c r="Y3305" s="21"/>
      <c r="Z3305" s="21"/>
      <c r="AA3305" s="21"/>
      <c r="AB3305" s="21"/>
    </row>
    <row r="3306" spans="1:28" x14ac:dyDescent="0.2">
      <c r="A3306" s="21"/>
      <c r="B3306" s="21"/>
      <c r="C3306" s="21"/>
      <c r="D3306" s="21"/>
      <c r="E3306" s="21"/>
      <c r="F3306" s="21"/>
      <c r="G3306" s="21"/>
      <c r="H3306" s="21"/>
      <c r="I3306" s="21"/>
      <c r="J3306" s="21"/>
      <c r="K3306" s="21"/>
      <c r="L3306" s="21"/>
      <c r="M3306" s="21"/>
      <c r="N3306" s="21"/>
      <c r="O3306" s="21"/>
      <c r="P3306" s="21"/>
      <c r="Q3306" s="21"/>
      <c r="R3306" s="21"/>
      <c r="S3306" s="21"/>
      <c r="T3306" s="21"/>
      <c r="U3306" s="21"/>
      <c r="V3306" s="21"/>
      <c r="W3306" s="21"/>
      <c r="X3306" s="21"/>
      <c r="Y3306" s="21"/>
      <c r="Z3306" s="21"/>
      <c r="AA3306" s="21"/>
      <c r="AB3306" s="21"/>
    </row>
    <row r="3307" spans="1:28" x14ac:dyDescent="0.2">
      <c r="A3307" s="21"/>
      <c r="B3307" s="21"/>
      <c r="C3307" s="21"/>
      <c r="D3307" s="21"/>
      <c r="E3307" s="21"/>
      <c r="F3307" s="21"/>
      <c r="G3307" s="21"/>
      <c r="H3307" s="21"/>
      <c r="I3307" s="21"/>
      <c r="J3307" s="21"/>
      <c r="K3307" s="21"/>
      <c r="L3307" s="21"/>
      <c r="M3307" s="21"/>
      <c r="N3307" s="21"/>
      <c r="O3307" s="21"/>
      <c r="P3307" s="21"/>
      <c r="Q3307" s="21"/>
      <c r="R3307" s="21"/>
      <c r="S3307" s="21"/>
      <c r="T3307" s="21"/>
      <c r="U3307" s="21"/>
      <c r="V3307" s="21"/>
      <c r="W3307" s="21"/>
      <c r="X3307" s="21"/>
      <c r="Y3307" s="21"/>
      <c r="Z3307" s="21"/>
      <c r="AA3307" s="21"/>
      <c r="AB3307" s="21"/>
    </row>
    <row r="3308" spans="1:28" x14ac:dyDescent="0.2">
      <c r="A3308" s="21"/>
      <c r="B3308" s="21"/>
      <c r="C3308" s="21"/>
      <c r="D3308" s="21"/>
      <c r="E3308" s="21"/>
      <c r="F3308" s="21"/>
      <c r="G3308" s="21"/>
      <c r="H3308" s="21"/>
      <c r="I3308" s="21"/>
      <c r="J3308" s="21"/>
      <c r="K3308" s="21"/>
      <c r="L3308" s="21"/>
      <c r="M3308" s="21"/>
      <c r="N3308" s="21"/>
      <c r="O3308" s="21"/>
      <c r="P3308" s="21"/>
      <c r="Q3308" s="21"/>
      <c r="R3308" s="21"/>
      <c r="S3308" s="21"/>
      <c r="T3308" s="21"/>
      <c r="U3308" s="21"/>
      <c r="V3308" s="21"/>
      <c r="W3308" s="21"/>
      <c r="X3308" s="21"/>
      <c r="Y3308" s="21"/>
      <c r="Z3308" s="21"/>
      <c r="AA3308" s="21"/>
      <c r="AB3308" s="21"/>
    </row>
    <row r="3309" spans="1:28" x14ac:dyDescent="0.2">
      <c r="A3309" s="21"/>
      <c r="B3309" s="21"/>
      <c r="C3309" s="21"/>
      <c r="D3309" s="21"/>
      <c r="E3309" s="21"/>
      <c r="F3309" s="21"/>
      <c r="G3309" s="21"/>
      <c r="H3309" s="21"/>
      <c r="I3309" s="21"/>
      <c r="J3309" s="21"/>
      <c r="K3309" s="21"/>
      <c r="L3309" s="21"/>
      <c r="M3309" s="21"/>
      <c r="N3309" s="21"/>
      <c r="O3309" s="21"/>
      <c r="P3309" s="21"/>
      <c r="Q3309" s="21"/>
      <c r="R3309" s="21"/>
      <c r="S3309" s="21"/>
      <c r="T3309" s="21"/>
      <c r="U3309" s="21"/>
      <c r="V3309" s="21"/>
      <c r="W3309" s="21"/>
      <c r="X3309" s="21"/>
      <c r="Y3309" s="21"/>
      <c r="Z3309" s="21"/>
      <c r="AA3309" s="21"/>
      <c r="AB3309" s="21"/>
    </row>
    <row r="3310" spans="1:28" x14ac:dyDescent="0.2">
      <c r="A3310" s="21"/>
      <c r="B3310" s="21"/>
      <c r="C3310" s="21"/>
      <c r="D3310" s="21"/>
      <c r="E3310" s="21"/>
      <c r="F3310" s="21"/>
      <c r="G3310" s="21"/>
      <c r="H3310" s="21"/>
      <c r="I3310" s="21"/>
      <c r="J3310" s="21"/>
      <c r="K3310" s="21"/>
      <c r="L3310" s="21"/>
      <c r="M3310" s="21"/>
      <c r="N3310" s="21"/>
      <c r="O3310" s="21"/>
      <c r="P3310" s="21"/>
      <c r="Q3310" s="21"/>
      <c r="R3310" s="21"/>
      <c r="S3310" s="21"/>
      <c r="T3310" s="21"/>
      <c r="U3310" s="21"/>
      <c r="V3310" s="21"/>
      <c r="W3310" s="21"/>
      <c r="X3310" s="21"/>
      <c r="Y3310" s="21"/>
      <c r="Z3310" s="21"/>
      <c r="AA3310" s="21"/>
      <c r="AB3310" s="21"/>
    </row>
    <row r="3311" spans="1:28" x14ac:dyDescent="0.2">
      <c r="A3311" s="21"/>
      <c r="B3311" s="21"/>
      <c r="C3311" s="21"/>
      <c r="D3311" s="21"/>
      <c r="E3311" s="21"/>
      <c r="F3311" s="21"/>
      <c r="G3311" s="21"/>
      <c r="H3311" s="21"/>
      <c r="I3311" s="21"/>
      <c r="J3311" s="21"/>
      <c r="K3311" s="21"/>
      <c r="L3311" s="21"/>
      <c r="M3311" s="21"/>
      <c r="N3311" s="21"/>
      <c r="O3311" s="21"/>
      <c r="P3311" s="21"/>
      <c r="Q3311" s="21"/>
      <c r="R3311" s="21"/>
      <c r="S3311" s="21"/>
      <c r="T3311" s="21"/>
      <c r="U3311" s="21"/>
      <c r="V3311" s="21"/>
      <c r="W3311" s="21"/>
      <c r="X3311" s="21"/>
      <c r="Y3311" s="21"/>
      <c r="Z3311" s="21"/>
      <c r="AA3311" s="21"/>
      <c r="AB3311" s="21"/>
    </row>
    <row r="3312" spans="1:28" x14ac:dyDescent="0.2">
      <c r="A3312" s="21"/>
      <c r="B3312" s="21"/>
      <c r="C3312" s="21"/>
      <c r="D3312" s="21"/>
      <c r="E3312" s="21"/>
      <c r="F3312" s="21"/>
      <c r="G3312" s="21"/>
      <c r="H3312" s="21"/>
      <c r="I3312" s="21"/>
      <c r="J3312" s="21"/>
      <c r="K3312" s="21"/>
      <c r="L3312" s="21"/>
      <c r="M3312" s="21"/>
      <c r="N3312" s="21"/>
      <c r="O3312" s="21"/>
      <c r="P3312" s="21"/>
      <c r="Q3312" s="21"/>
      <c r="R3312" s="21"/>
      <c r="S3312" s="21"/>
      <c r="T3312" s="21"/>
      <c r="U3312" s="21"/>
      <c r="V3312" s="21"/>
      <c r="W3312" s="21"/>
      <c r="X3312" s="21"/>
      <c r="Y3312" s="21"/>
      <c r="Z3312" s="21"/>
      <c r="AA3312" s="21"/>
      <c r="AB3312" s="21"/>
    </row>
    <row r="3313" spans="1:28" x14ac:dyDescent="0.2">
      <c r="A3313" s="21"/>
      <c r="B3313" s="21"/>
      <c r="C3313" s="21"/>
      <c r="D3313" s="21"/>
      <c r="E3313" s="21"/>
      <c r="F3313" s="21"/>
      <c r="G3313" s="21"/>
      <c r="H3313" s="21"/>
      <c r="I3313" s="21"/>
      <c r="J3313" s="21"/>
      <c r="K3313" s="21"/>
      <c r="L3313" s="21"/>
      <c r="M3313" s="21"/>
      <c r="N3313" s="21"/>
      <c r="O3313" s="21"/>
      <c r="P3313" s="21"/>
      <c r="Q3313" s="21"/>
      <c r="R3313" s="21"/>
      <c r="S3313" s="21"/>
      <c r="T3313" s="21"/>
      <c r="U3313" s="21"/>
      <c r="V3313" s="21"/>
      <c r="W3313" s="21"/>
      <c r="X3313" s="21"/>
      <c r="Y3313" s="21"/>
      <c r="Z3313" s="21"/>
      <c r="AA3313" s="21"/>
      <c r="AB3313" s="21"/>
    </row>
    <row r="3314" spans="1:28" x14ac:dyDescent="0.2">
      <c r="A3314" s="21"/>
      <c r="B3314" s="21"/>
      <c r="C3314" s="21"/>
      <c r="D3314" s="21"/>
      <c r="E3314" s="21"/>
      <c r="F3314" s="21"/>
      <c r="G3314" s="21"/>
      <c r="H3314" s="21"/>
      <c r="I3314" s="21"/>
      <c r="J3314" s="21"/>
      <c r="K3314" s="21"/>
      <c r="L3314" s="21"/>
      <c r="M3314" s="21"/>
      <c r="N3314" s="21"/>
      <c r="O3314" s="21"/>
      <c r="P3314" s="21"/>
      <c r="Q3314" s="21"/>
      <c r="R3314" s="21"/>
      <c r="S3314" s="21"/>
      <c r="T3314" s="21"/>
      <c r="U3314" s="21"/>
      <c r="V3314" s="21"/>
      <c r="W3314" s="21"/>
      <c r="X3314" s="21"/>
      <c r="Y3314" s="21"/>
      <c r="Z3314" s="21"/>
      <c r="AA3314" s="21"/>
      <c r="AB3314" s="21"/>
    </row>
    <row r="3315" spans="1:28" x14ac:dyDescent="0.2">
      <c r="A3315" s="21"/>
      <c r="B3315" s="21"/>
      <c r="C3315" s="21"/>
      <c r="D3315" s="21"/>
      <c r="E3315" s="21"/>
      <c r="F3315" s="21"/>
      <c r="G3315" s="21"/>
      <c r="H3315" s="21"/>
      <c r="I3315" s="21"/>
      <c r="J3315" s="21"/>
      <c r="K3315" s="21"/>
      <c r="L3315" s="21"/>
      <c r="M3315" s="21"/>
      <c r="N3315" s="21"/>
      <c r="O3315" s="21"/>
      <c r="P3315" s="21"/>
      <c r="Q3315" s="21"/>
      <c r="R3315" s="21"/>
      <c r="S3315" s="21"/>
      <c r="T3315" s="21"/>
      <c r="U3315" s="21"/>
      <c r="V3315" s="21"/>
      <c r="W3315" s="21"/>
      <c r="X3315" s="21"/>
      <c r="Y3315" s="21"/>
      <c r="Z3315" s="21"/>
      <c r="AA3315" s="21"/>
      <c r="AB3315" s="21"/>
    </row>
    <row r="3316" spans="1:28" x14ac:dyDescent="0.2">
      <c r="A3316" s="21"/>
      <c r="B3316" s="21"/>
      <c r="C3316" s="21"/>
      <c r="D3316" s="21"/>
      <c r="E3316" s="21"/>
      <c r="F3316" s="21"/>
      <c r="G3316" s="21"/>
      <c r="H3316" s="21"/>
      <c r="I3316" s="21"/>
      <c r="J3316" s="21"/>
      <c r="K3316" s="21"/>
      <c r="L3316" s="21"/>
      <c r="M3316" s="21"/>
      <c r="N3316" s="21"/>
      <c r="O3316" s="21"/>
      <c r="P3316" s="21"/>
      <c r="Q3316" s="21"/>
      <c r="R3316" s="21"/>
      <c r="S3316" s="21"/>
      <c r="T3316" s="21"/>
      <c r="U3316" s="21"/>
      <c r="V3316" s="21"/>
      <c r="W3316" s="21"/>
      <c r="X3316" s="21"/>
      <c r="Y3316" s="21"/>
      <c r="Z3316" s="21"/>
      <c r="AA3316" s="21"/>
      <c r="AB3316" s="21"/>
    </row>
    <row r="3317" spans="1:28" x14ac:dyDescent="0.2">
      <c r="A3317" s="21"/>
      <c r="B3317" s="21"/>
      <c r="C3317" s="21"/>
      <c r="D3317" s="21"/>
      <c r="E3317" s="21"/>
      <c r="F3317" s="21"/>
      <c r="G3317" s="21"/>
      <c r="H3317" s="21"/>
      <c r="I3317" s="21"/>
      <c r="J3317" s="21"/>
      <c r="K3317" s="21"/>
      <c r="L3317" s="21"/>
      <c r="M3317" s="21"/>
      <c r="N3317" s="21"/>
      <c r="O3317" s="21"/>
      <c r="P3317" s="21"/>
      <c r="Q3317" s="21"/>
      <c r="R3317" s="21"/>
      <c r="S3317" s="21"/>
      <c r="T3317" s="21"/>
      <c r="U3317" s="21"/>
      <c r="V3317" s="21"/>
      <c r="W3317" s="21"/>
      <c r="X3317" s="21"/>
      <c r="Y3317" s="21"/>
      <c r="Z3317" s="21"/>
      <c r="AA3317" s="21"/>
      <c r="AB3317" s="21"/>
    </row>
    <row r="3318" spans="1:28" x14ac:dyDescent="0.2">
      <c r="A3318" s="21"/>
      <c r="B3318" s="21"/>
      <c r="C3318" s="21"/>
      <c r="D3318" s="21"/>
      <c r="E3318" s="21"/>
      <c r="F3318" s="21"/>
      <c r="G3318" s="21"/>
      <c r="H3318" s="21"/>
      <c r="I3318" s="21"/>
      <c r="J3318" s="21"/>
      <c r="K3318" s="21"/>
      <c r="L3318" s="21"/>
      <c r="M3318" s="21"/>
      <c r="N3318" s="21"/>
      <c r="O3318" s="21"/>
      <c r="P3318" s="21"/>
      <c r="Q3318" s="21"/>
      <c r="R3318" s="21"/>
      <c r="S3318" s="21"/>
      <c r="T3318" s="21"/>
      <c r="U3318" s="21"/>
      <c r="V3318" s="21"/>
      <c r="W3318" s="21"/>
      <c r="X3318" s="21"/>
      <c r="Y3318" s="21"/>
      <c r="Z3318" s="21"/>
      <c r="AA3318" s="21"/>
      <c r="AB3318" s="21"/>
    </row>
    <row r="3319" spans="1:28" x14ac:dyDescent="0.2">
      <c r="A3319" s="21"/>
      <c r="B3319" s="21"/>
      <c r="C3319" s="21"/>
      <c r="D3319" s="21"/>
      <c r="E3319" s="21"/>
      <c r="F3319" s="21"/>
      <c r="G3319" s="21"/>
      <c r="H3319" s="21"/>
      <c r="I3319" s="21"/>
      <c r="J3319" s="21"/>
      <c r="K3319" s="21"/>
      <c r="L3319" s="21"/>
      <c r="M3319" s="21"/>
      <c r="N3319" s="21"/>
      <c r="O3319" s="21"/>
      <c r="P3319" s="21"/>
      <c r="Q3319" s="21"/>
      <c r="R3319" s="21"/>
      <c r="S3319" s="21"/>
      <c r="T3319" s="21"/>
      <c r="U3319" s="21"/>
      <c r="V3319" s="21"/>
      <c r="W3319" s="21"/>
      <c r="X3319" s="21"/>
      <c r="Y3319" s="21"/>
      <c r="Z3319" s="21"/>
      <c r="AA3319" s="21"/>
      <c r="AB3319" s="21"/>
    </row>
    <row r="3320" spans="1:28" x14ac:dyDescent="0.2">
      <c r="A3320" s="21"/>
      <c r="B3320" s="21"/>
      <c r="C3320" s="21"/>
      <c r="D3320" s="21"/>
      <c r="E3320" s="21"/>
      <c r="F3320" s="21"/>
      <c r="G3320" s="21"/>
      <c r="H3320" s="21"/>
      <c r="I3320" s="21"/>
      <c r="J3320" s="21"/>
      <c r="K3320" s="21"/>
      <c r="L3320" s="21"/>
      <c r="M3320" s="21"/>
      <c r="N3320" s="21"/>
      <c r="O3320" s="21"/>
      <c r="P3320" s="21"/>
      <c r="Q3320" s="21"/>
      <c r="R3320" s="21"/>
      <c r="S3320" s="21"/>
      <c r="T3320" s="21"/>
      <c r="U3320" s="21"/>
      <c r="V3320" s="21"/>
      <c r="W3320" s="21"/>
      <c r="X3320" s="21"/>
      <c r="Y3320" s="21"/>
      <c r="Z3320" s="21"/>
      <c r="AA3320" s="21"/>
      <c r="AB3320" s="21"/>
    </row>
    <row r="3321" spans="1:28" x14ac:dyDescent="0.2">
      <c r="A3321" s="21"/>
      <c r="B3321" s="21"/>
      <c r="C3321" s="21"/>
      <c r="D3321" s="21"/>
      <c r="E3321" s="21"/>
      <c r="F3321" s="21"/>
      <c r="G3321" s="21"/>
      <c r="H3321" s="21"/>
      <c r="I3321" s="21"/>
      <c r="J3321" s="21"/>
      <c r="K3321" s="21"/>
      <c r="L3321" s="21"/>
      <c r="M3321" s="21"/>
      <c r="N3321" s="21"/>
      <c r="O3321" s="21"/>
      <c r="P3321" s="21"/>
      <c r="Q3321" s="21"/>
      <c r="R3321" s="21"/>
      <c r="S3321" s="21"/>
      <c r="T3321" s="21"/>
      <c r="U3321" s="21"/>
      <c r="V3321" s="21"/>
      <c r="W3321" s="21"/>
      <c r="X3321" s="21"/>
      <c r="Y3321" s="21"/>
      <c r="Z3321" s="21"/>
      <c r="AA3321" s="21"/>
      <c r="AB3321" s="21"/>
    </row>
    <row r="3322" spans="1:28" x14ac:dyDescent="0.2">
      <c r="A3322" s="21"/>
      <c r="B3322" s="21"/>
      <c r="C3322" s="21"/>
      <c r="D3322" s="21"/>
      <c r="E3322" s="21"/>
      <c r="F3322" s="21"/>
      <c r="G3322" s="21"/>
      <c r="H3322" s="21"/>
      <c r="I3322" s="21"/>
      <c r="J3322" s="21"/>
      <c r="K3322" s="21"/>
      <c r="L3322" s="21"/>
      <c r="M3322" s="21"/>
      <c r="N3322" s="21"/>
      <c r="O3322" s="21"/>
      <c r="P3322" s="21"/>
      <c r="Q3322" s="21"/>
      <c r="R3322" s="21"/>
      <c r="S3322" s="21"/>
      <c r="T3322" s="21"/>
      <c r="U3322" s="21"/>
      <c r="V3322" s="21"/>
      <c r="W3322" s="21"/>
      <c r="X3322" s="21"/>
      <c r="Y3322" s="21"/>
      <c r="Z3322" s="21"/>
      <c r="AA3322" s="21"/>
      <c r="AB3322" s="21"/>
    </row>
    <row r="3323" spans="1:28" x14ac:dyDescent="0.2">
      <c r="A3323" s="21"/>
      <c r="B3323" s="21"/>
      <c r="C3323" s="21"/>
      <c r="D3323" s="21"/>
      <c r="E3323" s="21"/>
      <c r="F3323" s="21"/>
      <c r="G3323" s="21"/>
      <c r="H3323" s="21"/>
      <c r="I3323" s="21"/>
      <c r="J3323" s="21"/>
      <c r="K3323" s="21"/>
      <c r="L3323" s="21"/>
      <c r="M3323" s="21"/>
      <c r="N3323" s="21"/>
      <c r="O3323" s="21"/>
      <c r="P3323" s="21"/>
      <c r="Q3323" s="21"/>
      <c r="R3323" s="21"/>
      <c r="S3323" s="21"/>
      <c r="T3323" s="21"/>
      <c r="U3323" s="21"/>
      <c r="V3323" s="21"/>
      <c r="W3323" s="21"/>
      <c r="X3323" s="21"/>
      <c r="Y3323" s="21"/>
      <c r="Z3323" s="21"/>
      <c r="AA3323" s="21"/>
      <c r="AB3323" s="21"/>
    </row>
    <row r="3324" spans="1:28" x14ac:dyDescent="0.2">
      <c r="A3324" s="21"/>
      <c r="B3324" s="21"/>
      <c r="C3324" s="21"/>
      <c r="D3324" s="21"/>
      <c r="E3324" s="21"/>
      <c r="F3324" s="21"/>
      <c r="G3324" s="21"/>
      <c r="H3324" s="21"/>
      <c r="I3324" s="21"/>
      <c r="J3324" s="21"/>
      <c r="K3324" s="21"/>
      <c r="L3324" s="21"/>
      <c r="M3324" s="21"/>
      <c r="N3324" s="21"/>
      <c r="O3324" s="21"/>
      <c r="P3324" s="21"/>
      <c r="Q3324" s="21"/>
      <c r="R3324" s="21"/>
      <c r="S3324" s="21"/>
      <c r="T3324" s="21"/>
      <c r="U3324" s="21"/>
      <c r="V3324" s="21"/>
      <c r="W3324" s="21"/>
      <c r="X3324" s="21"/>
      <c r="Y3324" s="21"/>
      <c r="Z3324" s="21"/>
      <c r="AA3324" s="21"/>
      <c r="AB3324" s="21"/>
    </row>
    <row r="3325" spans="1:28" x14ac:dyDescent="0.2">
      <c r="A3325" s="21"/>
      <c r="B3325" s="21"/>
      <c r="C3325" s="21"/>
      <c r="D3325" s="21"/>
      <c r="E3325" s="21"/>
      <c r="F3325" s="21"/>
      <c r="G3325" s="21"/>
      <c r="H3325" s="21"/>
      <c r="I3325" s="21"/>
      <c r="J3325" s="21"/>
      <c r="K3325" s="21"/>
      <c r="L3325" s="21"/>
      <c r="M3325" s="21"/>
      <c r="N3325" s="21"/>
      <c r="O3325" s="21"/>
      <c r="P3325" s="21"/>
      <c r="Q3325" s="21"/>
      <c r="R3325" s="21"/>
      <c r="S3325" s="21"/>
      <c r="T3325" s="21"/>
      <c r="U3325" s="21"/>
      <c r="V3325" s="21"/>
      <c r="W3325" s="21"/>
      <c r="X3325" s="21"/>
      <c r="Y3325" s="21"/>
      <c r="Z3325" s="21"/>
      <c r="AA3325" s="21"/>
      <c r="AB3325" s="21"/>
    </row>
    <row r="3326" spans="1:28" x14ac:dyDescent="0.2">
      <c r="A3326" s="21"/>
      <c r="B3326" s="21"/>
      <c r="C3326" s="21"/>
      <c r="D3326" s="21"/>
      <c r="E3326" s="21"/>
      <c r="F3326" s="21"/>
      <c r="G3326" s="21"/>
      <c r="H3326" s="21"/>
      <c r="I3326" s="21"/>
      <c r="J3326" s="21"/>
      <c r="K3326" s="21"/>
      <c r="L3326" s="21"/>
      <c r="M3326" s="21"/>
      <c r="N3326" s="21"/>
      <c r="O3326" s="21"/>
      <c r="P3326" s="21"/>
      <c r="Q3326" s="21"/>
      <c r="R3326" s="21"/>
      <c r="S3326" s="21"/>
      <c r="T3326" s="21"/>
      <c r="U3326" s="21"/>
      <c r="V3326" s="21"/>
      <c r="W3326" s="21"/>
      <c r="X3326" s="21"/>
      <c r="Y3326" s="21"/>
      <c r="Z3326" s="21"/>
      <c r="AA3326" s="21"/>
      <c r="AB3326" s="21"/>
    </row>
    <row r="3327" spans="1:28" x14ac:dyDescent="0.2">
      <c r="A3327" s="21"/>
      <c r="B3327" s="21"/>
      <c r="C3327" s="21"/>
      <c r="D3327" s="21"/>
      <c r="E3327" s="21"/>
      <c r="F3327" s="21"/>
      <c r="G3327" s="21"/>
      <c r="H3327" s="21"/>
      <c r="I3327" s="21"/>
      <c r="J3327" s="21"/>
      <c r="K3327" s="21"/>
      <c r="L3327" s="21"/>
      <c r="M3327" s="21"/>
      <c r="N3327" s="21"/>
      <c r="O3327" s="21"/>
      <c r="P3327" s="21"/>
      <c r="Q3327" s="21"/>
      <c r="R3327" s="21"/>
      <c r="S3327" s="21"/>
      <c r="T3327" s="21"/>
      <c r="U3327" s="21"/>
      <c r="V3327" s="21"/>
      <c r="W3327" s="21"/>
      <c r="X3327" s="21"/>
      <c r="Y3327" s="21"/>
      <c r="Z3327" s="21"/>
      <c r="AA3327" s="21"/>
      <c r="AB3327" s="21"/>
    </row>
    <row r="3328" spans="1:28" x14ac:dyDescent="0.2">
      <c r="A3328" s="21"/>
      <c r="B3328" s="21"/>
      <c r="C3328" s="21"/>
      <c r="D3328" s="21"/>
      <c r="E3328" s="21"/>
      <c r="F3328" s="21"/>
      <c r="G3328" s="21"/>
      <c r="H3328" s="21"/>
      <c r="I3328" s="21"/>
      <c r="J3328" s="21"/>
      <c r="K3328" s="21"/>
      <c r="L3328" s="21"/>
      <c r="M3328" s="21"/>
      <c r="N3328" s="21"/>
      <c r="O3328" s="21"/>
      <c r="P3328" s="21"/>
      <c r="Q3328" s="21"/>
      <c r="R3328" s="21"/>
      <c r="S3328" s="21"/>
      <c r="T3328" s="21"/>
      <c r="U3328" s="21"/>
      <c r="V3328" s="21"/>
      <c r="W3328" s="21"/>
      <c r="X3328" s="21"/>
      <c r="Y3328" s="21"/>
      <c r="Z3328" s="21"/>
      <c r="AA3328" s="21"/>
      <c r="AB3328" s="21"/>
    </row>
    <row r="3329" spans="1:28" x14ac:dyDescent="0.2">
      <c r="A3329" s="21"/>
      <c r="B3329" s="21"/>
      <c r="C3329" s="21"/>
      <c r="D3329" s="21"/>
      <c r="E3329" s="21"/>
      <c r="F3329" s="21"/>
      <c r="G3329" s="21"/>
      <c r="H3329" s="21"/>
      <c r="I3329" s="21"/>
      <c r="J3329" s="21"/>
      <c r="K3329" s="21"/>
      <c r="L3329" s="21"/>
      <c r="M3329" s="21"/>
      <c r="N3329" s="21"/>
      <c r="O3329" s="21"/>
      <c r="P3329" s="21"/>
      <c r="Q3329" s="21"/>
      <c r="R3329" s="21"/>
      <c r="S3329" s="21"/>
      <c r="T3329" s="21"/>
      <c r="U3329" s="21"/>
      <c r="V3329" s="21"/>
      <c r="W3329" s="21"/>
      <c r="X3329" s="21"/>
      <c r="Y3329" s="21"/>
      <c r="Z3329" s="21"/>
      <c r="AA3329" s="21"/>
      <c r="AB3329" s="21"/>
    </row>
    <row r="3330" spans="1:28" x14ac:dyDescent="0.2">
      <c r="A3330" s="21"/>
      <c r="B3330" s="21"/>
      <c r="C3330" s="21"/>
      <c r="D3330" s="21"/>
      <c r="E3330" s="21"/>
      <c r="F3330" s="21"/>
      <c r="G3330" s="21"/>
      <c r="H3330" s="21"/>
      <c r="I3330" s="21"/>
      <c r="J3330" s="21"/>
      <c r="K3330" s="21"/>
      <c r="L3330" s="21"/>
      <c r="M3330" s="21"/>
      <c r="N3330" s="21"/>
      <c r="O3330" s="21"/>
      <c r="P3330" s="21"/>
      <c r="Q3330" s="21"/>
      <c r="R3330" s="21"/>
      <c r="S3330" s="21"/>
      <c r="T3330" s="21"/>
      <c r="U3330" s="21"/>
      <c r="V3330" s="21"/>
      <c r="W3330" s="21"/>
      <c r="X3330" s="21"/>
      <c r="Y3330" s="21"/>
      <c r="Z3330" s="21"/>
      <c r="AA3330" s="21"/>
      <c r="AB3330" s="21"/>
    </row>
    <row r="3331" spans="1:28" x14ac:dyDescent="0.2">
      <c r="A3331" s="21"/>
      <c r="B3331" s="21"/>
      <c r="C3331" s="21"/>
      <c r="D3331" s="21"/>
      <c r="E3331" s="21"/>
      <c r="F3331" s="21"/>
      <c r="G3331" s="21"/>
      <c r="H3331" s="21"/>
      <c r="I3331" s="21"/>
      <c r="J3331" s="21"/>
      <c r="K3331" s="21"/>
      <c r="L3331" s="21"/>
      <c r="M3331" s="21"/>
      <c r="N3331" s="21"/>
      <c r="O3331" s="21"/>
      <c r="P3331" s="21"/>
      <c r="Q3331" s="21"/>
      <c r="R3331" s="21"/>
      <c r="S3331" s="21"/>
      <c r="T3331" s="21"/>
      <c r="U3331" s="21"/>
      <c r="V3331" s="21"/>
      <c r="W3331" s="21"/>
      <c r="X3331" s="21"/>
      <c r="Y3331" s="21"/>
      <c r="Z3331" s="21"/>
      <c r="AA3331" s="21"/>
      <c r="AB3331" s="21"/>
    </row>
    <row r="3332" spans="1:28" x14ac:dyDescent="0.2">
      <c r="A3332" s="21"/>
      <c r="B3332" s="21"/>
      <c r="C3332" s="21"/>
      <c r="D3332" s="21"/>
      <c r="E3332" s="21"/>
      <c r="F3332" s="21"/>
      <c r="G3332" s="21"/>
      <c r="H3332" s="21"/>
      <c r="I3332" s="21"/>
      <c r="J3332" s="21"/>
      <c r="K3332" s="21"/>
      <c r="L3332" s="21"/>
      <c r="M3332" s="21"/>
      <c r="N3332" s="21"/>
      <c r="O3332" s="21"/>
      <c r="P3332" s="21"/>
      <c r="Q3332" s="21"/>
      <c r="R3332" s="21"/>
      <c r="S3332" s="21"/>
      <c r="T3332" s="21"/>
      <c r="U3332" s="21"/>
      <c r="V3332" s="21"/>
      <c r="W3332" s="21"/>
      <c r="X3332" s="21"/>
      <c r="Y3332" s="21"/>
      <c r="Z3332" s="21"/>
      <c r="AA3332" s="21"/>
      <c r="AB3332" s="21"/>
    </row>
    <row r="3333" spans="1:28" x14ac:dyDescent="0.2">
      <c r="A3333" s="21"/>
      <c r="B3333" s="21"/>
      <c r="C3333" s="21"/>
      <c r="D3333" s="21"/>
      <c r="E3333" s="21"/>
      <c r="F3333" s="21"/>
      <c r="G3333" s="21"/>
      <c r="H3333" s="21"/>
      <c r="I3333" s="21"/>
      <c r="J3333" s="21"/>
      <c r="K3333" s="21"/>
      <c r="L3333" s="21"/>
      <c r="M3333" s="21"/>
      <c r="N3333" s="21"/>
      <c r="O3333" s="21"/>
      <c r="P3333" s="21"/>
      <c r="Q3333" s="21"/>
      <c r="R3333" s="21"/>
      <c r="S3333" s="21"/>
      <c r="T3333" s="21"/>
      <c r="U3333" s="21"/>
      <c r="V3333" s="21"/>
      <c r="W3333" s="21"/>
      <c r="X3333" s="21"/>
      <c r="Y3333" s="21"/>
      <c r="Z3333" s="21"/>
      <c r="AA3333" s="21"/>
      <c r="AB3333" s="21"/>
    </row>
    <row r="3334" spans="1:28" x14ac:dyDescent="0.2">
      <c r="A3334" s="21"/>
      <c r="B3334" s="21"/>
      <c r="C3334" s="21"/>
      <c r="D3334" s="21"/>
      <c r="E3334" s="21"/>
      <c r="F3334" s="21"/>
      <c r="G3334" s="21"/>
      <c r="H3334" s="21"/>
      <c r="I3334" s="21"/>
      <c r="J3334" s="21"/>
      <c r="K3334" s="21"/>
      <c r="L3334" s="21"/>
      <c r="M3334" s="21"/>
      <c r="N3334" s="21"/>
      <c r="O3334" s="21"/>
      <c r="P3334" s="21"/>
      <c r="Q3334" s="21"/>
      <c r="R3334" s="21"/>
      <c r="S3334" s="21"/>
      <c r="T3334" s="21"/>
      <c r="U3334" s="21"/>
      <c r="V3334" s="21"/>
      <c r="W3334" s="21"/>
      <c r="X3334" s="21"/>
      <c r="Y3334" s="21"/>
      <c r="Z3334" s="21"/>
      <c r="AA3334" s="21"/>
      <c r="AB3334" s="21"/>
    </row>
    <row r="3335" spans="1:28" x14ac:dyDescent="0.2">
      <c r="A3335" s="21"/>
      <c r="B3335" s="21"/>
      <c r="C3335" s="21"/>
      <c r="D3335" s="21"/>
      <c r="E3335" s="21"/>
      <c r="F3335" s="21"/>
      <c r="G3335" s="21"/>
      <c r="H3335" s="21"/>
      <c r="I3335" s="21"/>
      <c r="J3335" s="21"/>
      <c r="K3335" s="21"/>
      <c r="L3335" s="21"/>
      <c r="M3335" s="21"/>
      <c r="N3335" s="21"/>
      <c r="O3335" s="21"/>
      <c r="P3335" s="21"/>
      <c r="Q3335" s="21"/>
      <c r="R3335" s="21"/>
      <c r="S3335" s="21"/>
      <c r="T3335" s="21"/>
      <c r="U3335" s="21"/>
      <c r="V3335" s="21"/>
      <c r="W3335" s="21"/>
      <c r="X3335" s="21"/>
      <c r="Y3335" s="21"/>
      <c r="Z3335" s="21"/>
      <c r="AA3335" s="21"/>
      <c r="AB3335" s="21"/>
    </row>
    <row r="3336" spans="1:28" x14ac:dyDescent="0.2">
      <c r="A3336" s="21"/>
      <c r="B3336" s="21"/>
      <c r="C3336" s="21"/>
      <c r="D3336" s="21"/>
      <c r="E3336" s="21"/>
      <c r="F3336" s="21"/>
      <c r="G3336" s="21"/>
      <c r="H3336" s="21"/>
      <c r="I3336" s="21"/>
      <c r="J3336" s="21"/>
      <c r="K3336" s="21"/>
      <c r="L3336" s="21"/>
      <c r="M3336" s="21"/>
      <c r="N3336" s="21"/>
      <c r="O3336" s="21"/>
      <c r="P3336" s="21"/>
      <c r="Q3336" s="21"/>
      <c r="R3336" s="21"/>
      <c r="S3336" s="21"/>
      <c r="T3336" s="21"/>
      <c r="U3336" s="21"/>
      <c r="V3336" s="21"/>
      <c r="W3336" s="21"/>
      <c r="X3336" s="21"/>
      <c r="Y3336" s="21"/>
      <c r="Z3336" s="21"/>
      <c r="AA3336" s="21"/>
      <c r="AB3336" s="21"/>
    </row>
    <row r="3337" spans="1:28" x14ac:dyDescent="0.2">
      <c r="A3337" s="21"/>
      <c r="B3337" s="21"/>
      <c r="C3337" s="21"/>
      <c r="D3337" s="21"/>
      <c r="E3337" s="21"/>
      <c r="F3337" s="21"/>
      <c r="G3337" s="21"/>
      <c r="H3337" s="21"/>
      <c r="I3337" s="21"/>
      <c r="J3337" s="21"/>
      <c r="K3337" s="21"/>
      <c r="L3337" s="21"/>
      <c r="M3337" s="21"/>
      <c r="N3337" s="21"/>
      <c r="O3337" s="21"/>
      <c r="P3337" s="21"/>
      <c r="Q3337" s="21"/>
      <c r="R3337" s="21"/>
      <c r="S3337" s="21"/>
      <c r="T3337" s="21"/>
      <c r="U3337" s="21"/>
      <c r="V3337" s="21"/>
      <c r="W3337" s="21"/>
      <c r="X3337" s="21"/>
      <c r="Y3337" s="21"/>
      <c r="Z3337" s="21"/>
      <c r="AA3337" s="21"/>
      <c r="AB3337" s="21"/>
    </row>
    <row r="3338" spans="1:28" x14ac:dyDescent="0.2">
      <c r="A3338" s="21"/>
      <c r="B3338" s="21"/>
      <c r="C3338" s="21"/>
      <c r="D3338" s="21"/>
      <c r="E3338" s="21"/>
      <c r="F3338" s="21"/>
      <c r="G3338" s="21"/>
      <c r="H3338" s="21"/>
      <c r="I3338" s="21"/>
      <c r="J3338" s="21"/>
      <c r="K3338" s="21"/>
      <c r="L3338" s="21"/>
      <c r="M3338" s="21"/>
      <c r="N3338" s="21"/>
      <c r="O3338" s="21"/>
      <c r="P3338" s="21"/>
      <c r="Q3338" s="21"/>
      <c r="R3338" s="21"/>
      <c r="S3338" s="21"/>
      <c r="T3338" s="21"/>
      <c r="U3338" s="21"/>
      <c r="V3338" s="21"/>
      <c r="W3338" s="21"/>
      <c r="X3338" s="21"/>
      <c r="Y3338" s="21"/>
      <c r="Z3338" s="21"/>
      <c r="AA3338" s="21"/>
      <c r="AB3338" s="21"/>
    </row>
    <row r="3339" spans="1:28" x14ac:dyDescent="0.2">
      <c r="A3339" s="21"/>
      <c r="B3339" s="21"/>
      <c r="C3339" s="21"/>
      <c r="D3339" s="21"/>
      <c r="E3339" s="21"/>
      <c r="F3339" s="21"/>
      <c r="G3339" s="21"/>
      <c r="H3339" s="21"/>
      <c r="I3339" s="21"/>
      <c r="J3339" s="21"/>
      <c r="K3339" s="21"/>
      <c r="L3339" s="21"/>
      <c r="M3339" s="21"/>
      <c r="N3339" s="21"/>
      <c r="O3339" s="21"/>
      <c r="P3339" s="21"/>
      <c r="Q3339" s="21"/>
      <c r="R3339" s="21"/>
      <c r="S3339" s="21"/>
      <c r="T3339" s="21"/>
      <c r="U3339" s="21"/>
      <c r="V3339" s="21"/>
      <c r="W3339" s="21"/>
      <c r="X3339" s="21"/>
      <c r="Y3339" s="21"/>
      <c r="Z3339" s="21"/>
      <c r="AA3339" s="21"/>
      <c r="AB3339" s="21"/>
    </row>
    <row r="3340" spans="1:28" x14ac:dyDescent="0.2">
      <c r="A3340" s="21"/>
      <c r="B3340" s="21"/>
      <c r="C3340" s="21"/>
      <c r="D3340" s="21"/>
      <c r="E3340" s="21"/>
      <c r="F3340" s="21"/>
      <c r="G3340" s="21"/>
      <c r="H3340" s="21"/>
      <c r="I3340" s="21"/>
      <c r="J3340" s="21"/>
      <c r="K3340" s="21"/>
      <c r="L3340" s="21"/>
      <c r="M3340" s="21"/>
      <c r="N3340" s="21"/>
      <c r="O3340" s="21"/>
      <c r="P3340" s="21"/>
      <c r="Q3340" s="21"/>
      <c r="R3340" s="21"/>
      <c r="S3340" s="21"/>
      <c r="T3340" s="21"/>
      <c r="U3340" s="21"/>
      <c r="V3340" s="21"/>
      <c r="W3340" s="21"/>
      <c r="X3340" s="21"/>
      <c r="Y3340" s="21"/>
      <c r="Z3340" s="21"/>
      <c r="AA3340" s="21"/>
      <c r="AB3340" s="21"/>
    </row>
    <row r="3341" spans="1:28" x14ac:dyDescent="0.2">
      <c r="A3341" s="21"/>
      <c r="B3341" s="21"/>
      <c r="C3341" s="21"/>
      <c r="D3341" s="21"/>
      <c r="E3341" s="21"/>
      <c r="F3341" s="21"/>
      <c r="G3341" s="21"/>
      <c r="H3341" s="21"/>
      <c r="I3341" s="21"/>
      <c r="J3341" s="21"/>
      <c r="K3341" s="21"/>
      <c r="L3341" s="21"/>
      <c r="M3341" s="21"/>
      <c r="N3341" s="21"/>
      <c r="O3341" s="21"/>
      <c r="P3341" s="21"/>
      <c r="Q3341" s="21"/>
      <c r="R3341" s="21"/>
      <c r="S3341" s="21"/>
      <c r="T3341" s="21"/>
      <c r="U3341" s="21"/>
      <c r="V3341" s="21"/>
      <c r="W3341" s="21"/>
      <c r="X3341" s="21"/>
      <c r="Y3341" s="21"/>
      <c r="Z3341" s="21"/>
      <c r="AA3341" s="21"/>
      <c r="AB3341" s="21"/>
    </row>
    <row r="3342" spans="1:28" x14ac:dyDescent="0.2">
      <c r="A3342" s="21"/>
      <c r="B3342" s="21"/>
      <c r="C3342" s="21"/>
      <c r="D3342" s="21"/>
      <c r="E3342" s="21"/>
      <c r="F3342" s="21"/>
      <c r="G3342" s="21"/>
      <c r="H3342" s="21"/>
      <c r="I3342" s="21"/>
      <c r="J3342" s="21"/>
      <c r="K3342" s="21"/>
      <c r="L3342" s="21"/>
      <c r="M3342" s="21"/>
      <c r="N3342" s="21"/>
      <c r="O3342" s="21"/>
      <c r="P3342" s="21"/>
      <c r="Q3342" s="21"/>
      <c r="R3342" s="21"/>
      <c r="S3342" s="21"/>
      <c r="T3342" s="21"/>
      <c r="U3342" s="21"/>
      <c r="V3342" s="21"/>
      <c r="W3342" s="21"/>
      <c r="X3342" s="21"/>
      <c r="Y3342" s="21"/>
      <c r="Z3342" s="21"/>
      <c r="AA3342" s="21"/>
      <c r="AB3342" s="21"/>
    </row>
    <row r="3343" spans="1:28" x14ac:dyDescent="0.2">
      <c r="A3343" s="21"/>
      <c r="B3343" s="21"/>
      <c r="C3343" s="21"/>
      <c r="D3343" s="21"/>
      <c r="E3343" s="21"/>
      <c r="F3343" s="21"/>
      <c r="G3343" s="21"/>
      <c r="H3343" s="21"/>
      <c r="I3343" s="21"/>
      <c r="J3343" s="21"/>
      <c r="K3343" s="21"/>
      <c r="L3343" s="21"/>
      <c r="M3343" s="21"/>
      <c r="N3343" s="21"/>
      <c r="O3343" s="21"/>
      <c r="P3343" s="21"/>
      <c r="Q3343" s="21"/>
      <c r="R3343" s="21"/>
      <c r="S3343" s="21"/>
      <c r="T3343" s="21"/>
      <c r="U3343" s="21"/>
      <c r="V3343" s="21"/>
      <c r="W3343" s="21"/>
      <c r="X3343" s="21"/>
      <c r="Y3343" s="21"/>
      <c r="Z3343" s="21"/>
      <c r="AA3343" s="21"/>
      <c r="AB3343" s="21"/>
    </row>
    <row r="3344" spans="1:28" x14ac:dyDescent="0.2">
      <c r="A3344" s="21"/>
      <c r="B3344" s="21"/>
      <c r="C3344" s="21"/>
      <c r="D3344" s="21"/>
      <c r="E3344" s="21"/>
      <c r="F3344" s="21"/>
      <c r="G3344" s="21"/>
      <c r="H3344" s="21"/>
      <c r="I3344" s="21"/>
      <c r="J3344" s="21"/>
      <c r="K3344" s="21"/>
      <c r="L3344" s="21"/>
      <c r="M3344" s="21"/>
      <c r="N3344" s="21"/>
      <c r="O3344" s="21"/>
      <c r="P3344" s="21"/>
      <c r="Q3344" s="21"/>
      <c r="R3344" s="21"/>
      <c r="S3344" s="21"/>
      <c r="T3344" s="21"/>
      <c r="U3344" s="21"/>
      <c r="V3344" s="21"/>
      <c r="W3344" s="21"/>
      <c r="X3344" s="21"/>
      <c r="Y3344" s="21"/>
      <c r="Z3344" s="21"/>
      <c r="AA3344" s="21"/>
      <c r="AB3344" s="21"/>
    </row>
    <row r="3345" spans="1:28" x14ac:dyDescent="0.2">
      <c r="A3345" s="21"/>
      <c r="B3345" s="21"/>
      <c r="C3345" s="21"/>
      <c r="D3345" s="21"/>
      <c r="E3345" s="21"/>
      <c r="F3345" s="21"/>
      <c r="G3345" s="21"/>
      <c r="H3345" s="21"/>
      <c r="I3345" s="21"/>
      <c r="J3345" s="21"/>
      <c r="K3345" s="21"/>
      <c r="L3345" s="21"/>
      <c r="M3345" s="21"/>
      <c r="N3345" s="21"/>
      <c r="O3345" s="21"/>
      <c r="P3345" s="21"/>
      <c r="Q3345" s="21"/>
      <c r="R3345" s="21"/>
      <c r="S3345" s="21"/>
      <c r="T3345" s="21"/>
      <c r="U3345" s="21"/>
      <c r="V3345" s="21"/>
      <c r="W3345" s="21"/>
      <c r="X3345" s="21"/>
      <c r="Y3345" s="21"/>
      <c r="Z3345" s="21"/>
      <c r="AA3345" s="21"/>
      <c r="AB3345" s="21"/>
    </row>
    <row r="3346" spans="1:28" x14ac:dyDescent="0.2">
      <c r="A3346" s="21"/>
      <c r="B3346" s="21"/>
      <c r="C3346" s="21"/>
      <c r="D3346" s="21"/>
      <c r="E3346" s="21"/>
      <c r="F3346" s="21"/>
      <c r="G3346" s="21"/>
      <c r="H3346" s="21"/>
      <c r="I3346" s="21"/>
      <c r="J3346" s="21"/>
      <c r="K3346" s="21"/>
      <c r="L3346" s="21"/>
      <c r="M3346" s="21"/>
      <c r="N3346" s="21"/>
      <c r="O3346" s="21"/>
      <c r="P3346" s="21"/>
      <c r="Q3346" s="21"/>
      <c r="R3346" s="21"/>
      <c r="S3346" s="21"/>
      <c r="T3346" s="21"/>
      <c r="U3346" s="21"/>
      <c r="V3346" s="21"/>
      <c r="W3346" s="21"/>
      <c r="X3346" s="21"/>
      <c r="Y3346" s="21"/>
      <c r="Z3346" s="21"/>
      <c r="AA3346" s="21"/>
      <c r="AB3346" s="21"/>
    </row>
    <row r="3347" spans="1:28" x14ac:dyDescent="0.2">
      <c r="A3347" s="21"/>
      <c r="B3347" s="21"/>
      <c r="C3347" s="21"/>
      <c r="D3347" s="21"/>
      <c r="E3347" s="21"/>
      <c r="F3347" s="21"/>
      <c r="G3347" s="21"/>
      <c r="H3347" s="21"/>
      <c r="I3347" s="21"/>
      <c r="J3347" s="21"/>
      <c r="K3347" s="21"/>
      <c r="L3347" s="21"/>
      <c r="M3347" s="21"/>
      <c r="N3347" s="21"/>
      <c r="O3347" s="21"/>
      <c r="P3347" s="21"/>
      <c r="Q3347" s="21"/>
      <c r="R3347" s="21"/>
      <c r="S3347" s="21"/>
      <c r="T3347" s="21"/>
      <c r="U3347" s="21"/>
      <c r="V3347" s="21"/>
      <c r="W3347" s="21"/>
      <c r="X3347" s="21"/>
      <c r="Y3347" s="21"/>
      <c r="Z3347" s="21"/>
      <c r="AA3347" s="21"/>
      <c r="AB3347" s="21"/>
    </row>
    <row r="3348" spans="1:28" x14ac:dyDescent="0.2">
      <c r="A3348" s="21"/>
      <c r="B3348" s="21"/>
      <c r="C3348" s="21"/>
      <c r="D3348" s="21"/>
      <c r="E3348" s="21"/>
      <c r="F3348" s="21"/>
      <c r="G3348" s="21"/>
      <c r="H3348" s="21"/>
      <c r="I3348" s="21"/>
      <c r="J3348" s="21"/>
      <c r="K3348" s="21"/>
      <c r="L3348" s="21"/>
      <c r="M3348" s="21"/>
      <c r="N3348" s="21"/>
      <c r="O3348" s="21"/>
      <c r="P3348" s="21"/>
      <c r="Q3348" s="21"/>
      <c r="R3348" s="21"/>
      <c r="S3348" s="21"/>
      <c r="T3348" s="21"/>
      <c r="U3348" s="21"/>
      <c r="V3348" s="21"/>
      <c r="W3348" s="21"/>
      <c r="X3348" s="21"/>
      <c r="Y3348" s="21"/>
      <c r="Z3348" s="21"/>
      <c r="AA3348" s="21"/>
      <c r="AB3348" s="21"/>
    </row>
    <row r="3349" spans="1:28" x14ac:dyDescent="0.2">
      <c r="A3349" s="21"/>
      <c r="B3349" s="21"/>
      <c r="C3349" s="21"/>
      <c r="D3349" s="21"/>
      <c r="E3349" s="21"/>
      <c r="F3349" s="21"/>
      <c r="G3349" s="21"/>
      <c r="H3349" s="21"/>
      <c r="I3349" s="21"/>
      <c r="J3349" s="21"/>
      <c r="K3349" s="21"/>
      <c r="L3349" s="21"/>
      <c r="M3349" s="21"/>
      <c r="N3349" s="21"/>
      <c r="O3349" s="21"/>
      <c r="P3349" s="21"/>
      <c r="Q3349" s="21"/>
      <c r="R3349" s="21"/>
      <c r="S3349" s="21"/>
      <c r="T3349" s="21"/>
      <c r="U3349" s="21"/>
      <c r="V3349" s="21"/>
      <c r="W3349" s="21"/>
      <c r="X3349" s="21"/>
      <c r="Y3349" s="21"/>
      <c r="Z3349" s="21"/>
      <c r="AA3349" s="21"/>
      <c r="AB3349" s="21"/>
    </row>
    <row r="3350" spans="1:28" x14ac:dyDescent="0.2">
      <c r="A3350" s="21"/>
      <c r="B3350" s="21"/>
      <c r="C3350" s="21"/>
      <c r="D3350" s="21"/>
      <c r="E3350" s="21"/>
      <c r="F3350" s="21"/>
      <c r="G3350" s="21"/>
      <c r="H3350" s="21"/>
      <c r="I3350" s="21"/>
      <c r="J3350" s="21"/>
      <c r="K3350" s="21"/>
      <c r="L3350" s="21"/>
      <c r="M3350" s="21"/>
      <c r="N3350" s="21"/>
      <c r="O3350" s="21"/>
      <c r="P3350" s="21"/>
      <c r="Q3350" s="21"/>
      <c r="R3350" s="21"/>
      <c r="S3350" s="21"/>
      <c r="T3350" s="21"/>
      <c r="U3350" s="21"/>
      <c r="V3350" s="21"/>
      <c r="W3350" s="21"/>
      <c r="X3350" s="21"/>
      <c r="Y3350" s="21"/>
      <c r="Z3350" s="21"/>
      <c r="AA3350" s="21"/>
      <c r="AB3350" s="21"/>
    </row>
    <row r="3351" spans="1:28" x14ac:dyDescent="0.2">
      <c r="A3351" s="21"/>
      <c r="B3351" s="21"/>
      <c r="C3351" s="21"/>
      <c r="D3351" s="21"/>
      <c r="E3351" s="21"/>
      <c r="F3351" s="21"/>
      <c r="G3351" s="21"/>
      <c r="H3351" s="21"/>
      <c r="I3351" s="21"/>
      <c r="J3351" s="21"/>
      <c r="K3351" s="21"/>
      <c r="L3351" s="21"/>
      <c r="M3351" s="21"/>
      <c r="N3351" s="21"/>
      <c r="O3351" s="21"/>
      <c r="P3351" s="21"/>
      <c r="Q3351" s="21"/>
      <c r="R3351" s="21"/>
      <c r="S3351" s="21"/>
      <c r="T3351" s="21"/>
      <c r="U3351" s="21"/>
      <c r="V3351" s="21"/>
      <c r="W3351" s="21"/>
      <c r="X3351" s="21"/>
      <c r="Y3351" s="21"/>
      <c r="Z3351" s="21"/>
      <c r="AA3351" s="21"/>
      <c r="AB3351" s="21"/>
    </row>
    <row r="3352" spans="1:28" x14ac:dyDescent="0.2">
      <c r="A3352" s="21"/>
      <c r="B3352" s="21"/>
      <c r="C3352" s="21"/>
      <c r="D3352" s="21"/>
      <c r="E3352" s="21"/>
      <c r="F3352" s="21"/>
      <c r="G3352" s="21"/>
      <c r="H3352" s="21"/>
      <c r="I3352" s="21"/>
      <c r="J3352" s="21"/>
      <c r="K3352" s="21"/>
      <c r="L3352" s="21"/>
      <c r="M3352" s="21"/>
      <c r="N3352" s="21"/>
      <c r="O3352" s="21"/>
      <c r="P3352" s="21"/>
      <c r="Q3352" s="21"/>
      <c r="R3352" s="21"/>
      <c r="S3352" s="21"/>
      <c r="T3352" s="21"/>
      <c r="U3352" s="21"/>
      <c r="V3352" s="21"/>
      <c r="W3352" s="21"/>
      <c r="X3352" s="21"/>
      <c r="Y3352" s="21"/>
      <c r="Z3352" s="21"/>
      <c r="AA3352" s="21"/>
      <c r="AB3352" s="21"/>
    </row>
    <row r="3353" spans="1:28" x14ac:dyDescent="0.2">
      <c r="A3353" s="21"/>
      <c r="B3353" s="21"/>
      <c r="C3353" s="21"/>
      <c r="D3353" s="21"/>
      <c r="E3353" s="21"/>
      <c r="F3353" s="21"/>
      <c r="G3353" s="21"/>
      <c r="H3353" s="21"/>
      <c r="I3353" s="21"/>
      <c r="J3353" s="21"/>
      <c r="K3353" s="21"/>
      <c r="L3353" s="21"/>
      <c r="M3353" s="21"/>
      <c r="N3353" s="21"/>
      <c r="O3353" s="21"/>
      <c r="P3353" s="21"/>
      <c r="Q3353" s="21"/>
      <c r="R3353" s="21"/>
      <c r="S3353" s="21"/>
      <c r="T3353" s="21"/>
      <c r="U3353" s="21"/>
      <c r="V3353" s="21"/>
      <c r="W3353" s="21"/>
      <c r="X3353" s="21"/>
      <c r="Y3353" s="21"/>
      <c r="Z3353" s="21"/>
      <c r="AA3353" s="21"/>
      <c r="AB3353" s="21"/>
    </row>
    <row r="3354" spans="1:28" x14ac:dyDescent="0.2">
      <c r="A3354" s="21"/>
      <c r="B3354" s="21"/>
      <c r="C3354" s="21"/>
      <c r="D3354" s="21"/>
      <c r="E3354" s="21"/>
      <c r="F3354" s="21"/>
      <c r="G3354" s="21"/>
      <c r="H3354" s="21"/>
      <c r="I3354" s="21"/>
      <c r="J3354" s="21"/>
      <c r="K3354" s="21"/>
      <c r="L3354" s="21"/>
      <c r="M3354" s="21"/>
      <c r="N3354" s="21"/>
      <c r="O3354" s="21"/>
      <c r="P3354" s="21"/>
      <c r="Q3354" s="21"/>
      <c r="R3354" s="21"/>
      <c r="S3354" s="21"/>
      <c r="T3354" s="21"/>
      <c r="U3354" s="21"/>
      <c r="V3354" s="21"/>
      <c r="W3354" s="21"/>
      <c r="X3354" s="21"/>
      <c r="Y3354" s="21"/>
      <c r="Z3354" s="21"/>
      <c r="AA3354" s="21"/>
      <c r="AB3354" s="21"/>
    </row>
    <row r="3355" spans="1:28" x14ac:dyDescent="0.2">
      <c r="A3355" s="21"/>
      <c r="B3355" s="21"/>
      <c r="C3355" s="21"/>
      <c r="D3355" s="21"/>
      <c r="E3355" s="21"/>
      <c r="F3355" s="21"/>
      <c r="G3355" s="21"/>
      <c r="H3355" s="21"/>
      <c r="I3355" s="21"/>
      <c r="J3355" s="21"/>
      <c r="K3355" s="21"/>
      <c r="L3355" s="21"/>
      <c r="M3355" s="21"/>
      <c r="N3355" s="21"/>
      <c r="O3355" s="21"/>
      <c r="P3355" s="21"/>
      <c r="Q3355" s="21"/>
      <c r="R3355" s="21"/>
      <c r="S3355" s="21"/>
      <c r="T3355" s="21"/>
      <c r="U3355" s="21"/>
      <c r="V3355" s="21"/>
      <c r="W3355" s="21"/>
      <c r="X3355" s="21"/>
      <c r="Y3355" s="21"/>
      <c r="Z3355" s="21"/>
      <c r="AA3355" s="21"/>
      <c r="AB3355" s="21"/>
    </row>
    <row r="3356" spans="1:28" x14ac:dyDescent="0.2">
      <c r="A3356" s="21"/>
      <c r="B3356" s="21"/>
      <c r="C3356" s="21"/>
      <c r="D3356" s="21"/>
      <c r="E3356" s="21"/>
      <c r="F3356" s="21"/>
      <c r="G3356" s="21"/>
      <c r="H3356" s="21"/>
      <c r="I3356" s="21"/>
      <c r="J3356" s="21"/>
      <c r="K3356" s="21"/>
      <c r="L3356" s="21"/>
      <c r="M3356" s="21"/>
      <c r="N3356" s="21"/>
      <c r="O3356" s="21"/>
      <c r="P3356" s="21"/>
      <c r="Q3356" s="21"/>
      <c r="R3356" s="21"/>
      <c r="S3356" s="21"/>
      <c r="T3356" s="21"/>
      <c r="U3356" s="21"/>
      <c r="V3356" s="21"/>
      <c r="W3356" s="21"/>
      <c r="X3356" s="21"/>
      <c r="Y3356" s="21"/>
      <c r="Z3356" s="21"/>
      <c r="AA3356" s="21"/>
      <c r="AB3356" s="21"/>
    </row>
    <row r="3357" spans="1:28" x14ac:dyDescent="0.2">
      <c r="A3357" s="21"/>
      <c r="B3357" s="21"/>
      <c r="C3357" s="21"/>
      <c r="D3357" s="21"/>
      <c r="E3357" s="21"/>
      <c r="F3357" s="21"/>
      <c r="G3357" s="21"/>
      <c r="H3357" s="21"/>
      <c r="I3357" s="21"/>
      <c r="J3357" s="21"/>
      <c r="K3357" s="21"/>
      <c r="L3357" s="21"/>
      <c r="M3357" s="21"/>
      <c r="N3357" s="21"/>
      <c r="O3357" s="21"/>
      <c r="P3357" s="21"/>
      <c r="Q3357" s="21"/>
      <c r="R3357" s="21"/>
      <c r="S3357" s="21"/>
      <c r="T3357" s="21"/>
      <c r="U3357" s="21"/>
      <c r="V3357" s="21"/>
      <c r="W3357" s="21"/>
      <c r="X3357" s="21"/>
      <c r="Y3357" s="21"/>
      <c r="Z3357" s="21"/>
      <c r="AA3357" s="21"/>
      <c r="AB3357" s="21"/>
    </row>
    <row r="3358" spans="1:28" x14ac:dyDescent="0.2">
      <c r="A3358" s="21"/>
      <c r="B3358" s="21"/>
      <c r="C3358" s="21"/>
      <c r="D3358" s="21"/>
      <c r="E3358" s="21"/>
      <c r="F3358" s="21"/>
      <c r="G3358" s="21"/>
      <c r="H3358" s="21"/>
      <c r="I3358" s="21"/>
      <c r="J3358" s="21"/>
      <c r="K3358" s="21"/>
      <c r="L3358" s="21"/>
      <c r="M3358" s="21"/>
      <c r="N3358" s="21"/>
      <c r="O3358" s="21"/>
      <c r="P3358" s="21"/>
      <c r="Q3358" s="21"/>
      <c r="R3358" s="21"/>
      <c r="S3358" s="21"/>
      <c r="T3358" s="21"/>
      <c r="U3358" s="21"/>
      <c r="V3358" s="21"/>
      <c r="W3358" s="21"/>
      <c r="X3358" s="21"/>
      <c r="Y3358" s="21"/>
      <c r="Z3358" s="21"/>
      <c r="AA3358" s="21"/>
      <c r="AB3358" s="21"/>
    </row>
    <row r="3359" spans="1:28" x14ac:dyDescent="0.2">
      <c r="A3359" s="21"/>
      <c r="B3359" s="21"/>
      <c r="C3359" s="21"/>
      <c r="D3359" s="21"/>
      <c r="E3359" s="21"/>
      <c r="F3359" s="21"/>
      <c r="G3359" s="21"/>
      <c r="H3359" s="21"/>
      <c r="I3359" s="21"/>
      <c r="J3359" s="21"/>
      <c r="K3359" s="21"/>
      <c r="L3359" s="21"/>
      <c r="M3359" s="21"/>
      <c r="N3359" s="21"/>
      <c r="O3359" s="21"/>
      <c r="P3359" s="21"/>
      <c r="Q3359" s="21"/>
      <c r="R3359" s="21"/>
      <c r="S3359" s="21"/>
      <c r="T3359" s="21"/>
      <c r="U3359" s="21"/>
      <c r="V3359" s="21"/>
      <c r="W3359" s="21"/>
      <c r="X3359" s="21"/>
      <c r="Y3359" s="21"/>
      <c r="Z3359" s="21"/>
      <c r="AA3359" s="21"/>
      <c r="AB3359" s="21"/>
    </row>
    <row r="3360" spans="1:28" x14ac:dyDescent="0.2">
      <c r="A3360" s="21"/>
      <c r="B3360" s="21"/>
      <c r="C3360" s="21"/>
      <c r="D3360" s="21"/>
      <c r="E3360" s="21"/>
      <c r="F3360" s="21"/>
      <c r="G3360" s="21"/>
      <c r="H3360" s="21"/>
      <c r="I3360" s="21"/>
      <c r="J3360" s="21"/>
      <c r="K3360" s="21"/>
      <c r="L3360" s="21"/>
      <c r="M3360" s="21"/>
      <c r="N3360" s="21"/>
      <c r="O3360" s="21"/>
      <c r="P3360" s="21"/>
      <c r="Q3360" s="21"/>
      <c r="R3360" s="21"/>
      <c r="S3360" s="21"/>
      <c r="T3360" s="21"/>
      <c r="U3360" s="21"/>
      <c r="V3360" s="21"/>
      <c r="W3360" s="21"/>
      <c r="X3360" s="21"/>
      <c r="Y3360" s="21"/>
      <c r="Z3360" s="21"/>
      <c r="AA3360" s="21"/>
      <c r="AB3360" s="21"/>
    </row>
    <row r="3361" spans="1:28" x14ac:dyDescent="0.2">
      <c r="A3361" s="21"/>
      <c r="B3361" s="21"/>
      <c r="C3361" s="21"/>
      <c r="D3361" s="21"/>
      <c r="E3361" s="21"/>
      <c r="F3361" s="21"/>
      <c r="G3361" s="21"/>
      <c r="H3361" s="21"/>
      <c r="I3361" s="21"/>
      <c r="J3361" s="21"/>
      <c r="K3361" s="21"/>
      <c r="L3361" s="21"/>
      <c r="M3361" s="21"/>
      <c r="N3361" s="21"/>
      <c r="O3361" s="21"/>
      <c r="P3361" s="21"/>
      <c r="Q3361" s="21"/>
      <c r="R3361" s="21"/>
      <c r="S3361" s="21"/>
      <c r="T3361" s="21"/>
      <c r="U3361" s="21"/>
      <c r="V3361" s="21"/>
      <c r="W3361" s="21"/>
      <c r="X3361" s="21"/>
      <c r="Y3361" s="21"/>
      <c r="Z3361" s="21"/>
      <c r="AA3361" s="21"/>
      <c r="AB3361" s="21"/>
    </row>
    <row r="3362" spans="1:28" x14ac:dyDescent="0.2">
      <c r="A3362" s="21"/>
      <c r="B3362" s="21"/>
      <c r="C3362" s="21"/>
      <c r="D3362" s="21"/>
      <c r="E3362" s="21"/>
      <c r="F3362" s="21"/>
      <c r="G3362" s="21"/>
      <c r="H3362" s="21"/>
      <c r="I3362" s="21"/>
      <c r="J3362" s="21"/>
      <c r="K3362" s="21"/>
      <c r="L3362" s="21"/>
      <c r="M3362" s="21"/>
      <c r="N3362" s="21"/>
      <c r="O3362" s="21"/>
      <c r="P3362" s="21"/>
      <c r="Q3362" s="21"/>
      <c r="R3362" s="21"/>
      <c r="S3362" s="21"/>
      <c r="T3362" s="21"/>
      <c r="U3362" s="21"/>
      <c r="V3362" s="21"/>
      <c r="W3362" s="21"/>
      <c r="X3362" s="21"/>
      <c r="Y3362" s="21"/>
      <c r="Z3362" s="21"/>
      <c r="AA3362" s="21"/>
      <c r="AB3362" s="21"/>
    </row>
    <row r="3363" spans="1:28" x14ac:dyDescent="0.2">
      <c r="A3363" s="21"/>
      <c r="B3363" s="21"/>
      <c r="C3363" s="21"/>
      <c r="D3363" s="21"/>
      <c r="E3363" s="21"/>
      <c r="F3363" s="21"/>
      <c r="G3363" s="21"/>
      <c r="H3363" s="21"/>
      <c r="I3363" s="21"/>
      <c r="J3363" s="21"/>
      <c r="K3363" s="21"/>
      <c r="L3363" s="21"/>
      <c r="M3363" s="21"/>
      <c r="N3363" s="21"/>
      <c r="O3363" s="21"/>
      <c r="P3363" s="21"/>
      <c r="Q3363" s="21"/>
      <c r="R3363" s="21"/>
      <c r="S3363" s="21"/>
      <c r="T3363" s="21"/>
      <c r="U3363" s="21"/>
      <c r="V3363" s="21"/>
      <c r="W3363" s="21"/>
      <c r="X3363" s="21"/>
      <c r="Y3363" s="21"/>
      <c r="Z3363" s="21"/>
      <c r="AA3363" s="21"/>
      <c r="AB3363" s="21"/>
    </row>
    <row r="3364" spans="1:28" x14ac:dyDescent="0.2">
      <c r="A3364" s="21"/>
      <c r="B3364" s="21"/>
      <c r="C3364" s="21"/>
      <c r="D3364" s="21"/>
      <c r="E3364" s="21"/>
      <c r="F3364" s="21"/>
      <c r="G3364" s="21"/>
      <c r="H3364" s="21"/>
      <c r="I3364" s="21"/>
      <c r="J3364" s="21"/>
      <c r="K3364" s="21"/>
      <c r="L3364" s="21"/>
      <c r="M3364" s="21"/>
      <c r="N3364" s="21"/>
      <c r="O3364" s="21"/>
      <c r="P3364" s="21"/>
      <c r="Q3364" s="21"/>
      <c r="R3364" s="21"/>
      <c r="S3364" s="21"/>
      <c r="T3364" s="21"/>
      <c r="U3364" s="21"/>
      <c r="V3364" s="21"/>
      <c r="W3364" s="21"/>
      <c r="X3364" s="21"/>
      <c r="Y3364" s="21"/>
      <c r="Z3364" s="21"/>
      <c r="AA3364" s="21"/>
      <c r="AB3364" s="21"/>
    </row>
    <row r="3365" spans="1:28" x14ac:dyDescent="0.2">
      <c r="A3365" s="21"/>
      <c r="B3365" s="21"/>
      <c r="C3365" s="21"/>
      <c r="D3365" s="21"/>
      <c r="E3365" s="21"/>
      <c r="F3365" s="21"/>
      <c r="G3365" s="21"/>
      <c r="H3365" s="21"/>
      <c r="I3365" s="21"/>
      <c r="J3365" s="21"/>
      <c r="K3365" s="21"/>
      <c r="L3365" s="21"/>
      <c r="M3365" s="21"/>
      <c r="N3365" s="21"/>
      <c r="O3365" s="21"/>
      <c r="P3365" s="21"/>
      <c r="Q3365" s="21"/>
      <c r="R3365" s="21"/>
      <c r="S3365" s="21"/>
      <c r="T3365" s="21"/>
      <c r="U3365" s="21"/>
      <c r="V3365" s="21"/>
      <c r="W3365" s="21"/>
      <c r="X3365" s="21"/>
      <c r="Y3365" s="21"/>
      <c r="Z3365" s="21"/>
      <c r="AA3365" s="21"/>
      <c r="AB3365" s="21"/>
    </row>
    <row r="3366" spans="1:28" x14ac:dyDescent="0.2">
      <c r="A3366" s="21"/>
      <c r="B3366" s="21"/>
      <c r="C3366" s="21"/>
      <c r="D3366" s="21"/>
      <c r="E3366" s="21"/>
      <c r="F3366" s="21"/>
      <c r="G3366" s="21"/>
      <c r="H3366" s="21"/>
      <c r="I3366" s="21"/>
      <c r="J3366" s="21"/>
      <c r="K3366" s="21"/>
      <c r="L3366" s="21"/>
      <c r="M3366" s="21"/>
      <c r="N3366" s="21"/>
      <c r="O3366" s="21"/>
      <c r="P3366" s="21"/>
      <c r="Q3366" s="21"/>
      <c r="R3366" s="21"/>
      <c r="S3366" s="21"/>
      <c r="T3366" s="21"/>
      <c r="U3366" s="21"/>
      <c r="V3366" s="21"/>
      <c r="W3366" s="21"/>
      <c r="X3366" s="21"/>
      <c r="Y3366" s="21"/>
      <c r="Z3366" s="21"/>
      <c r="AA3366" s="21"/>
      <c r="AB3366" s="21"/>
    </row>
    <row r="3367" spans="1:28" x14ac:dyDescent="0.2">
      <c r="A3367" s="21"/>
      <c r="B3367" s="21"/>
      <c r="C3367" s="21"/>
      <c r="D3367" s="21"/>
      <c r="E3367" s="21"/>
      <c r="F3367" s="21"/>
      <c r="G3367" s="21"/>
      <c r="H3367" s="21"/>
      <c r="I3367" s="21"/>
      <c r="J3367" s="21"/>
      <c r="K3367" s="21"/>
      <c r="L3367" s="21"/>
      <c r="M3367" s="21"/>
      <c r="N3367" s="21"/>
      <c r="O3367" s="21"/>
      <c r="P3367" s="21"/>
      <c r="Q3367" s="21"/>
      <c r="R3367" s="21"/>
      <c r="S3367" s="21"/>
      <c r="T3367" s="21"/>
      <c r="U3367" s="21"/>
      <c r="V3367" s="21"/>
      <c r="W3367" s="21"/>
      <c r="X3367" s="21"/>
      <c r="Y3367" s="21"/>
      <c r="Z3367" s="21"/>
      <c r="AA3367" s="21"/>
      <c r="AB3367" s="21"/>
    </row>
    <row r="3368" spans="1:28" x14ac:dyDescent="0.2">
      <c r="A3368" s="21"/>
      <c r="B3368" s="21"/>
      <c r="C3368" s="21"/>
      <c r="D3368" s="21"/>
      <c r="E3368" s="21"/>
      <c r="F3368" s="21"/>
      <c r="G3368" s="21"/>
      <c r="H3368" s="21"/>
      <c r="I3368" s="21"/>
      <c r="J3368" s="21"/>
      <c r="K3368" s="21"/>
      <c r="L3368" s="21"/>
      <c r="M3368" s="21"/>
      <c r="N3368" s="21"/>
      <c r="O3368" s="21"/>
      <c r="P3368" s="21"/>
      <c r="Q3368" s="21"/>
      <c r="R3368" s="21"/>
      <c r="S3368" s="21"/>
      <c r="T3368" s="21"/>
      <c r="U3368" s="21"/>
      <c r="V3368" s="21"/>
      <c r="W3368" s="21"/>
      <c r="X3368" s="21"/>
      <c r="Y3368" s="21"/>
      <c r="Z3368" s="21"/>
      <c r="AA3368" s="21"/>
      <c r="AB3368" s="21"/>
    </row>
    <row r="3369" spans="1:28" x14ac:dyDescent="0.2">
      <c r="A3369" s="21"/>
      <c r="B3369" s="21"/>
      <c r="C3369" s="21"/>
      <c r="D3369" s="21"/>
      <c r="E3369" s="21"/>
      <c r="F3369" s="21"/>
      <c r="G3369" s="21"/>
      <c r="H3369" s="21"/>
      <c r="I3369" s="21"/>
      <c r="J3369" s="21"/>
      <c r="K3369" s="21"/>
      <c r="L3369" s="21"/>
      <c r="M3369" s="21"/>
      <c r="N3369" s="21"/>
      <c r="O3369" s="21"/>
      <c r="P3369" s="21"/>
      <c r="Q3369" s="21"/>
      <c r="R3369" s="21"/>
      <c r="S3369" s="21"/>
      <c r="T3369" s="21"/>
      <c r="U3369" s="21"/>
      <c r="V3369" s="21"/>
      <c r="W3369" s="21"/>
      <c r="X3369" s="21"/>
      <c r="Y3369" s="21"/>
      <c r="Z3369" s="21"/>
      <c r="AA3369" s="21"/>
      <c r="AB3369" s="21"/>
    </row>
    <row r="3370" spans="1:28" x14ac:dyDescent="0.2">
      <c r="A3370" s="21"/>
      <c r="B3370" s="21"/>
      <c r="C3370" s="21"/>
      <c r="D3370" s="21"/>
      <c r="E3370" s="21"/>
      <c r="F3370" s="21"/>
      <c r="G3370" s="21"/>
      <c r="H3370" s="21"/>
      <c r="I3370" s="21"/>
      <c r="J3370" s="21"/>
      <c r="K3370" s="21"/>
      <c r="L3370" s="21"/>
      <c r="M3370" s="21"/>
      <c r="N3370" s="21"/>
      <c r="O3370" s="21"/>
      <c r="P3370" s="21"/>
      <c r="Q3370" s="21"/>
      <c r="R3370" s="21"/>
      <c r="S3370" s="21"/>
      <c r="T3370" s="21"/>
      <c r="U3370" s="21"/>
      <c r="V3370" s="21"/>
      <c r="W3370" s="21"/>
      <c r="X3370" s="21"/>
      <c r="Y3370" s="21"/>
      <c r="Z3370" s="21"/>
      <c r="AA3370" s="21"/>
      <c r="AB3370" s="21"/>
    </row>
    <row r="3371" spans="1:28" x14ac:dyDescent="0.2">
      <c r="A3371" s="21"/>
      <c r="B3371" s="21"/>
      <c r="C3371" s="21"/>
      <c r="D3371" s="21"/>
      <c r="E3371" s="21"/>
      <c r="F3371" s="21"/>
      <c r="G3371" s="21"/>
      <c r="H3371" s="21"/>
      <c r="I3371" s="21"/>
      <c r="J3371" s="21"/>
      <c r="K3371" s="21"/>
      <c r="L3371" s="21"/>
      <c r="M3371" s="21"/>
      <c r="N3371" s="21"/>
      <c r="O3371" s="21"/>
      <c r="P3371" s="21"/>
      <c r="Q3371" s="21"/>
      <c r="R3371" s="21"/>
      <c r="S3371" s="21"/>
      <c r="T3371" s="21"/>
      <c r="U3371" s="21"/>
      <c r="V3371" s="21"/>
      <c r="W3371" s="21"/>
      <c r="X3371" s="21"/>
      <c r="Y3371" s="21"/>
      <c r="Z3371" s="21"/>
      <c r="AA3371" s="21"/>
      <c r="AB3371" s="21"/>
    </row>
    <row r="3372" spans="1:28" x14ac:dyDescent="0.2">
      <c r="A3372" s="21"/>
      <c r="B3372" s="21"/>
      <c r="C3372" s="21"/>
      <c r="D3372" s="21"/>
      <c r="E3372" s="21"/>
      <c r="F3372" s="21"/>
      <c r="G3372" s="21"/>
      <c r="H3372" s="21"/>
      <c r="I3372" s="21"/>
      <c r="J3372" s="21"/>
      <c r="K3372" s="21"/>
      <c r="L3372" s="21"/>
      <c r="M3372" s="21"/>
      <c r="N3372" s="21"/>
      <c r="O3372" s="21"/>
      <c r="P3372" s="21"/>
      <c r="Q3372" s="21"/>
      <c r="R3372" s="21"/>
      <c r="S3372" s="21"/>
      <c r="T3372" s="21"/>
      <c r="U3372" s="21"/>
      <c r="V3372" s="21"/>
      <c r="W3372" s="21"/>
      <c r="X3372" s="21"/>
      <c r="Y3372" s="21"/>
      <c r="Z3372" s="21"/>
      <c r="AA3372" s="21"/>
      <c r="AB3372" s="21"/>
    </row>
    <row r="3373" spans="1:28" x14ac:dyDescent="0.2">
      <c r="A3373" s="21"/>
      <c r="B3373" s="21"/>
      <c r="C3373" s="21"/>
      <c r="D3373" s="21"/>
      <c r="E3373" s="21"/>
      <c r="F3373" s="21"/>
      <c r="G3373" s="21"/>
      <c r="H3373" s="21"/>
      <c r="I3373" s="21"/>
      <c r="J3373" s="21"/>
      <c r="K3373" s="21"/>
      <c r="L3373" s="21"/>
      <c r="M3373" s="21"/>
      <c r="N3373" s="21"/>
      <c r="O3373" s="21"/>
      <c r="P3373" s="21"/>
      <c r="Q3373" s="21"/>
      <c r="R3373" s="21"/>
      <c r="S3373" s="21"/>
      <c r="T3373" s="21"/>
      <c r="U3373" s="21"/>
      <c r="V3373" s="21"/>
      <c r="W3373" s="21"/>
      <c r="X3373" s="21"/>
      <c r="Y3373" s="21"/>
      <c r="Z3373" s="21"/>
      <c r="AA3373" s="21"/>
      <c r="AB3373" s="21"/>
    </row>
    <row r="3374" spans="1:28" x14ac:dyDescent="0.2">
      <c r="A3374" s="21"/>
      <c r="B3374" s="21"/>
      <c r="C3374" s="21"/>
      <c r="D3374" s="21"/>
      <c r="E3374" s="21"/>
      <c r="F3374" s="21"/>
      <c r="G3374" s="21"/>
      <c r="H3374" s="21"/>
      <c r="I3374" s="21"/>
      <c r="J3374" s="21"/>
      <c r="K3374" s="21"/>
      <c r="L3374" s="21"/>
      <c r="M3374" s="21"/>
      <c r="N3374" s="21"/>
      <c r="O3374" s="21"/>
      <c r="P3374" s="21"/>
      <c r="Q3374" s="21"/>
      <c r="R3374" s="21"/>
      <c r="S3374" s="21"/>
      <c r="T3374" s="21"/>
      <c r="U3374" s="21"/>
      <c r="V3374" s="21"/>
      <c r="W3374" s="21"/>
      <c r="X3374" s="21"/>
      <c r="Y3374" s="21"/>
      <c r="Z3374" s="21"/>
      <c r="AA3374" s="21"/>
      <c r="AB3374" s="21"/>
    </row>
    <row r="3375" spans="1:28" x14ac:dyDescent="0.2">
      <c r="A3375" s="21"/>
      <c r="B3375" s="21"/>
      <c r="C3375" s="21"/>
      <c r="D3375" s="21"/>
      <c r="E3375" s="21"/>
      <c r="F3375" s="21"/>
      <c r="G3375" s="21"/>
      <c r="H3375" s="21"/>
      <c r="I3375" s="21"/>
      <c r="J3375" s="21"/>
      <c r="K3375" s="21"/>
      <c r="L3375" s="21"/>
      <c r="M3375" s="21"/>
      <c r="N3375" s="21"/>
      <c r="O3375" s="21"/>
      <c r="P3375" s="21"/>
      <c r="Q3375" s="21"/>
      <c r="R3375" s="21"/>
      <c r="S3375" s="21"/>
      <c r="T3375" s="21"/>
      <c r="U3375" s="21"/>
      <c r="V3375" s="21"/>
      <c r="W3375" s="21"/>
      <c r="X3375" s="21"/>
      <c r="Y3375" s="21"/>
      <c r="Z3375" s="21"/>
      <c r="AA3375" s="21"/>
      <c r="AB3375" s="21"/>
    </row>
    <row r="3376" spans="1:28" x14ac:dyDescent="0.2">
      <c r="A3376" s="21"/>
      <c r="B3376" s="21"/>
      <c r="C3376" s="21"/>
      <c r="D3376" s="21"/>
      <c r="E3376" s="21"/>
      <c r="F3376" s="21"/>
      <c r="G3376" s="21"/>
      <c r="H3376" s="21"/>
      <c r="I3376" s="21"/>
      <c r="J3376" s="21"/>
      <c r="K3376" s="21"/>
      <c r="L3376" s="21"/>
      <c r="M3376" s="21"/>
      <c r="N3376" s="21"/>
      <c r="O3376" s="21"/>
      <c r="P3376" s="21"/>
      <c r="Q3376" s="21"/>
      <c r="R3376" s="21"/>
      <c r="S3376" s="21"/>
      <c r="T3376" s="21"/>
      <c r="U3376" s="21"/>
      <c r="V3376" s="21"/>
      <c r="W3376" s="21"/>
      <c r="X3376" s="21"/>
      <c r="Y3376" s="21"/>
      <c r="Z3376" s="21"/>
      <c r="AA3376" s="21"/>
      <c r="AB3376" s="21"/>
    </row>
    <row r="3377" spans="1:28" x14ac:dyDescent="0.2">
      <c r="A3377" s="21"/>
      <c r="B3377" s="21"/>
      <c r="C3377" s="21"/>
      <c r="D3377" s="21"/>
      <c r="E3377" s="21"/>
      <c r="F3377" s="21"/>
      <c r="G3377" s="21"/>
      <c r="H3377" s="21"/>
      <c r="I3377" s="21"/>
      <c r="J3377" s="21"/>
      <c r="K3377" s="21"/>
      <c r="L3377" s="21"/>
      <c r="M3377" s="21"/>
      <c r="N3377" s="21"/>
      <c r="O3377" s="21"/>
      <c r="P3377" s="21"/>
      <c r="Q3377" s="21"/>
      <c r="R3377" s="21"/>
      <c r="S3377" s="21"/>
      <c r="T3377" s="21"/>
      <c r="U3377" s="21"/>
      <c r="V3377" s="21"/>
      <c r="W3377" s="21"/>
      <c r="X3377" s="21"/>
      <c r="Y3377" s="21"/>
      <c r="Z3377" s="21"/>
      <c r="AA3377" s="21"/>
      <c r="AB3377" s="21"/>
    </row>
    <row r="3378" spans="1:28" x14ac:dyDescent="0.2">
      <c r="A3378" s="21"/>
      <c r="B3378" s="21"/>
      <c r="C3378" s="21"/>
      <c r="D3378" s="21"/>
      <c r="E3378" s="21"/>
      <c r="F3378" s="21"/>
      <c r="G3378" s="21"/>
      <c r="H3378" s="21"/>
      <c r="I3378" s="21"/>
      <c r="J3378" s="21"/>
      <c r="K3378" s="21"/>
      <c r="L3378" s="21"/>
      <c r="M3378" s="21"/>
      <c r="N3378" s="21"/>
      <c r="O3378" s="21"/>
      <c r="P3378" s="21"/>
      <c r="Q3378" s="21"/>
      <c r="R3378" s="21"/>
      <c r="S3378" s="21"/>
      <c r="T3378" s="21"/>
      <c r="U3378" s="21"/>
      <c r="V3378" s="21"/>
      <c r="W3378" s="21"/>
      <c r="X3378" s="21"/>
      <c r="Y3378" s="21"/>
      <c r="Z3378" s="21"/>
      <c r="AA3378" s="21"/>
      <c r="AB3378" s="21"/>
    </row>
    <row r="3379" spans="1:28" x14ac:dyDescent="0.2">
      <c r="A3379" s="21"/>
      <c r="B3379" s="21"/>
      <c r="C3379" s="21"/>
      <c r="D3379" s="21"/>
      <c r="E3379" s="21"/>
      <c r="F3379" s="21"/>
      <c r="G3379" s="21"/>
      <c r="H3379" s="21"/>
      <c r="I3379" s="21"/>
      <c r="J3379" s="21"/>
      <c r="K3379" s="21"/>
      <c r="L3379" s="21"/>
      <c r="M3379" s="21"/>
      <c r="N3379" s="21"/>
      <c r="O3379" s="21"/>
      <c r="P3379" s="21"/>
      <c r="Q3379" s="21"/>
      <c r="R3379" s="21"/>
      <c r="S3379" s="21"/>
      <c r="T3379" s="21"/>
      <c r="U3379" s="21"/>
      <c r="V3379" s="21"/>
      <c r="W3379" s="21"/>
      <c r="X3379" s="21"/>
      <c r="Y3379" s="21"/>
      <c r="Z3379" s="21"/>
      <c r="AA3379" s="21"/>
      <c r="AB3379" s="21"/>
    </row>
    <row r="3380" spans="1:28" x14ac:dyDescent="0.2">
      <c r="A3380" s="21"/>
      <c r="B3380" s="21"/>
      <c r="C3380" s="21"/>
      <c r="D3380" s="21"/>
      <c r="E3380" s="21"/>
      <c r="F3380" s="21"/>
      <c r="G3380" s="21"/>
      <c r="H3380" s="21"/>
      <c r="I3380" s="21"/>
      <c r="J3380" s="21"/>
      <c r="K3380" s="21"/>
      <c r="L3380" s="21"/>
      <c r="M3380" s="21"/>
      <c r="N3380" s="21"/>
      <c r="O3380" s="21"/>
      <c r="P3380" s="21"/>
      <c r="Q3380" s="21"/>
      <c r="R3380" s="21"/>
      <c r="S3380" s="21"/>
      <c r="T3380" s="21"/>
      <c r="U3380" s="21"/>
      <c r="V3380" s="21"/>
      <c r="W3380" s="21"/>
      <c r="X3380" s="21"/>
      <c r="Y3380" s="21"/>
      <c r="Z3380" s="21"/>
      <c r="AA3380" s="21"/>
      <c r="AB3380" s="21"/>
    </row>
    <row r="3381" spans="1:28" x14ac:dyDescent="0.2">
      <c r="A3381" s="21"/>
      <c r="B3381" s="21"/>
      <c r="C3381" s="21"/>
      <c r="D3381" s="21"/>
      <c r="E3381" s="21"/>
      <c r="F3381" s="21"/>
      <c r="G3381" s="21"/>
      <c r="H3381" s="21"/>
      <c r="I3381" s="21"/>
      <c r="J3381" s="21"/>
      <c r="K3381" s="21"/>
      <c r="L3381" s="21"/>
      <c r="M3381" s="21"/>
      <c r="N3381" s="21"/>
      <c r="O3381" s="21"/>
      <c r="P3381" s="21"/>
      <c r="Q3381" s="21"/>
      <c r="R3381" s="21"/>
      <c r="S3381" s="21"/>
      <c r="T3381" s="21"/>
      <c r="U3381" s="21"/>
      <c r="V3381" s="21"/>
      <c r="W3381" s="21"/>
      <c r="X3381" s="21"/>
      <c r="Y3381" s="21"/>
      <c r="Z3381" s="21"/>
      <c r="AA3381" s="21"/>
      <c r="AB3381" s="21"/>
    </row>
    <row r="3382" spans="1:28" x14ac:dyDescent="0.2">
      <c r="A3382" s="21"/>
      <c r="B3382" s="21"/>
      <c r="C3382" s="21"/>
      <c r="D3382" s="21"/>
      <c r="E3382" s="21"/>
      <c r="F3382" s="21"/>
      <c r="G3382" s="21"/>
      <c r="H3382" s="21"/>
      <c r="I3382" s="21"/>
      <c r="J3382" s="21"/>
      <c r="K3382" s="21"/>
      <c r="L3382" s="21"/>
      <c r="M3382" s="21"/>
      <c r="N3382" s="21"/>
      <c r="O3382" s="21"/>
      <c r="P3382" s="21"/>
      <c r="Q3382" s="21"/>
      <c r="R3382" s="21"/>
      <c r="S3382" s="21"/>
      <c r="T3382" s="21"/>
      <c r="U3382" s="21"/>
      <c r="V3382" s="21"/>
      <c r="W3382" s="21"/>
      <c r="X3382" s="21"/>
      <c r="Y3382" s="21"/>
      <c r="Z3382" s="21"/>
      <c r="AA3382" s="21"/>
      <c r="AB3382" s="21"/>
    </row>
    <row r="3383" spans="1:28" x14ac:dyDescent="0.2">
      <c r="A3383" s="21"/>
      <c r="B3383" s="21"/>
      <c r="C3383" s="21"/>
      <c r="D3383" s="21"/>
      <c r="E3383" s="21"/>
      <c r="F3383" s="21"/>
      <c r="G3383" s="21"/>
      <c r="H3383" s="21"/>
      <c r="I3383" s="21"/>
      <c r="J3383" s="21"/>
      <c r="K3383" s="21"/>
      <c r="L3383" s="21"/>
      <c r="M3383" s="21"/>
      <c r="N3383" s="21"/>
      <c r="O3383" s="21"/>
      <c r="P3383" s="21"/>
      <c r="Q3383" s="21"/>
      <c r="R3383" s="21"/>
      <c r="S3383" s="21"/>
      <c r="T3383" s="21"/>
      <c r="U3383" s="21"/>
      <c r="V3383" s="21"/>
      <c r="W3383" s="21"/>
      <c r="X3383" s="21"/>
      <c r="Y3383" s="21"/>
      <c r="Z3383" s="21"/>
      <c r="AA3383" s="21"/>
      <c r="AB3383" s="21"/>
    </row>
    <row r="3384" spans="1:28" x14ac:dyDescent="0.2">
      <c r="A3384" s="21"/>
      <c r="B3384" s="21"/>
      <c r="C3384" s="21"/>
      <c r="D3384" s="21"/>
      <c r="E3384" s="21"/>
      <c r="F3384" s="21"/>
      <c r="G3384" s="21"/>
      <c r="H3384" s="21"/>
      <c r="I3384" s="21"/>
      <c r="J3384" s="21"/>
      <c r="K3384" s="21"/>
      <c r="L3384" s="21"/>
      <c r="M3384" s="21"/>
      <c r="N3384" s="21"/>
      <c r="O3384" s="21"/>
      <c r="P3384" s="21"/>
      <c r="Q3384" s="21"/>
      <c r="R3384" s="21"/>
      <c r="S3384" s="21"/>
      <c r="T3384" s="21"/>
      <c r="U3384" s="21"/>
      <c r="V3384" s="21"/>
      <c r="W3384" s="21"/>
      <c r="X3384" s="21"/>
      <c r="Y3384" s="21"/>
      <c r="Z3384" s="21"/>
      <c r="AA3384" s="21"/>
      <c r="AB3384" s="21"/>
    </row>
    <row r="3385" spans="1:28" x14ac:dyDescent="0.2">
      <c r="A3385" s="21"/>
      <c r="B3385" s="21"/>
      <c r="C3385" s="21"/>
      <c r="D3385" s="21"/>
      <c r="E3385" s="21"/>
      <c r="F3385" s="21"/>
      <c r="G3385" s="21"/>
      <c r="H3385" s="21"/>
      <c r="I3385" s="21"/>
      <c r="J3385" s="21"/>
      <c r="K3385" s="21"/>
      <c r="L3385" s="21"/>
      <c r="M3385" s="21"/>
      <c r="N3385" s="21"/>
      <c r="O3385" s="21"/>
      <c r="P3385" s="21"/>
      <c r="Q3385" s="21"/>
      <c r="R3385" s="21"/>
      <c r="S3385" s="21"/>
      <c r="T3385" s="21"/>
      <c r="U3385" s="21"/>
      <c r="V3385" s="21"/>
      <c r="W3385" s="21"/>
      <c r="X3385" s="21"/>
      <c r="Y3385" s="21"/>
      <c r="Z3385" s="21"/>
      <c r="AA3385" s="21"/>
      <c r="AB3385" s="21"/>
    </row>
    <row r="3386" spans="1:28" x14ac:dyDescent="0.2">
      <c r="A3386" s="21"/>
      <c r="B3386" s="21"/>
      <c r="C3386" s="21"/>
      <c r="D3386" s="21"/>
      <c r="E3386" s="21"/>
      <c r="F3386" s="21"/>
      <c r="G3386" s="21"/>
      <c r="H3386" s="21"/>
      <c r="I3386" s="21"/>
      <c r="J3386" s="21"/>
      <c r="K3386" s="21"/>
      <c r="L3386" s="21"/>
      <c r="M3386" s="21"/>
      <c r="N3386" s="21"/>
      <c r="O3386" s="21"/>
      <c r="P3386" s="21"/>
      <c r="Q3386" s="21"/>
      <c r="R3386" s="21"/>
      <c r="S3386" s="21"/>
      <c r="T3386" s="21"/>
      <c r="U3386" s="21"/>
      <c r="V3386" s="21"/>
      <c r="W3386" s="21"/>
      <c r="X3386" s="21"/>
      <c r="Y3386" s="21"/>
      <c r="Z3386" s="21"/>
      <c r="AA3386" s="21"/>
      <c r="AB3386" s="21"/>
    </row>
    <row r="3387" spans="1:28" x14ac:dyDescent="0.2">
      <c r="A3387" s="21"/>
      <c r="B3387" s="21"/>
      <c r="C3387" s="21"/>
      <c r="D3387" s="21"/>
      <c r="E3387" s="21"/>
      <c r="F3387" s="21"/>
      <c r="G3387" s="21"/>
      <c r="H3387" s="21"/>
      <c r="I3387" s="21"/>
      <c r="J3387" s="21"/>
      <c r="K3387" s="21"/>
      <c r="L3387" s="21"/>
      <c r="M3387" s="21"/>
      <c r="N3387" s="21"/>
      <c r="O3387" s="21"/>
      <c r="P3387" s="21"/>
      <c r="Q3387" s="21"/>
      <c r="R3387" s="21"/>
      <c r="S3387" s="21"/>
      <c r="T3387" s="21"/>
      <c r="U3387" s="21"/>
      <c r="V3387" s="21"/>
      <c r="W3387" s="21"/>
      <c r="X3387" s="21"/>
      <c r="Y3387" s="21"/>
      <c r="Z3387" s="21"/>
      <c r="AA3387" s="21"/>
      <c r="AB3387" s="21"/>
    </row>
    <row r="3388" spans="1:28" x14ac:dyDescent="0.2">
      <c r="A3388" s="21"/>
      <c r="B3388" s="21"/>
      <c r="C3388" s="21"/>
      <c r="D3388" s="21"/>
      <c r="E3388" s="21"/>
      <c r="F3388" s="21"/>
      <c r="G3388" s="21"/>
      <c r="H3388" s="21"/>
      <c r="I3388" s="21"/>
      <c r="J3388" s="21"/>
      <c r="K3388" s="21"/>
      <c r="L3388" s="21"/>
      <c r="M3388" s="21"/>
      <c r="N3388" s="21"/>
      <c r="O3388" s="21"/>
      <c r="P3388" s="21"/>
      <c r="Q3388" s="21"/>
      <c r="R3388" s="21"/>
      <c r="S3388" s="21"/>
      <c r="T3388" s="21"/>
      <c r="U3388" s="21"/>
      <c r="V3388" s="21"/>
      <c r="W3388" s="21"/>
      <c r="X3388" s="21"/>
      <c r="Y3388" s="21"/>
      <c r="Z3388" s="21"/>
      <c r="AA3388" s="21"/>
      <c r="AB3388" s="21"/>
    </row>
    <row r="3389" spans="1:28" x14ac:dyDescent="0.2">
      <c r="A3389" s="21"/>
      <c r="B3389" s="21"/>
      <c r="C3389" s="21"/>
      <c r="D3389" s="21"/>
      <c r="E3389" s="21"/>
      <c r="F3389" s="21"/>
      <c r="G3389" s="21"/>
      <c r="H3389" s="21"/>
      <c r="I3389" s="21"/>
      <c r="J3389" s="21"/>
      <c r="K3389" s="21"/>
      <c r="L3389" s="21"/>
      <c r="M3389" s="21"/>
      <c r="N3389" s="21"/>
      <c r="O3389" s="21"/>
      <c r="P3389" s="21"/>
      <c r="Q3389" s="21"/>
      <c r="R3389" s="21"/>
      <c r="S3389" s="21"/>
      <c r="T3389" s="21"/>
      <c r="U3389" s="21"/>
      <c r="V3389" s="21"/>
      <c r="W3389" s="21"/>
      <c r="X3389" s="21"/>
      <c r="Y3389" s="21"/>
      <c r="Z3389" s="21"/>
      <c r="AA3389" s="21"/>
      <c r="AB3389" s="21"/>
    </row>
    <row r="3390" spans="1:28" x14ac:dyDescent="0.2">
      <c r="A3390" s="21"/>
      <c r="B3390" s="21"/>
      <c r="C3390" s="21"/>
      <c r="D3390" s="21"/>
      <c r="E3390" s="21"/>
      <c r="F3390" s="21"/>
      <c r="G3390" s="21"/>
      <c r="H3390" s="21"/>
      <c r="I3390" s="21"/>
      <c r="J3390" s="21"/>
      <c r="K3390" s="21"/>
      <c r="L3390" s="21"/>
      <c r="M3390" s="21"/>
      <c r="N3390" s="21"/>
      <c r="O3390" s="21"/>
      <c r="P3390" s="21"/>
      <c r="Q3390" s="21"/>
      <c r="R3390" s="21"/>
      <c r="S3390" s="21"/>
      <c r="T3390" s="21"/>
      <c r="U3390" s="21"/>
      <c r="V3390" s="21"/>
      <c r="W3390" s="21"/>
      <c r="X3390" s="21"/>
      <c r="Y3390" s="21"/>
      <c r="Z3390" s="21"/>
      <c r="AA3390" s="21"/>
      <c r="AB3390" s="21"/>
    </row>
    <row r="3391" spans="1:28" x14ac:dyDescent="0.2">
      <c r="A3391" s="21"/>
      <c r="B3391" s="21"/>
      <c r="C3391" s="21"/>
      <c r="D3391" s="21"/>
      <c r="E3391" s="21"/>
      <c r="F3391" s="21"/>
      <c r="G3391" s="21"/>
      <c r="H3391" s="21"/>
      <c r="I3391" s="21"/>
      <c r="J3391" s="21"/>
      <c r="K3391" s="21"/>
      <c r="L3391" s="21"/>
      <c r="M3391" s="21"/>
      <c r="N3391" s="21"/>
      <c r="O3391" s="21"/>
      <c r="P3391" s="21"/>
      <c r="Q3391" s="21"/>
      <c r="R3391" s="21"/>
      <c r="S3391" s="21"/>
      <c r="T3391" s="21"/>
      <c r="U3391" s="21"/>
      <c r="V3391" s="21"/>
      <c r="W3391" s="21"/>
      <c r="X3391" s="21"/>
      <c r="Y3391" s="21"/>
      <c r="Z3391" s="21"/>
      <c r="AA3391" s="21"/>
      <c r="AB3391" s="21"/>
    </row>
    <row r="3392" spans="1:28" x14ac:dyDescent="0.2">
      <c r="A3392" s="21"/>
      <c r="B3392" s="21"/>
      <c r="C3392" s="21"/>
      <c r="D3392" s="21"/>
      <c r="E3392" s="21"/>
      <c r="F3392" s="21"/>
      <c r="G3392" s="21"/>
      <c r="H3392" s="21"/>
      <c r="I3392" s="21"/>
      <c r="J3392" s="21"/>
      <c r="K3392" s="21"/>
      <c r="L3392" s="21"/>
      <c r="M3392" s="21"/>
      <c r="N3392" s="21"/>
      <c r="O3392" s="21"/>
      <c r="P3392" s="21"/>
      <c r="Q3392" s="21"/>
      <c r="R3392" s="21"/>
      <c r="S3392" s="21"/>
      <c r="T3392" s="21"/>
      <c r="U3392" s="21"/>
      <c r="V3392" s="21"/>
      <c r="W3392" s="21"/>
      <c r="X3392" s="21"/>
      <c r="Y3392" s="21"/>
      <c r="Z3392" s="21"/>
      <c r="AA3392" s="21"/>
      <c r="AB3392" s="21"/>
    </row>
    <row r="3393" spans="1:28" x14ac:dyDescent="0.2">
      <c r="A3393" s="21"/>
      <c r="B3393" s="21"/>
      <c r="C3393" s="21"/>
      <c r="D3393" s="21"/>
      <c r="E3393" s="21"/>
      <c r="F3393" s="21"/>
      <c r="G3393" s="21"/>
      <c r="H3393" s="21"/>
      <c r="I3393" s="21"/>
      <c r="J3393" s="21"/>
      <c r="K3393" s="21"/>
      <c r="L3393" s="21"/>
      <c r="M3393" s="21"/>
      <c r="N3393" s="21"/>
      <c r="O3393" s="21"/>
      <c r="P3393" s="21"/>
      <c r="Q3393" s="21"/>
      <c r="R3393" s="21"/>
      <c r="S3393" s="21"/>
      <c r="T3393" s="21"/>
      <c r="U3393" s="21"/>
      <c r="V3393" s="21"/>
      <c r="W3393" s="21"/>
      <c r="X3393" s="21"/>
      <c r="Y3393" s="21"/>
      <c r="Z3393" s="21"/>
      <c r="AA3393" s="21"/>
      <c r="AB3393" s="21"/>
    </row>
    <row r="3394" spans="1:28" x14ac:dyDescent="0.2">
      <c r="A3394" s="21"/>
      <c r="B3394" s="21"/>
      <c r="C3394" s="21"/>
      <c r="D3394" s="21"/>
      <c r="E3394" s="21"/>
      <c r="F3394" s="21"/>
      <c r="G3394" s="21"/>
      <c r="H3394" s="21"/>
      <c r="I3394" s="21"/>
      <c r="J3394" s="21"/>
      <c r="K3394" s="21"/>
      <c r="L3394" s="21"/>
      <c r="M3394" s="21"/>
      <c r="N3394" s="21"/>
      <c r="O3394" s="21"/>
      <c r="P3394" s="21"/>
      <c r="Q3394" s="21"/>
      <c r="R3394" s="21"/>
      <c r="S3394" s="21"/>
      <c r="T3394" s="21"/>
      <c r="U3394" s="21"/>
      <c r="V3394" s="21"/>
      <c r="W3394" s="21"/>
      <c r="X3394" s="21"/>
      <c r="Y3394" s="21"/>
      <c r="Z3394" s="21"/>
      <c r="AA3394" s="21"/>
      <c r="AB3394" s="21"/>
    </row>
    <row r="3395" spans="1:28" x14ac:dyDescent="0.2">
      <c r="A3395" s="21"/>
      <c r="B3395" s="21"/>
      <c r="C3395" s="21"/>
      <c r="D3395" s="21"/>
      <c r="E3395" s="21"/>
      <c r="F3395" s="21"/>
      <c r="G3395" s="21"/>
      <c r="H3395" s="21"/>
      <c r="I3395" s="21"/>
      <c r="J3395" s="21"/>
      <c r="K3395" s="21"/>
      <c r="L3395" s="21"/>
      <c r="M3395" s="21"/>
      <c r="N3395" s="21"/>
      <c r="O3395" s="21"/>
      <c r="P3395" s="21"/>
      <c r="Q3395" s="21"/>
      <c r="R3395" s="21"/>
      <c r="S3395" s="21"/>
      <c r="T3395" s="21"/>
      <c r="U3395" s="21"/>
      <c r="V3395" s="21"/>
      <c r="W3395" s="21"/>
      <c r="X3395" s="21"/>
      <c r="Y3395" s="21"/>
      <c r="Z3395" s="21"/>
      <c r="AA3395" s="21"/>
      <c r="AB3395" s="21"/>
    </row>
    <row r="3396" spans="1:28" x14ac:dyDescent="0.2">
      <c r="A3396" s="21"/>
      <c r="B3396" s="21"/>
      <c r="C3396" s="21"/>
      <c r="D3396" s="21"/>
      <c r="E3396" s="21"/>
      <c r="F3396" s="21"/>
      <c r="G3396" s="21"/>
      <c r="H3396" s="21"/>
      <c r="I3396" s="21"/>
      <c r="J3396" s="21"/>
      <c r="K3396" s="21"/>
      <c r="L3396" s="21"/>
      <c r="M3396" s="21"/>
      <c r="N3396" s="21"/>
      <c r="O3396" s="21"/>
      <c r="P3396" s="21"/>
      <c r="Q3396" s="21"/>
      <c r="R3396" s="21"/>
      <c r="S3396" s="21"/>
      <c r="T3396" s="21"/>
      <c r="U3396" s="21"/>
      <c r="V3396" s="21"/>
      <c r="W3396" s="21"/>
      <c r="X3396" s="21"/>
      <c r="Y3396" s="21"/>
      <c r="Z3396" s="21"/>
      <c r="AA3396" s="21"/>
      <c r="AB3396" s="21"/>
    </row>
    <row r="3397" spans="1:28" x14ac:dyDescent="0.2">
      <c r="A3397" s="21"/>
      <c r="B3397" s="21"/>
      <c r="C3397" s="21"/>
      <c r="D3397" s="21"/>
      <c r="E3397" s="21"/>
      <c r="F3397" s="21"/>
      <c r="G3397" s="21"/>
      <c r="H3397" s="21"/>
      <c r="I3397" s="21"/>
      <c r="J3397" s="21"/>
      <c r="K3397" s="21"/>
      <c r="L3397" s="21"/>
      <c r="M3397" s="21"/>
      <c r="N3397" s="21"/>
      <c r="O3397" s="21"/>
      <c r="P3397" s="21"/>
      <c r="Q3397" s="21"/>
      <c r="R3397" s="21"/>
      <c r="S3397" s="21"/>
      <c r="T3397" s="21"/>
      <c r="U3397" s="21"/>
      <c r="V3397" s="21"/>
      <c r="W3397" s="21"/>
      <c r="X3397" s="21"/>
      <c r="Y3397" s="21"/>
      <c r="Z3397" s="21"/>
      <c r="AA3397" s="21"/>
      <c r="AB3397" s="21"/>
    </row>
    <row r="3398" spans="1:28" x14ac:dyDescent="0.2">
      <c r="A3398" s="21"/>
      <c r="B3398" s="21"/>
      <c r="C3398" s="21"/>
      <c r="D3398" s="21"/>
      <c r="E3398" s="21"/>
      <c r="F3398" s="21"/>
      <c r="G3398" s="21"/>
      <c r="H3398" s="21"/>
      <c r="I3398" s="21"/>
      <c r="J3398" s="21"/>
      <c r="K3398" s="21"/>
      <c r="L3398" s="21"/>
      <c r="M3398" s="21"/>
      <c r="N3398" s="21"/>
      <c r="O3398" s="21"/>
      <c r="P3398" s="21"/>
      <c r="Q3398" s="21"/>
      <c r="R3398" s="21"/>
      <c r="S3398" s="21"/>
      <c r="T3398" s="21"/>
      <c r="U3398" s="21"/>
      <c r="V3398" s="21"/>
      <c r="W3398" s="21"/>
      <c r="X3398" s="21"/>
      <c r="Y3398" s="21"/>
      <c r="Z3398" s="21"/>
      <c r="AA3398" s="21"/>
      <c r="AB3398" s="21"/>
    </row>
    <row r="3399" spans="1:28" x14ac:dyDescent="0.2">
      <c r="A3399" s="21"/>
      <c r="B3399" s="21"/>
      <c r="C3399" s="21"/>
      <c r="D3399" s="21"/>
      <c r="E3399" s="21"/>
      <c r="F3399" s="21"/>
      <c r="G3399" s="21"/>
      <c r="H3399" s="21"/>
      <c r="I3399" s="21"/>
      <c r="J3399" s="21"/>
      <c r="K3399" s="21"/>
      <c r="L3399" s="21"/>
      <c r="M3399" s="21"/>
      <c r="N3399" s="21"/>
      <c r="O3399" s="21"/>
      <c r="P3399" s="21"/>
      <c r="Q3399" s="21"/>
      <c r="R3399" s="21"/>
      <c r="S3399" s="21"/>
      <c r="T3399" s="21"/>
      <c r="U3399" s="21"/>
      <c r="V3399" s="21"/>
      <c r="W3399" s="21"/>
      <c r="X3399" s="21"/>
      <c r="Y3399" s="21"/>
      <c r="Z3399" s="21"/>
      <c r="AA3399" s="21"/>
      <c r="AB3399" s="21"/>
    </row>
    <row r="3400" spans="1:28" x14ac:dyDescent="0.2">
      <c r="A3400" s="21"/>
      <c r="B3400" s="21"/>
      <c r="C3400" s="21"/>
      <c r="D3400" s="21"/>
      <c r="E3400" s="21"/>
      <c r="F3400" s="21"/>
      <c r="G3400" s="21"/>
      <c r="H3400" s="21"/>
      <c r="I3400" s="21"/>
      <c r="J3400" s="21"/>
      <c r="K3400" s="21"/>
      <c r="L3400" s="21"/>
      <c r="M3400" s="21"/>
      <c r="N3400" s="21"/>
      <c r="O3400" s="21"/>
      <c r="P3400" s="21"/>
      <c r="Q3400" s="21"/>
      <c r="R3400" s="21"/>
      <c r="S3400" s="21"/>
      <c r="T3400" s="21"/>
      <c r="U3400" s="21"/>
      <c r="V3400" s="21"/>
      <c r="W3400" s="21"/>
      <c r="X3400" s="21"/>
      <c r="Y3400" s="21"/>
      <c r="Z3400" s="21"/>
      <c r="AA3400" s="21"/>
      <c r="AB3400" s="21"/>
    </row>
    <row r="3401" spans="1:28" x14ac:dyDescent="0.2">
      <c r="A3401" s="21"/>
      <c r="B3401" s="21"/>
      <c r="C3401" s="21"/>
      <c r="D3401" s="21"/>
      <c r="E3401" s="21"/>
      <c r="F3401" s="21"/>
      <c r="G3401" s="21"/>
      <c r="H3401" s="21"/>
      <c r="I3401" s="21"/>
      <c r="J3401" s="21"/>
      <c r="K3401" s="21"/>
      <c r="L3401" s="21"/>
      <c r="M3401" s="21"/>
      <c r="N3401" s="21"/>
      <c r="O3401" s="21"/>
      <c r="P3401" s="21"/>
      <c r="Q3401" s="21"/>
      <c r="R3401" s="21"/>
      <c r="S3401" s="21"/>
      <c r="T3401" s="21"/>
      <c r="U3401" s="21"/>
      <c r="V3401" s="21"/>
      <c r="W3401" s="21"/>
      <c r="X3401" s="21"/>
      <c r="Y3401" s="21"/>
      <c r="Z3401" s="21"/>
      <c r="AA3401" s="21"/>
      <c r="AB3401" s="21"/>
    </row>
    <row r="3402" spans="1:28" x14ac:dyDescent="0.2">
      <c r="A3402" s="21"/>
      <c r="B3402" s="21"/>
      <c r="C3402" s="21"/>
      <c r="D3402" s="21"/>
      <c r="E3402" s="21"/>
      <c r="F3402" s="21"/>
      <c r="G3402" s="21"/>
      <c r="H3402" s="21"/>
      <c r="I3402" s="21"/>
      <c r="J3402" s="21"/>
      <c r="K3402" s="21"/>
      <c r="L3402" s="21"/>
      <c r="M3402" s="21"/>
      <c r="N3402" s="21"/>
      <c r="O3402" s="21"/>
      <c r="P3402" s="21"/>
      <c r="Q3402" s="21"/>
      <c r="R3402" s="21"/>
      <c r="S3402" s="21"/>
      <c r="T3402" s="21"/>
      <c r="U3402" s="21"/>
      <c r="V3402" s="21"/>
      <c r="W3402" s="21"/>
      <c r="X3402" s="21"/>
      <c r="Y3402" s="21"/>
      <c r="Z3402" s="21"/>
      <c r="AA3402" s="21"/>
      <c r="AB3402" s="21"/>
    </row>
    <row r="3403" spans="1:28" x14ac:dyDescent="0.2">
      <c r="A3403" s="21"/>
      <c r="B3403" s="21"/>
      <c r="C3403" s="21"/>
      <c r="D3403" s="21"/>
      <c r="E3403" s="21"/>
      <c r="F3403" s="21"/>
      <c r="G3403" s="21"/>
      <c r="H3403" s="21"/>
      <c r="I3403" s="21"/>
      <c r="J3403" s="21"/>
      <c r="K3403" s="21"/>
      <c r="L3403" s="21"/>
      <c r="M3403" s="21"/>
      <c r="N3403" s="21"/>
      <c r="O3403" s="21"/>
      <c r="P3403" s="21"/>
      <c r="Q3403" s="21"/>
      <c r="R3403" s="21"/>
      <c r="S3403" s="21"/>
      <c r="T3403" s="21"/>
      <c r="U3403" s="21"/>
      <c r="V3403" s="21"/>
      <c r="W3403" s="21"/>
      <c r="X3403" s="21"/>
      <c r="Y3403" s="21"/>
      <c r="Z3403" s="21"/>
      <c r="AA3403" s="21"/>
      <c r="AB3403" s="21"/>
    </row>
    <row r="3404" spans="1:28" x14ac:dyDescent="0.2">
      <c r="A3404" s="21"/>
      <c r="B3404" s="21"/>
      <c r="C3404" s="21"/>
      <c r="D3404" s="21"/>
      <c r="E3404" s="21"/>
      <c r="F3404" s="21"/>
      <c r="G3404" s="21"/>
      <c r="H3404" s="21"/>
      <c r="I3404" s="21"/>
      <c r="J3404" s="21"/>
      <c r="K3404" s="21"/>
      <c r="L3404" s="21"/>
      <c r="M3404" s="21"/>
      <c r="N3404" s="21"/>
      <c r="O3404" s="21"/>
      <c r="P3404" s="21"/>
      <c r="Q3404" s="21"/>
      <c r="R3404" s="21"/>
      <c r="S3404" s="21"/>
      <c r="T3404" s="21"/>
      <c r="U3404" s="21"/>
      <c r="V3404" s="21"/>
      <c r="W3404" s="21"/>
      <c r="X3404" s="21"/>
      <c r="Y3404" s="21"/>
      <c r="Z3404" s="21"/>
      <c r="AA3404" s="21"/>
      <c r="AB3404" s="21"/>
    </row>
    <row r="3405" spans="1:28" x14ac:dyDescent="0.2">
      <c r="A3405" s="21"/>
      <c r="B3405" s="21"/>
      <c r="C3405" s="21"/>
      <c r="D3405" s="21"/>
      <c r="E3405" s="21"/>
      <c r="F3405" s="21"/>
      <c r="G3405" s="21"/>
      <c r="H3405" s="21"/>
      <c r="I3405" s="21"/>
      <c r="J3405" s="21"/>
      <c r="K3405" s="21"/>
      <c r="L3405" s="21"/>
      <c r="M3405" s="21"/>
      <c r="N3405" s="21"/>
      <c r="O3405" s="21"/>
      <c r="P3405" s="21"/>
      <c r="Q3405" s="21"/>
      <c r="R3405" s="21"/>
      <c r="S3405" s="21"/>
      <c r="T3405" s="21"/>
      <c r="U3405" s="21"/>
      <c r="V3405" s="21"/>
      <c r="W3405" s="21"/>
      <c r="X3405" s="21"/>
      <c r="Y3405" s="21"/>
      <c r="Z3405" s="21"/>
      <c r="AA3405" s="21"/>
      <c r="AB3405" s="21"/>
    </row>
    <row r="3406" spans="1:28" x14ac:dyDescent="0.2">
      <c r="A3406" s="21"/>
      <c r="B3406" s="21"/>
      <c r="C3406" s="21"/>
      <c r="D3406" s="21"/>
      <c r="E3406" s="21"/>
      <c r="F3406" s="21"/>
      <c r="G3406" s="21"/>
      <c r="H3406" s="21"/>
      <c r="I3406" s="21"/>
      <c r="J3406" s="21"/>
      <c r="K3406" s="21"/>
      <c r="L3406" s="21"/>
      <c r="M3406" s="21"/>
      <c r="N3406" s="21"/>
      <c r="O3406" s="21"/>
      <c r="P3406" s="21"/>
      <c r="Q3406" s="21"/>
      <c r="R3406" s="21"/>
      <c r="S3406" s="21"/>
      <c r="T3406" s="21"/>
      <c r="U3406" s="21"/>
      <c r="V3406" s="21"/>
      <c r="W3406" s="21"/>
      <c r="X3406" s="21"/>
      <c r="Y3406" s="21"/>
      <c r="Z3406" s="21"/>
      <c r="AA3406" s="21"/>
      <c r="AB3406" s="21"/>
    </row>
    <row r="3407" spans="1:28" x14ac:dyDescent="0.2">
      <c r="A3407" s="21"/>
      <c r="B3407" s="21"/>
      <c r="C3407" s="21"/>
      <c r="D3407" s="21"/>
      <c r="E3407" s="21"/>
      <c r="F3407" s="21"/>
      <c r="G3407" s="21"/>
      <c r="H3407" s="21"/>
      <c r="I3407" s="21"/>
      <c r="J3407" s="21"/>
      <c r="K3407" s="21"/>
      <c r="L3407" s="21"/>
      <c r="M3407" s="21"/>
      <c r="N3407" s="21"/>
      <c r="O3407" s="21"/>
      <c r="P3407" s="21"/>
      <c r="Q3407" s="21"/>
      <c r="R3407" s="21"/>
      <c r="S3407" s="21"/>
      <c r="T3407" s="21"/>
      <c r="U3407" s="21"/>
      <c r="V3407" s="21"/>
      <c r="W3407" s="21"/>
      <c r="X3407" s="21"/>
      <c r="Y3407" s="21"/>
      <c r="Z3407" s="21"/>
      <c r="AA3407" s="21"/>
      <c r="AB3407" s="21"/>
    </row>
    <row r="3408" spans="1:28" x14ac:dyDescent="0.2">
      <c r="A3408" s="21"/>
      <c r="B3408" s="21"/>
      <c r="C3408" s="21"/>
      <c r="D3408" s="21"/>
      <c r="E3408" s="21"/>
      <c r="F3408" s="21"/>
      <c r="G3408" s="21"/>
      <c r="H3408" s="21"/>
      <c r="I3408" s="21"/>
      <c r="J3408" s="21"/>
      <c r="K3408" s="21"/>
      <c r="L3408" s="21"/>
      <c r="M3408" s="21"/>
      <c r="N3408" s="21"/>
      <c r="O3408" s="21"/>
      <c r="P3408" s="21"/>
      <c r="Q3408" s="21"/>
      <c r="R3408" s="21"/>
      <c r="S3408" s="21"/>
      <c r="T3408" s="21"/>
      <c r="U3408" s="21"/>
      <c r="V3408" s="21"/>
      <c r="W3408" s="21"/>
      <c r="X3408" s="21"/>
      <c r="Y3408" s="21"/>
      <c r="Z3408" s="21"/>
      <c r="AA3408" s="21"/>
      <c r="AB3408" s="21"/>
    </row>
    <row r="3409" spans="1:28" x14ac:dyDescent="0.2">
      <c r="A3409" s="21"/>
      <c r="B3409" s="21"/>
      <c r="C3409" s="21"/>
      <c r="D3409" s="21"/>
      <c r="E3409" s="21"/>
      <c r="F3409" s="21"/>
      <c r="G3409" s="21"/>
      <c r="H3409" s="21"/>
      <c r="I3409" s="21"/>
      <c r="J3409" s="21"/>
      <c r="K3409" s="21"/>
      <c r="L3409" s="21"/>
      <c r="M3409" s="21"/>
      <c r="N3409" s="21"/>
      <c r="O3409" s="21"/>
      <c r="P3409" s="21"/>
      <c r="Q3409" s="21"/>
      <c r="R3409" s="21"/>
      <c r="S3409" s="21"/>
      <c r="T3409" s="21"/>
      <c r="U3409" s="21"/>
      <c r="V3409" s="21"/>
      <c r="W3409" s="21"/>
      <c r="X3409" s="21"/>
      <c r="Y3409" s="21"/>
      <c r="Z3409" s="21"/>
      <c r="AA3409" s="21"/>
      <c r="AB3409" s="21"/>
    </row>
    <row r="3410" spans="1:28" x14ac:dyDescent="0.2">
      <c r="A3410" s="21"/>
      <c r="B3410" s="21"/>
      <c r="C3410" s="21"/>
      <c r="D3410" s="21"/>
      <c r="E3410" s="21"/>
      <c r="F3410" s="21"/>
      <c r="G3410" s="21"/>
      <c r="H3410" s="21"/>
      <c r="I3410" s="21"/>
      <c r="J3410" s="21"/>
      <c r="K3410" s="21"/>
      <c r="L3410" s="21"/>
      <c r="M3410" s="21"/>
      <c r="N3410" s="21"/>
      <c r="O3410" s="21"/>
      <c r="P3410" s="21"/>
      <c r="Q3410" s="21"/>
      <c r="R3410" s="21"/>
      <c r="S3410" s="21"/>
      <c r="T3410" s="21"/>
      <c r="U3410" s="21"/>
      <c r="V3410" s="21"/>
      <c r="W3410" s="21"/>
      <c r="X3410" s="21"/>
      <c r="Y3410" s="21"/>
      <c r="Z3410" s="21"/>
      <c r="AA3410" s="21"/>
      <c r="AB3410" s="21"/>
    </row>
    <row r="3411" spans="1:28" x14ac:dyDescent="0.2">
      <c r="A3411" s="21"/>
      <c r="B3411" s="21"/>
      <c r="C3411" s="21"/>
      <c r="D3411" s="21"/>
      <c r="E3411" s="21"/>
      <c r="F3411" s="21"/>
      <c r="G3411" s="21"/>
      <c r="H3411" s="21"/>
      <c r="I3411" s="21"/>
      <c r="J3411" s="21"/>
      <c r="K3411" s="21"/>
      <c r="L3411" s="21"/>
      <c r="M3411" s="21"/>
      <c r="N3411" s="21"/>
      <c r="O3411" s="21"/>
      <c r="P3411" s="21"/>
      <c r="Q3411" s="21"/>
      <c r="R3411" s="21"/>
      <c r="S3411" s="21"/>
      <c r="T3411" s="21"/>
      <c r="U3411" s="21"/>
      <c r="V3411" s="21"/>
      <c r="W3411" s="21"/>
      <c r="X3411" s="21"/>
      <c r="Y3411" s="21"/>
      <c r="Z3411" s="21"/>
      <c r="AA3411" s="21"/>
      <c r="AB3411" s="21"/>
    </row>
    <row r="3412" spans="1:28" x14ac:dyDescent="0.2">
      <c r="A3412" s="21"/>
      <c r="B3412" s="21"/>
      <c r="C3412" s="21"/>
      <c r="D3412" s="21"/>
      <c r="E3412" s="21"/>
      <c r="F3412" s="21"/>
      <c r="G3412" s="21"/>
      <c r="H3412" s="21"/>
      <c r="I3412" s="21"/>
      <c r="J3412" s="21"/>
      <c r="K3412" s="21"/>
      <c r="L3412" s="21"/>
      <c r="M3412" s="21"/>
      <c r="N3412" s="21"/>
      <c r="O3412" s="21"/>
      <c r="P3412" s="21"/>
      <c r="Q3412" s="21"/>
      <c r="R3412" s="21"/>
      <c r="S3412" s="21"/>
      <c r="T3412" s="21"/>
      <c r="U3412" s="21"/>
      <c r="V3412" s="21"/>
      <c r="W3412" s="21"/>
      <c r="X3412" s="21"/>
      <c r="Y3412" s="21"/>
      <c r="Z3412" s="21"/>
      <c r="AA3412" s="21"/>
      <c r="AB3412" s="21"/>
    </row>
    <row r="3413" spans="1:28" x14ac:dyDescent="0.2">
      <c r="A3413" s="21"/>
      <c r="B3413" s="21"/>
      <c r="C3413" s="21"/>
      <c r="D3413" s="21"/>
      <c r="E3413" s="21"/>
      <c r="F3413" s="21"/>
      <c r="G3413" s="21"/>
      <c r="H3413" s="21"/>
      <c r="I3413" s="21"/>
      <c r="J3413" s="21"/>
      <c r="K3413" s="21"/>
      <c r="L3413" s="21"/>
      <c r="M3413" s="21"/>
      <c r="N3413" s="21"/>
      <c r="O3413" s="21"/>
      <c r="P3413" s="21"/>
      <c r="Q3413" s="21"/>
      <c r="R3413" s="21"/>
      <c r="S3413" s="21"/>
      <c r="T3413" s="21"/>
      <c r="U3413" s="21"/>
      <c r="V3413" s="21"/>
      <c r="W3413" s="21"/>
      <c r="X3413" s="21"/>
      <c r="Y3413" s="21"/>
      <c r="Z3413" s="21"/>
      <c r="AA3413" s="21"/>
      <c r="AB3413" s="21"/>
    </row>
    <row r="3414" spans="1:28" x14ac:dyDescent="0.2">
      <c r="A3414" s="21"/>
      <c r="B3414" s="21"/>
      <c r="C3414" s="21"/>
      <c r="D3414" s="21"/>
      <c r="E3414" s="21"/>
      <c r="F3414" s="21"/>
      <c r="G3414" s="21"/>
      <c r="H3414" s="21"/>
      <c r="I3414" s="21"/>
      <c r="J3414" s="21"/>
      <c r="K3414" s="21"/>
      <c r="L3414" s="21"/>
      <c r="M3414" s="21"/>
      <c r="N3414" s="21"/>
      <c r="O3414" s="21"/>
      <c r="P3414" s="21"/>
      <c r="Q3414" s="21"/>
      <c r="R3414" s="21"/>
      <c r="S3414" s="21"/>
      <c r="T3414" s="21"/>
      <c r="U3414" s="21"/>
      <c r="V3414" s="21"/>
      <c r="W3414" s="21"/>
      <c r="X3414" s="21"/>
      <c r="Y3414" s="21"/>
      <c r="Z3414" s="21"/>
      <c r="AA3414" s="21"/>
      <c r="AB3414" s="21"/>
    </row>
    <row r="3415" spans="1:28" x14ac:dyDescent="0.2">
      <c r="A3415" s="21"/>
      <c r="B3415" s="21"/>
      <c r="C3415" s="21"/>
      <c r="D3415" s="21"/>
      <c r="E3415" s="21"/>
      <c r="F3415" s="21"/>
      <c r="G3415" s="21"/>
      <c r="H3415" s="21"/>
      <c r="I3415" s="21"/>
      <c r="J3415" s="21"/>
      <c r="K3415" s="21"/>
      <c r="L3415" s="21"/>
      <c r="M3415" s="21"/>
      <c r="N3415" s="21"/>
      <c r="O3415" s="21"/>
      <c r="P3415" s="21"/>
      <c r="Q3415" s="21"/>
      <c r="R3415" s="21"/>
      <c r="S3415" s="21"/>
      <c r="T3415" s="21"/>
      <c r="U3415" s="21"/>
      <c r="V3415" s="21"/>
      <c r="W3415" s="21"/>
      <c r="X3415" s="21"/>
      <c r="Y3415" s="21"/>
      <c r="Z3415" s="21"/>
      <c r="AA3415" s="21"/>
      <c r="AB3415" s="21"/>
    </row>
    <row r="3416" spans="1:28" x14ac:dyDescent="0.2">
      <c r="A3416" s="21"/>
      <c r="B3416" s="21"/>
      <c r="C3416" s="21"/>
      <c r="D3416" s="21"/>
      <c r="E3416" s="21"/>
      <c r="F3416" s="21"/>
      <c r="G3416" s="21"/>
      <c r="H3416" s="21"/>
      <c r="I3416" s="21"/>
      <c r="J3416" s="21"/>
      <c r="K3416" s="21"/>
      <c r="L3416" s="21"/>
      <c r="M3416" s="21"/>
      <c r="N3416" s="21"/>
      <c r="O3416" s="21"/>
      <c r="P3416" s="21"/>
      <c r="Q3416" s="21"/>
      <c r="R3416" s="21"/>
      <c r="S3416" s="21"/>
      <c r="T3416" s="21"/>
      <c r="U3416" s="21"/>
      <c r="V3416" s="21"/>
      <c r="W3416" s="21"/>
      <c r="X3416" s="21"/>
      <c r="Y3416" s="21"/>
      <c r="Z3416" s="21"/>
      <c r="AA3416" s="21"/>
      <c r="AB3416" s="21"/>
    </row>
    <row r="3417" spans="1:28" x14ac:dyDescent="0.2">
      <c r="A3417" s="21"/>
      <c r="B3417" s="21"/>
      <c r="C3417" s="21"/>
      <c r="D3417" s="21"/>
      <c r="E3417" s="21"/>
      <c r="F3417" s="21"/>
      <c r="G3417" s="21"/>
      <c r="H3417" s="21"/>
      <c r="I3417" s="21"/>
      <c r="J3417" s="21"/>
      <c r="K3417" s="21"/>
      <c r="L3417" s="21"/>
      <c r="M3417" s="21"/>
      <c r="N3417" s="21"/>
      <c r="O3417" s="21"/>
      <c r="P3417" s="21"/>
      <c r="Q3417" s="21"/>
      <c r="R3417" s="21"/>
      <c r="S3417" s="21"/>
      <c r="T3417" s="21"/>
      <c r="U3417" s="21"/>
      <c r="V3417" s="21"/>
      <c r="W3417" s="21"/>
      <c r="X3417" s="21"/>
      <c r="Y3417" s="21"/>
      <c r="Z3417" s="21"/>
      <c r="AA3417" s="21"/>
      <c r="AB3417" s="21"/>
    </row>
    <row r="3418" spans="1:28" x14ac:dyDescent="0.2">
      <c r="A3418" s="21"/>
      <c r="B3418" s="21"/>
      <c r="C3418" s="21"/>
      <c r="D3418" s="21"/>
      <c r="E3418" s="21"/>
      <c r="F3418" s="21"/>
      <c r="G3418" s="21"/>
      <c r="H3418" s="21"/>
      <c r="I3418" s="21"/>
      <c r="J3418" s="21"/>
      <c r="K3418" s="21"/>
      <c r="L3418" s="21"/>
      <c r="M3418" s="21"/>
      <c r="N3418" s="21"/>
      <c r="O3418" s="21"/>
      <c r="P3418" s="21"/>
      <c r="Q3418" s="21"/>
      <c r="R3418" s="21"/>
      <c r="S3418" s="21"/>
      <c r="T3418" s="21"/>
      <c r="U3418" s="21"/>
      <c r="V3418" s="21"/>
      <c r="W3418" s="21"/>
      <c r="X3418" s="21"/>
      <c r="Y3418" s="21"/>
      <c r="Z3418" s="21"/>
      <c r="AA3418" s="21"/>
      <c r="AB3418" s="21"/>
    </row>
    <row r="3419" spans="1:28" x14ac:dyDescent="0.2">
      <c r="A3419" s="21"/>
      <c r="B3419" s="21"/>
      <c r="C3419" s="21"/>
      <c r="D3419" s="21"/>
      <c r="E3419" s="21"/>
      <c r="F3419" s="21"/>
      <c r="G3419" s="21"/>
      <c r="H3419" s="21"/>
      <c r="I3419" s="21"/>
      <c r="J3419" s="21"/>
      <c r="K3419" s="21"/>
      <c r="L3419" s="21"/>
      <c r="M3419" s="21"/>
      <c r="N3419" s="21"/>
      <c r="O3419" s="21"/>
      <c r="P3419" s="21"/>
      <c r="Q3419" s="21"/>
      <c r="R3419" s="21"/>
      <c r="S3419" s="21"/>
      <c r="T3419" s="21"/>
      <c r="U3419" s="21"/>
      <c r="V3419" s="21"/>
      <c r="W3419" s="21"/>
      <c r="X3419" s="21"/>
      <c r="Y3419" s="21"/>
      <c r="Z3419" s="21"/>
      <c r="AA3419" s="21"/>
      <c r="AB3419" s="21"/>
    </row>
    <row r="3420" spans="1:28" x14ac:dyDescent="0.2">
      <c r="A3420" s="21"/>
      <c r="B3420" s="21"/>
      <c r="C3420" s="21"/>
      <c r="D3420" s="21"/>
      <c r="E3420" s="21"/>
      <c r="F3420" s="21"/>
      <c r="G3420" s="21"/>
      <c r="H3420" s="21"/>
      <c r="I3420" s="21"/>
      <c r="J3420" s="21"/>
      <c r="K3420" s="21"/>
      <c r="L3420" s="21"/>
      <c r="M3420" s="21"/>
      <c r="N3420" s="21"/>
      <c r="O3420" s="21"/>
      <c r="P3420" s="21"/>
      <c r="Q3420" s="21"/>
      <c r="R3420" s="21"/>
      <c r="S3420" s="21"/>
      <c r="T3420" s="21"/>
      <c r="U3420" s="21"/>
      <c r="V3420" s="21"/>
      <c r="W3420" s="21"/>
      <c r="X3420" s="21"/>
      <c r="Y3420" s="21"/>
      <c r="Z3420" s="21"/>
      <c r="AA3420" s="21"/>
      <c r="AB3420" s="21"/>
    </row>
    <row r="3421" spans="1:28" x14ac:dyDescent="0.2">
      <c r="A3421" s="21"/>
      <c r="B3421" s="21"/>
      <c r="C3421" s="21"/>
      <c r="D3421" s="21"/>
      <c r="E3421" s="21"/>
      <c r="F3421" s="21"/>
      <c r="G3421" s="21"/>
      <c r="H3421" s="21"/>
      <c r="I3421" s="21"/>
      <c r="J3421" s="21"/>
      <c r="K3421" s="21"/>
      <c r="L3421" s="21"/>
      <c r="M3421" s="21"/>
      <c r="N3421" s="21"/>
      <c r="O3421" s="21"/>
      <c r="P3421" s="21"/>
      <c r="Q3421" s="21"/>
      <c r="R3421" s="21"/>
      <c r="S3421" s="21"/>
      <c r="T3421" s="21"/>
      <c r="U3421" s="21"/>
      <c r="V3421" s="21"/>
      <c r="W3421" s="21"/>
      <c r="X3421" s="21"/>
      <c r="Y3421" s="21"/>
      <c r="Z3421" s="21"/>
      <c r="AA3421" s="21"/>
      <c r="AB3421" s="21"/>
    </row>
    <row r="3422" spans="1:28" x14ac:dyDescent="0.2">
      <c r="A3422" s="21"/>
      <c r="B3422" s="21"/>
      <c r="C3422" s="21"/>
      <c r="D3422" s="21"/>
      <c r="E3422" s="21"/>
      <c r="F3422" s="21"/>
      <c r="G3422" s="21"/>
      <c r="H3422" s="21"/>
      <c r="I3422" s="21"/>
      <c r="J3422" s="21"/>
      <c r="K3422" s="21"/>
      <c r="L3422" s="21"/>
      <c r="M3422" s="21"/>
      <c r="N3422" s="21"/>
      <c r="O3422" s="21"/>
      <c r="P3422" s="21"/>
      <c r="Q3422" s="21"/>
      <c r="R3422" s="21"/>
      <c r="S3422" s="21"/>
      <c r="T3422" s="21"/>
      <c r="U3422" s="21"/>
      <c r="V3422" s="21"/>
      <c r="W3422" s="21"/>
      <c r="X3422" s="21"/>
      <c r="Y3422" s="21"/>
      <c r="Z3422" s="21"/>
      <c r="AA3422" s="21"/>
      <c r="AB3422" s="21"/>
    </row>
    <row r="3423" spans="1:28" x14ac:dyDescent="0.2">
      <c r="A3423" s="21"/>
      <c r="B3423" s="21"/>
      <c r="C3423" s="21"/>
      <c r="D3423" s="21"/>
      <c r="E3423" s="21"/>
      <c r="F3423" s="21"/>
      <c r="G3423" s="21"/>
      <c r="H3423" s="21"/>
      <c r="I3423" s="21"/>
      <c r="J3423" s="21"/>
      <c r="K3423" s="21"/>
      <c r="L3423" s="21"/>
      <c r="M3423" s="21"/>
      <c r="N3423" s="21"/>
      <c r="O3423" s="21"/>
      <c r="P3423" s="21"/>
      <c r="Q3423" s="21"/>
      <c r="R3423" s="21"/>
      <c r="S3423" s="21"/>
      <c r="T3423" s="21"/>
      <c r="U3423" s="21"/>
      <c r="V3423" s="21"/>
      <c r="W3423" s="21"/>
      <c r="X3423" s="21"/>
      <c r="Y3423" s="21"/>
      <c r="Z3423" s="21"/>
      <c r="AA3423" s="21"/>
      <c r="AB3423" s="21"/>
    </row>
    <row r="3424" spans="1:28" x14ac:dyDescent="0.2">
      <c r="A3424" s="21"/>
      <c r="B3424" s="21"/>
      <c r="C3424" s="21"/>
      <c r="D3424" s="21"/>
      <c r="E3424" s="21"/>
      <c r="F3424" s="21"/>
      <c r="G3424" s="21"/>
      <c r="H3424" s="21"/>
      <c r="I3424" s="21"/>
      <c r="J3424" s="21"/>
      <c r="K3424" s="21"/>
      <c r="L3424" s="21"/>
      <c r="M3424" s="21"/>
      <c r="N3424" s="21"/>
      <c r="O3424" s="21"/>
      <c r="P3424" s="21"/>
      <c r="Q3424" s="21"/>
      <c r="R3424" s="21"/>
      <c r="S3424" s="21"/>
      <c r="T3424" s="21"/>
      <c r="U3424" s="21"/>
      <c r="V3424" s="21"/>
      <c r="W3424" s="21"/>
      <c r="X3424" s="21"/>
      <c r="Y3424" s="21"/>
      <c r="Z3424" s="21"/>
      <c r="AA3424" s="21"/>
      <c r="AB3424" s="21"/>
    </row>
    <row r="3425" spans="1:28" x14ac:dyDescent="0.2">
      <c r="A3425" s="21"/>
      <c r="B3425" s="21"/>
      <c r="C3425" s="21"/>
      <c r="D3425" s="21"/>
      <c r="E3425" s="21"/>
      <c r="F3425" s="21"/>
      <c r="G3425" s="21"/>
      <c r="H3425" s="21"/>
      <c r="I3425" s="21"/>
      <c r="J3425" s="21"/>
      <c r="K3425" s="21"/>
      <c r="L3425" s="21"/>
      <c r="M3425" s="21"/>
      <c r="N3425" s="21"/>
      <c r="O3425" s="21"/>
      <c r="P3425" s="21"/>
      <c r="Q3425" s="21"/>
      <c r="R3425" s="21"/>
      <c r="S3425" s="21"/>
      <c r="T3425" s="21"/>
      <c r="U3425" s="21"/>
      <c r="V3425" s="21"/>
      <c r="W3425" s="21"/>
      <c r="X3425" s="21"/>
      <c r="Y3425" s="21"/>
      <c r="Z3425" s="21"/>
      <c r="AA3425" s="21"/>
      <c r="AB3425" s="21"/>
    </row>
    <row r="3426" spans="1:28" x14ac:dyDescent="0.2">
      <c r="A3426" s="21"/>
      <c r="B3426" s="21"/>
      <c r="C3426" s="21"/>
      <c r="D3426" s="21"/>
      <c r="E3426" s="21"/>
      <c r="F3426" s="21"/>
      <c r="G3426" s="21"/>
      <c r="H3426" s="21"/>
      <c r="I3426" s="21"/>
      <c r="J3426" s="21"/>
      <c r="K3426" s="21"/>
      <c r="L3426" s="21"/>
      <c r="M3426" s="21"/>
      <c r="N3426" s="21"/>
      <c r="O3426" s="21"/>
      <c r="P3426" s="21"/>
      <c r="Q3426" s="21"/>
      <c r="R3426" s="21"/>
      <c r="S3426" s="21"/>
      <c r="T3426" s="21"/>
      <c r="U3426" s="21"/>
      <c r="V3426" s="21"/>
      <c r="W3426" s="21"/>
      <c r="X3426" s="21"/>
      <c r="Y3426" s="21"/>
      <c r="Z3426" s="21"/>
      <c r="AA3426" s="21"/>
      <c r="AB3426" s="21"/>
    </row>
    <row r="3427" spans="1:28" x14ac:dyDescent="0.2">
      <c r="A3427" s="21"/>
      <c r="B3427" s="21"/>
      <c r="C3427" s="21"/>
      <c r="D3427" s="21"/>
      <c r="E3427" s="21"/>
      <c r="F3427" s="21"/>
      <c r="G3427" s="21"/>
      <c r="H3427" s="21"/>
      <c r="I3427" s="21"/>
      <c r="J3427" s="21"/>
      <c r="K3427" s="21"/>
      <c r="L3427" s="21"/>
      <c r="M3427" s="21"/>
      <c r="N3427" s="21"/>
      <c r="O3427" s="21"/>
      <c r="P3427" s="21"/>
      <c r="Q3427" s="21"/>
      <c r="R3427" s="21"/>
      <c r="S3427" s="21"/>
      <c r="T3427" s="21"/>
      <c r="U3427" s="21"/>
      <c r="V3427" s="21"/>
      <c r="W3427" s="21"/>
      <c r="X3427" s="21"/>
      <c r="Y3427" s="21"/>
      <c r="Z3427" s="21"/>
      <c r="AA3427" s="21"/>
      <c r="AB3427" s="21"/>
    </row>
    <row r="3428" spans="1:28" x14ac:dyDescent="0.2">
      <c r="A3428" s="21"/>
      <c r="B3428" s="21"/>
      <c r="C3428" s="21"/>
      <c r="D3428" s="21"/>
      <c r="E3428" s="21"/>
      <c r="F3428" s="21"/>
      <c r="G3428" s="21"/>
      <c r="H3428" s="21"/>
      <c r="I3428" s="21"/>
      <c r="J3428" s="21"/>
      <c r="K3428" s="21"/>
      <c r="L3428" s="21"/>
      <c r="M3428" s="21"/>
      <c r="N3428" s="21"/>
      <c r="O3428" s="21"/>
      <c r="P3428" s="21"/>
      <c r="Q3428" s="21"/>
      <c r="R3428" s="21"/>
      <c r="S3428" s="21"/>
      <c r="T3428" s="21"/>
      <c r="U3428" s="21"/>
      <c r="V3428" s="21"/>
      <c r="W3428" s="21"/>
      <c r="X3428" s="21"/>
      <c r="Y3428" s="21"/>
      <c r="Z3428" s="21"/>
      <c r="AA3428" s="21"/>
      <c r="AB3428" s="21"/>
    </row>
    <row r="3429" spans="1:28" x14ac:dyDescent="0.2">
      <c r="A3429" s="21"/>
      <c r="B3429" s="21"/>
      <c r="C3429" s="21"/>
      <c r="D3429" s="21"/>
      <c r="E3429" s="21"/>
      <c r="F3429" s="21"/>
      <c r="G3429" s="21"/>
      <c r="H3429" s="21"/>
      <c r="I3429" s="21"/>
      <c r="J3429" s="21"/>
      <c r="K3429" s="21"/>
      <c r="L3429" s="21"/>
      <c r="M3429" s="21"/>
      <c r="N3429" s="21"/>
      <c r="O3429" s="21"/>
      <c r="P3429" s="21"/>
      <c r="Q3429" s="21"/>
      <c r="R3429" s="21"/>
      <c r="S3429" s="21"/>
      <c r="T3429" s="21"/>
      <c r="U3429" s="21"/>
      <c r="V3429" s="21"/>
      <c r="W3429" s="21"/>
      <c r="X3429" s="21"/>
      <c r="Y3429" s="21"/>
      <c r="Z3429" s="21"/>
      <c r="AA3429" s="21"/>
      <c r="AB3429" s="21"/>
    </row>
    <row r="3430" spans="1:28" x14ac:dyDescent="0.2">
      <c r="A3430" s="21"/>
      <c r="B3430" s="21"/>
      <c r="C3430" s="21"/>
      <c r="D3430" s="21"/>
      <c r="E3430" s="21"/>
      <c r="F3430" s="21"/>
      <c r="G3430" s="21"/>
      <c r="H3430" s="21"/>
      <c r="I3430" s="21"/>
      <c r="J3430" s="21"/>
      <c r="K3430" s="21"/>
      <c r="L3430" s="21"/>
      <c r="M3430" s="21"/>
      <c r="N3430" s="21"/>
      <c r="O3430" s="21"/>
      <c r="P3430" s="21"/>
      <c r="Q3430" s="21"/>
      <c r="R3430" s="21"/>
      <c r="S3430" s="21"/>
      <c r="T3430" s="21"/>
      <c r="U3430" s="21"/>
      <c r="V3430" s="21"/>
      <c r="W3430" s="21"/>
      <c r="X3430" s="21"/>
      <c r="Y3430" s="21"/>
      <c r="Z3430" s="21"/>
      <c r="AA3430" s="21"/>
      <c r="AB3430" s="21"/>
    </row>
    <row r="3431" spans="1:28" x14ac:dyDescent="0.2">
      <c r="A3431" s="21"/>
      <c r="B3431" s="21"/>
      <c r="C3431" s="21"/>
      <c r="D3431" s="21"/>
      <c r="E3431" s="21"/>
      <c r="F3431" s="21"/>
      <c r="G3431" s="21"/>
      <c r="H3431" s="21"/>
      <c r="I3431" s="21"/>
      <c r="J3431" s="21"/>
      <c r="K3431" s="21"/>
      <c r="L3431" s="21"/>
      <c r="M3431" s="21"/>
      <c r="N3431" s="21"/>
      <c r="O3431" s="21"/>
      <c r="P3431" s="21"/>
      <c r="Q3431" s="21"/>
      <c r="R3431" s="21"/>
      <c r="S3431" s="21"/>
      <c r="T3431" s="21"/>
      <c r="U3431" s="21"/>
      <c r="V3431" s="21"/>
      <c r="W3431" s="21"/>
      <c r="X3431" s="21"/>
      <c r="Y3431" s="21"/>
      <c r="Z3431" s="21"/>
      <c r="AA3431" s="21"/>
      <c r="AB3431" s="21"/>
    </row>
    <row r="3432" spans="1:28" x14ac:dyDescent="0.2">
      <c r="A3432" s="21"/>
      <c r="B3432" s="21"/>
      <c r="C3432" s="21"/>
      <c r="D3432" s="21"/>
      <c r="E3432" s="21"/>
      <c r="F3432" s="21"/>
      <c r="G3432" s="21"/>
      <c r="H3432" s="21"/>
      <c r="I3432" s="21"/>
      <c r="J3432" s="21"/>
      <c r="K3432" s="21"/>
      <c r="L3432" s="21"/>
      <c r="M3432" s="21"/>
      <c r="N3432" s="21"/>
      <c r="O3432" s="21"/>
      <c r="P3432" s="21"/>
      <c r="Q3432" s="21"/>
      <c r="R3432" s="21"/>
      <c r="S3432" s="21"/>
      <c r="T3432" s="21"/>
      <c r="U3432" s="21"/>
      <c r="V3432" s="21"/>
      <c r="W3432" s="21"/>
      <c r="X3432" s="21"/>
      <c r="Y3432" s="21"/>
      <c r="Z3432" s="21"/>
      <c r="AA3432" s="21"/>
      <c r="AB3432" s="21"/>
    </row>
    <row r="3433" spans="1:28" x14ac:dyDescent="0.2">
      <c r="A3433" s="21"/>
      <c r="B3433" s="21"/>
      <c r="C3433" s="21"/>
      <c r="D3433" s="21"/>
      <c r="E3433" s="21"/>
      <c r="F3433" s="21"/>
      <c r="G3433" s="21"/>
      <c r="H3433" s="21"/>
      <c r="I3433" s="21"/>
      <c r="J3433" s="21"/>
      <c r="K3433" s="21"/>
      <c r="L3433" s="21"/>
      <c r="M3433" s="21"/>
      <c r="N3433" s="21"/>
      <c r="O3433" s="21"/>
      <c r="P3433" s="21"/>
      <c r="Q3433" s="21"/>
      <c r="R3433" s="21"/>
      <c r="S3433" s="21"/>
      <c r="T3433" s="21"/>
      <c r="U3433" s="21"/>
      <c r="V3433" s="21"/>
      <c r="W3433" s="21"/>
      <c r="X3433" s="21"/>
      <c r="Y3433" s="21"/>
      <c r="Z3433" s="21"/>
      <c r="AA3433" s="21"/>
      <c r="AB3433" s="21"/>
    </row>
    <row r="3434" spans="1:28" x14ac:dyDescent="0.2">
      <c r="A3434" s="21"/>
      <c r="B3434" s="21"/>
      <c r="C3434" s="21"/>
      <c r="D3434" s="21"/>
      <c r="E3434" s="21"/>
      <c r="F3434" s="21"/>
      <c r="G3434" s="21"/>
      <c r="H3434" s="21"/>
      <c r="I3434" s="21"/>
      <c r="J3434" s="21"/>
      <c r="K3434" s="21"/>
      <c r="L3434" s="21"/>
      <c r="M3434" s="21"/>
      <c r="N3434" s="21"/>
      <c r="O3434" s="21"/>
      <c r="P3434" s="21"/>
      <c r="Q3434" s="21"/>
      <c r="R3434" s="21"/>
      <c r="S3434" s="21"/>
      <c r="T3434" s="21"/>
      <c r="U3434" s="21"/>
      <c r="V3434" s="21"/>
      <c r="W3434" s="21"/>
      <c r="X3434" s="21"/>
      <c r="Y3434" s="21"/>
      <c r="Z3434" s="21"/>
      <c r="AA3434" s="21"/>
      <c r="AB3434" s="21"/>
    </row>
    <row r="3435" spans="1:28" x14ac:dyDescent="0.2">
      <c r="A3435" s="21"/>
      <c r="B3435" s="21"/>
      <c r="C3435" s="21"/>
      <c r="D3435" s="21"/>
      <c r="E3435" s="21"/>
      <c r="F3435" s="21"/>
      <c r="G3435" s="21"/>
      <c r="H3435" s="21"/>
      <c r="I3435" s="21"/>
      <c r="J3435" s="21"/>
      <c r="K3435" s="21"/>
      <c r="L3435" s="21"/>
      <c r="M3435" s="21"/>
      <c r="N3435" s="21"/>
      <c r="O3435" s="21"/>
      <c r="P3435" s="21"/>
      <c r="Q3435" s="21"/>
      <c r="R3435" s="21"/>
      <c r="S3435" s="21"/>
      <c r="T3435" s="21"/>
      <c r="U3435" s="21"/>
      <c r="V3435" s="21"/>
      <c r="W3435" s="21"/>
      <c r="X3435" s="21"/>
      <c r="Y3435" s="21"/>
      <c r="Z3435" s="21"/>
      <c r="AA3435" s="21"/>
      <c r="AB3435" s="21"/>
    </row>
    <row r="3436" spans="1:28" x14ac:dyDescent="0.2">
      <c r="A3436" s="21"/>
      <c r="B3436" s="21"/>
      <c r="C3436" s="21"/>
      <c r="D3436" s="21"/>
      <c r="E3436" s="21"/>
      <c r="F3436" s="21"/>
      <c r="G3436" s="21"/>
      <c r="H3436" s="21"/>
      <c r="I3436" s="21"/>
      <c r="J3436" s="21"/>
      <c r="K3436" s="21"/>
      <c r="L3436" s="21"/>
      <c r="M3436" s="21"/>
      <c r="N3436" s="21"/>
      <c r="O3436" s="21"/>
      <c r="P3436" s="21"/>
      <c r="Q3436" s="21"/>
      <c r="R3436" s="21"/>
      <c r="S3436" s="21"/>
      <c r="T3436" s="21"/>
      <c r="U3436" s="21"/>
      <c r="V3436" s="21"/>
      <c r="W3436" s="21"/>
      <c r="X3436" s="21"/>
      <c r="Y3436" s="21"/>
      <c r="Z3436" s="21"/>
      <c r="AA3436" s="21"/>
      <c r="AB3436" s="21"/>
    </row>
    <row r="3437" spans="1:28" x14ac:dyDescent="0.2">
      <c r="A3437" s="21"/>
      <c r="B3437" s="21"/>
      <c r="C3437" s="21"/>
      <c r="D3437" s="21"/>
      <c r="E3437" s="21"/>
      <c r="F3437" s="21"/>
      <c r="G3437" s="21"/>
      <c r="H3437" s="21"/>
      <c r="I3437" s="21"/>
      <c r="J3437" s="21"/>
      <c r="K3437" s="21"/>
      <c r="L3437" s="21"/>
      <c r="M3437" s="21"/>
      <c r="N3437" s="21"/>
      <c r="O3437" s="21"/>
      <c r="P3437" s="21"/>
      <c r="Q3437" s="21"/>
      <c r="R3437" s="21"/>
      <c r="S3437" s="21"/>
      <c r="T3437" s="21"/>
      <c r="U3437" s="21"/>
      <c r="V3437" s="21"/>
      <c r="W3437" s="21"/>
      <c r="X3437" s="21"/>
      <c r="Y3437" s="21"/>
      <c r="Z3437" s="21"/>
      <c r="AA3437" s="21"/>
      <c r="AB3437" s="21"/>
    </row>
    <row r="3438" spans="1:28" x14ac:dyDescent="0.2">
      <c r="A3438" s="21"/>
      <c r="B3438" s="21"/>
      <c r="C3438" s="21"/>
      <c r="D3438" s="21"/>
      <c r="E3438" s="21"/>
      <c r="F3438" s="21"/>
      <c r="G3438" s="21"/>
      <c r="H3438" s="21"/>
      <c r="I3438" s="21"/>
      <c r="J3438" s="21"/>
      <c r="K3438" s="21"/>
      <c r="L3438" s="21"/>
      <c r="M3438" s="21"/>
      <c r="N3438" s="21"/>
      <c r="O3438" s="21"/>
      <c r="P3438" s="21"/>
      <c r="Q3438" s="21"/>
      <c r="R3438" s="21"/>
      <c r="S3438" s="21"/>
      <c r="T3438" s="21"/>
      <c r="U3438" s="21"/>
      <c r="V3438" s="21"/>
      <c r="W3438" s="21"/>
      <c r="X3438" s="21"/>
      <c r="Y3438" s="21"/>
      <c r="Z3438" s="21"/>
      <c r="AA3438" s="21"/>
      <c r="AB3438" s="21"/>
    </row>
    <row r="3439" spans="1:28" x14ac:dyDescent="0.2">
      <c r="A3439" s="21"/>
      <c r="B3439" s="21"/>
      <c r="C3439" s="21"/>
      <c r="D3439" s="21"/>
      <c r="E3439" s="21"/>
      <c r="F3439" s="21"/>
      <c r="G3439" s="21"/>
      <c r="H3439" s="21"/>
      <c r="I3439" s="21"/>
      <c r="J3439" s="21"/>
      <c r="K3439" s="21"/>
      <c r="L3439" s="21"/>
      <c r="M3439" s="21"/>
      <c r="N3439" s="21"/>
      <c r="O3439" s="21"/>
      <c r="P3439" s="21"/>
      <c r="Q3439" s="21"/>
      <c r="R3439" s="21"/>
      <c r="S3439" s="21"/>
      <c r="T3439" s="21"/>
      <c r="U3439" s="21"/>
      <c r="V3439" s="21"/>
      <c r="W3439" s="21"/>
      <c r="X3439" s="21"/>
      <c r="Y3439" s="21"/>
      <c r="Z3439" s="21"/>
      <c r="AA3439" s="21"/>
      <c r="AB3439" s="21"/>
    </row>
    <row r="3440" spans="1:28" x14ac:dyDescent="0.2">
      <c r="A3440" s="21"/>
      <c r="B3440" s="21"/>
      <c r="C3440" s="21"/>
      <c r="D3440" s="21"/>
      <c r="E3440" s="21"/>
      <c r="F3440" s="21"/>
      <c r="G3440" s="21"/>
      <c r="H3440" s="21"/>
      <c r="I3440" s="21"/>
      <c r="J3440" s="21"/>
      <c r="K3440" s="21"/>
      <c r="L3440" s="21"/>
      <c r="M3440" s="21"/>
      <c r="N3440" s="21"/>
      <c r="O3440" s="21"/>
      <c r="P3440" s="21"/>
      <c r="Q3440" s="21"/>
      <c r="R3440" s="21"/>
      <c r="S3440" s="21"/>
      <c r="T3440" s="21"/>
      <c r="U3440" s="21"/>
      <c r="V3440" s="21"/>
      <c r="W3440" s="21"/>
      <c r="X3440" s="21"/>
      <c r="Y3440" s="21"/>
      <c r="Z3440" s="21"/>
      <c r="AA3440" s="21"/>
      <c r="AB3440" s="21"/>
    </row>
    <row r="3441" spans="1:28" x14ac:dyDescent="0.2">
      <c r="A3441" s="21"/>
      <c r="B3441" s="21"/>
      <c r="C3441" s="21"/>
      <c r="D3441" s="21"/>
      <c r="E3441" s="21"/>
      <c r="F3441" s="21"/>
      <c r="G3441" s="21"/>
      <c r="H3441" s="21"/>
      <c r="I3441" s="21"/>
      <c r="J3441" s="21"/>
      <c r="K3441" s="21"/>
      <c r="L3441" s="21"/>
      <c r="M3441" s="21"/>
      <c r="N3441" s="21"/>
      <c r="O3441" s="21"/>
      <c r="P3441" s="21"/>
      <c r="Q3441" s="21"/>
      <c r="R3441" s="21"/>
      <c r="S3441" s="21"/>
      <c r="T3441" s="21"/>
      <c r="U3441" s="21"/>
      <c r="V3441" s="21"/>
      <c r="W3441" s="21"/>
      <c r="X3441" s="21"/>
      <c r="Y3441" s="21"/>
      <c r="Z3441" s="21"/>
      <c r="AA3441" s="21"/>
      <c r="AB3441" s="21"/>
    </row>
    <row r="3442" spans="1:28" x14ac:dyDescent="0.2">
      <c r="A3442" s="21"/>
      <c r="B3442" s="21"/>
      <c r="C3442" s="21"/>
      <c r="D3442" s="21"/>
      <c r="E3442" s="21"/>
      <c r="F3442" s="21"/>
      <c r="G3442" s="21"/>
      <c r="H3442" s="21"/>
      <c r="I3442" s="21"/>
      <c r="J3442" s="21"/>
      <c r="K3442" s="21"/>
      <c r="L3442" s="21"/>
      <c r="M3442" s="21"/>
      <c r="N3442" s="21"/>
      <c r="O3442" s="21"/>
      <c r="P3442" s="21"/>
      <c r="Q3442" s="21"/>
      <c r="R3442" s="21"/>
      <c r="S3442" s="21"/>
      <c r="T3442" s="21"/>
      <c r="U3442" s="21"/>
      <c r="V3442" s="21"/>
      <c r="W3442" s="21"/>
      <c r="X3442" s="21"/>
      <c r="Y3442" s="21"/>
      <c r="Z3442" s="21"/>
      <c r="AA3442" s="21"/>
      <c r="AB3442" s="21"/>
    </row>
    <row r="3443" spans="1:28" x14ac:dyDescent="0.2">
      <c r="A3443" s="21"/>
      <c r="B3443" s="21"/>
      <c r="C3443" s="21"/>
      <c r="D3443" s="21"/>
      <c r="E3443" s="21"/>
      <c r="F3443" s="21"/>
      <c r="G3443" s="21"/>
      <c r="H3443" s="21"/>
      <c r="I3443" s="21"/>
      <c r="J3443" s="21"/>
      <c r="K3443" s="21"/>
      <c r="L3443" s="21"/>
      <c r="M3443" s="21"/>
      <c r="N3443" s="21"/>
      <c r="O3443" s="21"/>
      <c r="P3443" s="21"/>
      <c r="Q3443" s="21"/>
      <c r="R3443" s="21"/>
      <c r="S3443" s="21"/>
      <c r="T3443" s="21"/>
      <c r="U3443" s="21"/>
      <c r="V3443" s="21"/>
      <c r="W3443" s="21"/>
      <c r="X3443" s="21"/>
      <c r="Y3443" s="21"/>
      <c r="Z3443" s="21"/>
      <c r="AA3443" s="21"/>
      <c r="AB3443" s="21"/>
    </row>
    <row r="3444" spans="1:28" x14ac:dyDescent="0.2">
      <c r="A3444" s="21"/>
      <c r="B3444" s="21"/>
      <c r="C3444" s="21"/>
      <c r="D3444" s="21"/>
      <c r="E3444" s="21"/>
      <c r="F3444" s="21"/>
      <c r="G3444" s="21"/>
      <c r="H3444" s="21"/>
      <c r="I3444" s="21"/>
      <c r="J3444" s="21"/>
      <c r="K3444" s="21"/>
      <c r="L3444" s="21"/>
      <c r="M3444" s="21"/>
      <c r="N3444" s="21"/>
      <c r="O3444" s="21"/>
      <c r="P3444" s="21"/>
      <c r="Q3444" s="21"/>
      <c r="R3444" s="21"/>
      <c r="S3444" s="21"/>
      <c r="T3444" s="21"/>
      <c r="U3444" s="21"/>
      <c r="V3444" s="21"/>
      <c r="W3444" s="21"/>
      <c r="X3444" s="21"/>
      <c r="Y3444" s="21"/>
      <c r="Z3444" s="21"/>
      <c r="AA3444" s="21"/>
      <c r="AB3444" s="21"/>
    </row>
    <row r="3445" spans="1:28" x14ac:dyDescent="0.2">
      <c r="A3445" s="21"/>
      <c r="B3445" s="21"/>
      <c r="C3445" s="21"/>
      <c r="D3445" s="21"/>
      <c r="E3445" s="21"/>
      <c r="F3445" s="21"/>
      <c r="G3445" s="21"/>
      <c r="H3445" s="21"/>
      <c r="I3445" s="21"/>
      <c r="J3445" s="21"/>
      <c r="K3445" s="21"/>
      <c r="L3445" s="21"/>
      <c r="M3445" s="21"/>
      <c r="N3445" s="21"/>
      <c r="O3445" s="21"/>
      <c r="P3445" s="21"/>
      <c r="Q3445" s="21"/>
      <c r="R3445" s="21"/>
      <c r="S3445" s="21"/>
      <c r="T3445" s="21"/>
      <c r="U3445" s="21"/>
      <c r="V3445" s="21"/>
      <c r="W3445" s="21"/>
      <c r="X3445" s="21"/>
      <c r="Y3445" s="21"/>
      <c r="Z3445" s="21"/>
      <c r="AA3445" s="21"/>
      <c r="AB3445" s="21"/>
    </row>
    <row r="3446" spans="1:28" x14ac:dyDescent="0.2">
      <c r="A3446" s="21"/>
      <c r="B3446" s="21"/>
      <c r="C3446" s="21"/>
      <c r="D3446" s="21"/>
      <c r="E3446" s="21"/>
      <c r="F3446" s="21"/>
      <c r="G3446" s="21"/>
      <c r="H3446" s="21"/>
      <c r="I3446" s="21"/>
      <c r="J3446" s="21"/>
      <c r="K3446" s="21"/>
      <c r="L3446" s="21"/>
      <c r="M3446" s="21"/>
      <c r="N3446" s="21"/>
      <c r="O3446" s="21"/>
      <c r="P3446" s="21"/>
      <c r="Q3446" s="21"/>
      <c r="R3446" s="21"/>
      <c r="S3446" s="21"/>
      <c r="T3446" s="21"/>
      <c r="U3446" s="21"/>
      <c r="V3446" s="21"/>
      <c r="W3446" s="21"/>
      <c r="X3446" s="21"/>
      <c r="Y3446" s="21"/>
      <c r="Z3446" s="21"/>
      <c r="AA3446" s="21"/>
      <c r="AB3446" s="21"/>
    </row>
    <row r="3447" spans="1:28" x14ac:dyDescent="0.2">
      <c r="A3447" s="21"/>
      <c r="B3447" s="21"/>
      <c r="C3447" s="21"/>
      <c r="D3447" s="21"/>
      <c r="E3447" s="21"/>
      <c r="F3447" s="21"/>
      <c r="G3447" s="21"/>
      <c r="H3447" s="21"/>
      <c r="I3447" s="21"/>
      <c r="J3447" s="21"/>
      <c r="K3447" s="21"/>
      <c r="L3447" s="21"/>
      <c r="M3447" s="21"/>
      <c r="N3447" s="21"/>
      <c r="O3447" s="21"/>
      <c r="P3447" s="21"/>
      <c r="Q3447" s="21"/>
      <c r="R3447" s="21"/>
      <c r="S3447" s="21"/>
      <c r="T3447" s="21"/>
      <c r="U3447" s="21"/>
      <c r="V3447" s="21"/>
      <c r="W3447" s="21"/>
      <c r="X3447" s="21"/>
      <c r="Y3447" s="21"/>
      <c r="Z3447" s="21"/>
      <c r="AA3447" s="21"/>
      <c r="AB3447" s="21"/>
    </row>
    <row r="3448" spans="1:28" x14ac:dyDescent="0.2">
      <c r="A3448" s="21"/>
      <c r="B3448" s="21"/>
      <c r="C3448" s="21"/>
      <c r="D3448" s="21"/>
      <c r="E3448" s="21"/>
      <c r="F3448" s="21"/>
      <c r="G3448" s="21"/>
      <c r="H3448" s="21"/>
      <c r="I3448" s="21"/>
      <c r="J3448" s="21"/>
      <c r="K3448" s="21"/>
      <c r="L3448" s="21"/>
      <c r="M3448" s="21"/>
      <c r="N3448" s="21"/>
      <c r="O3448" s="21"/>
      <c r="P3448" s="21"/>
      <c r="Q3448" s="21"/>
      <c r="R3448" s="21"/>
      <c r="S3448" s="21"/>
      <c r="T3448" s="21"/>
      <c r="U3448" s="21"/>
      <c r="V3448" s="21"/>
      <c r="W3448" s="21"/>
      <c r="X3448" s="21"/>
      <c r="Y3448" s="21"/>
      <c r="Z3448" s="21"/>
      <c r="AA3448" s="21"/>
      <c r="AB3448" s="21"/>
    </row>
    <row r="3449" spans="1:28" x14ac:dyDescent="0.2">
      <c r="A3449" s="21"/>
      <c r="B3449" s="21"/>
      <c r="C3449" s="21"/>
      <c r="D3449" s="21"/>
      <c r="E3449" s="21"/>
      <c r="F3449" s="21"/>
      <c r="G3449" s="21"/>
      <c r="H3449" s="21"/>
      <c r="I3449" s="21"/>
      <c r="J3449" s="21"/>
      <c r="K3449" s="21"/>
      <c r="L3449" s="21"/>
      <c r="M3449" s="21"/>
      <c r="N3449" s="21"/>
      <c r="O3449" s="21"/>
      <c r="P3449" s="21"/>
      <c r="Q3449" s="21"/>
      <c r="R3449" s="21"/>
      <c r="S3449" s="21"/>
      <c r="T3449" s="21"/>
      <c r="U3449" s="21"/>
      <c r="V3449" s="21"/>
      <c r="W3449" s="21"/>
      <c r="X3449" s="21"/>
      <c r="Y3449" s="21"/>
      <c r="Z3449" s="21"/>
      <c r="AA3449" s="21"/>
      <c r="AB3449" s="21"/>
    </row>
    <row r="3450" spans="1:28" x14ac:dyDescent="0.2">
      <c r="A3450" s="21"/>
      <c r="B3450" s="21"/>
      <c r="C3450" s="21"/>
      <c r="D3450" s="21"/>
      <c r="E3450" s="21"/>
      <c r="F3450" s="21"/>
      <c r="G3450" s="21"/>
      <c r="H3450" s="21"/>
      <c r="I3450" s="21"/>
      <c r="J3450" s="21"/>
      <c r="K3450" s="21"/>
      <c r="L3450" s="21"/>
      <c r="M3450" s="21"/>
      <c r="N3450" s="21"/>
      <c r="O3450" s="21"/>
      <c r="P3450" s="21"/>
      <c r="Q3450" s="21"/>
      <c r="R3450" s="21"/>
      <c r="S3450" s="21"/>
      <c r="T3450" s="21"/>
      <c r="U3450" s="21"/>
      <c r="V3450" s="21"/>
      <c r="W3450" s="21"/>
      <c r="X3450" s="21"/>
      <c r="Y3450" s="21"/>
      <c r="Z3450" s="21"/>
      <c r="AA3450" s="21"/>
      <c r="AB3450" s="21"/>
    </row>
    <row r="3451" spans="1:28" x14ac:dyDescent="0.2">
      <c r="A3451" s="21"/>
      <c r="B3451" s="21"/>
      <c r="C3451" s="21"/>
      <c r="D3451" s="21"/>
      <c r="E3451" s="21"/>
      <c r="F3451" s="21"/>
      <c r="G3451" s="21"/>
      <c r="H3451" s="21"/>
      <c r="I3451" s="21"/>
      <c r="J3451" s="21"/>
      <c r="K3451" s="21"/>
      <c r="L3451" s="21"/>
      <c r="M3451" s="21"/>
      <c r="N3451" s="21"/>
      <c r="O3451" s="21"/>
      <c r="P3451" s="21"/>
      <c r="Q3451" s="21"/>
      <c r="R3451" s="21"/>
      <c r="S3451" s="21"/>
      <c r="T3451" s="21"/>
      <c r="U3451" s="21"/>
      <c r="V3451" s="21"/>
      <c r="W3451" s="21"/>
      <c r="X3451" s="21"/>
      <c r="Y3451" s="21"/>
      <c r="Z3451" s="21"/>
      <c r="AA3451" s="21"/>
      <c r="AB3451" s="21"/>
    </row>
    <row r="3452" spans="1:28" x14ac:dyDescent="0.2">
      <c r="A3452" s="21"/>
      <c r="B3452" s="21"/>
      <c r="C3452" s="21"/>
      <c r="D3452" s="21"/>
      <c r="E3452" s="21"/>
      <c r="F3452" s="21"/>
      <c r="G3452" s="21"/>
      <c r="H3452" s="21"/>
      <c r="I3452" s="21"/>
      <c r="J3452" s="21"/>
      <c r="K3452" s="21"/>
      <c r="L3452" s="21"/>
      <c r="M3452" s="21"/>
      <c r="N3452" s="21"/>
      <c r="O3452" s="21"/>
      <c r="P3452" s="21"/>
      <c r="Q3452" s="21"/>
      <c r="R3452" s="21"/>
      <c r="S3452" s="21"/>
      <c r="T3452" s="21"/>
      <c r="U3452" s="21"/>
      <c r="V3452" s="21"/>
      <c r="W3452" s="21"/>
      <c r="X3452" s="21"/>
      <c r="Y3452" s="21"/>
      <c r="Z3452" s="21"/>
      <c r="AA3452" s="21"/>
      <c r="AB3452" s="21"/>
    </row>
    <row r="3453" spans="1:28" x14ac:dyDescent="0.2">
      <c r="A3453" s="21"/>
      <c r="B3453" s="21"/>
      <c r="C3453" s="21"/>
      <c r="D3453" s="21"/>
      <c r="E3453" s="21"/>
      <c r="F3453" s="21"/>
      <c r="G3453" s="21"/>
      <c r="H3453" s="21"/>
      <c r="I3453" s="21"/>
      <c r="J3453" s="21"/>
      <c r="K3453" s="21"/>
      <c r="L3453" s="21"/>
      <c r="M3453" s="21"/>
      <c r="N3453" s="21"/>
      <c r="O3453" s="21"/>
      <c r="P3453" s="21"/>
      <c r="Q3453" s="21"/>
      <c r="R3453" s="21"/>
      <c r="S3453" s="21"/>
      <c r="T3453" s="21"/>
      <c r="U3453" s="21"/>
      <c r="V3453" s="21"/>
      <c r="W3453" s="21"/>
      <c r="X3453" s="21"/>
      <c r="Y3453" s="21"/>
      <c r="Z3453" s="21"/>
      <c r="AA3453" s="21"/>
      <c r="AB3453" s="21"/>
    </row>
    <row r="3454" spans="1:28" x14ac:dyDescent="0.2">
      <c r="A3454" s="21"/>
      <c r="B3454" s="21"/>
      <c r="C3454" s="21"/>
      <c r="D3454" s="21"/>
      <c r="E3454" s="21"/>
      <c r="F3454" s="21"/>
      <c r="G3454" s="21"/>
      <c r="H3454" s="21"/>
      <c r="I3454" s="21"/>
      <c r="J3454" s="21"/>
      <c r="K3454" s="21"/>
      <c r="L3454" s="21"/>
      <c r="M3454" s="21"/>
      <c r="N3454" s="21"/>
      <c r="O3454" s="21"/>
      <c r="P3454" s="21"/>
      <c r="Q3454" s="21"/>
      <c r="R3454" s="21"/>
      <c r="S3454" s="21"/>
      <c r="T3454" s="21"/>
      <c r="U3454" s="21"/>
      <c r="V3454" s="21"/>
      <c r="W3454" s="21"/>
      <c r="X3454" s="21"/>
      <c r="Y3454" s="21"/>
      <c r="Z3454" s="21"/>
      <c r="AA3454" s="21"/>
      <c r="AB3454" s="21"/>
    </row>
    <row r="3455" spans="1:28" x14ac:dyDescent="0.2">
      <c r="A3455" s="21"/>
      <c r="B3455" s="21"/>
      <c r="C3455" s="21"/>
      <c r="D3455" s="21"/>
      <c r="E3455" s="21"/>
      <c r="F3455" s="21"/>
      <c r="G3455" s="21"/>
      <c r="H3455" s="21"/>
      <c r="I3455" s="21"/>
      <c r="J3455" s="21"/>
      <c r="K3455" s="21"/>
      <c r="L3455" s="21"/>
      <c r="M3455" s="21"/>
      <c r="N3455" s="21"/>
      <c r="O3455" s="21"/>
      <c r="P3455" s="21"/>
      <c r="Q3455" s="21"/>
      <c r="R3455" s="21"/>
      <c r="S3455" s="21"/>
      <c r="T3455" s="21"/>
      <c r="U3455" s="21"/>
      <c r="V3455" s="21"/>
      <c r="W3455" s="21"/>
      <c r="X3455" s="21"/>
      <c r="Y3455" s="21"/>
      <c r="Z3455" s="21"/>
      <c r="AA3455" s="21"/>
      <c r="AB3455" s="21"/>
    </row>
    <row r="3456" spans="1:28" x14ac:dyDescent="0.2">
      <c r="A3456" s="21"/>
      <c r="B3456" s="21"/>
      <c r="C3456" s="21"/>
      <c r="D3456" s="21"/>
      <c r="E3456" s="21"/>
      <c r="F3456" s="21"/>
      <c r="G3456" s="21"/>
      <c r="H3456" s="21"/>
      <c r="I3456" s="21"/>
      <c r="J3456" s="21"/>
      <c r="K3456" s="21"/>
      <c r="L3456" s="21"/>
      <c r="M3456" s="21"/>
      <c r="N3456" s="21"/>
      <c r="O3456" s="21"/>
      <c r="P3456" s="21"/>
      <c r="Q3456" s="21"/>
      <c r="R3456" s="21"/>
      <c r="S3456" s="21"/>
      <c r="T3456" s="21"/>
      <c r="U3456" s="21"/>
      <c r="V3456" s="21"/>
      <c r="W3456" s="21"/>
      <c r="X3456" s="21"/>
      <c r="Y3456" s="21"/>
      <c r="Z3456" s="21"/>
      <c r="AA3456" s="21"/>
      <c r="AB3456" s="21"/>
    </row>
    <row r="3457" spans="1:28" x14ac:dyDescent="0.2">
      <c r="A3457" s="21"/>
      <c r="B3457" s="21"/>
      <c r="C3457" s="21"/>
      <c r="D3457" s="21"/>
      <c r="E3457" s="21"/>
      <c r="F3457" s="21"/>
      <c r="G3457" s="21"/>
      <c r="H3457" s="21"/>
      <c r="I3457" s="21"/>
      <c r="J3457" s="21"/>
      <c r="K3457" s="21"/>
      <c r="L3457" s="21"/>
      <c r="M3457" s="21"/>
      <c r="N3457" s="21"/>
      <c r="O3457" s="21"/>
      <c r="P3457" s="21"/>
      <c r="Q3457" s="21"/>
      <c r="R3457" s="21"/>
      <c r="S3457" s="21"/>
      <c r="T3457" s="21"/>
      <c r="U3457" s="21"/>
      <c r="V3457" s="21"/>
      <c r="W3457" s="21"/>
      <c r="X3457" s="21"/>
      <c r="Y3457" s="21"/>
      <c r="Z3457" s="21"/>
      <c r="AA3457" s="21"/>
      <c r="AB3457" s="21"/>
    </row>
    <row r="3458" spans="1:28" x14ac:dyDescent="0.2">
      <c r="A3458" s="21"/>
      <c r="B3458" s="21"/>
      <c r="C3458" s="21"/>
      <c r="D3458" s="21"/>
      <c r="E3458" s="21"/>
      <c r="F3458" s="21"/>
      <c r="G3458" s="21"/>
      <c r="H3458" s="21"/>
      <c r="I3458" s="21"/>
      <c r="J3458" s="21"/>
      <c r="K3458" s="21"/>
      <c r="L3458" s="21"/>
      <c r="M3458" s="21"/>
      <c r="N3458" s="21"/>
      <c r="O3458" s="21"/>
      <c r="P3458" s="21"/>
      <c r="Q3458" s="21"/>
      <c r="R3458" s="21"/>
      <c r="S3458" s="21"/>
      <c r="T3458" s="21"/>
      <c r="U3458" s="21"/>
      <c r="V3458" s="21"/>
      <c r="W3458" s="21"/>
      <c r="X3458" s="21"/>
      <c r="Y3458" s="21"/>
      <c r="Z3458" s="21"/>
      <c r="AA3458" s="21"/>
      <c r="AB3458" s="21"/>
    </row>
    <row r="3459" spans="1:28" x14ac:dyDescent="0.2">
      <c r="A3459" s="21"/>
      <c r="B3459" s="21"/>
      <c r="C3459" s="21"/>
      <c r="D3459" s="21"/>
      <c r="E3459" s="21"/>
      <c r="F3459" s="21"/>
      <c r="G3459" s="21"/>
      <c r="H3459" s="21"/>
      <c r="I3459" s="21"/>
      <c r="J3459" s="21"/>
      <c r="K3459" s="21"/>
      <c r="L3459" s="21"/>
      <c r="M3459" s="21"/>
      <c r="N3459" s="21"/>
      <c r="O3459" s="21"/>
      <c r="P3459" s="21"/>
      <c r="Q3459" s="21"/>
      <c r="R3459" s="21"/>
      <c r="S3459" s="21"/>
      <c r="T3459" s="21"/>
      <c r="U3459" s="21"/>
      <c r="V3459" s="21"/>
      <c r="W3459" s="21"/>
      <c r="X3459" s="21"/>
      <c r="Y3459" s="21"/>
      <c r="Z3459" s="21"/>
      <c r="AA3459" s="21"/>
      <c r="AB3459" s="21"/>
    </row>
    <row r="3460" spans="1:28" x14ac:dyDescent="0.2">
      <c r="A3460" s="21"/>
      <c r="B3460" s="21"/>
      <c r="C3460" s="21"/>
      <c r="D3460" s="21"/>
      <c r="E3460" s="21"/>
      <c r="F3460" s="21"/>
      <c r="G3460" s="21"/>
      <c r="H3460" s="21"/>
      <c r="I3460" s="21"/>
      <c r="J3460" s="21"/>
      <c r="K3460" s="21"/>
      <c r="L3460" s="21"/>
      <c r="M3460" s="21"/>
      <c r="N3460" s="21"/>
      <c r="O3460" s="21"/>
      <c r="P3460" s="21"/>
      <c r="Q3460" s="21"/>
      <c r="R3460" s="21"/>
      <c r="S3460" s="21"/>
      <c r="T3460" s="21"/>
      <c r="U3460" s="21"/>
      <c r="V3460" s="21"/>
      <c r="W3460" s="21"/>
      <c r="X3460" s="21"/>
      <c r="Y3460" s="21"/>
      <c r="Z3460" s="21"/>
      <c r="AA3460" s="21"/>
      <c r="AB3460" s="21"/>
    </row>
    <row r="3461" spans="1:28" x14ac:dyDescent="0.2">
      <c r="A3461" s="21"/>
      <c r="B3461" s="21"/>
      <c r="C3461" s="21"/>
      <c r="D3461" s="21"/>
      <c r="E3461" s="21"/>
      <c r="F3461" s="21"/>
      <c r="G3461" s="21"/>
      <c r="H3461" s="21"/>
      <c r="I3461" s="21"/>
      <c r="J3461" s="21"/>
      <c r="K3461" s="21"/>
      <c r="L3461" s="21"/>
      <c r="M3461" s="21"/>
      <c r="N3461" s="21"/>
      <c r="O3461" s="21"/>
      <c r="P3461" s="21"/>
      <c r="Q3461" s="21"/>
      <c r="R3461" s="21"/>
      <c r="S3461" s="21"/>
      <c r="T3461" s="21"/>
      <c r="U3461" s="21"/>
      <c r="V3461" s="21"/>
      <c r="W3461" s="21"/>
      <c r="X3461" s="21"/>
      <c r="Y3461" s="21"/>
      <c r="Z3461" s="21"/>
      <c r="AA3461" s="21"/>
      <c r="AB3461" s="21"/>
    </row>
    <row r="3462" spans="1:28" x14ac:dyDescent="0.2">
      <c r="A3462" s="21"/>
      <c r="B3462" s="21"/>
      <c r="C3462" s="21"/>
      <c r="D3462" s="21"/>
      <c r="E3462" s="21"/>
      <c r="F3462" s="21"/>
      <c r="G3462" s="21"/>
      <c r="H3462" s="21"/>
      <c r="I3462" s="21"/>
      <c r="J3462" s="21"/>
      <c r="K3462" s="21"/>
      <c r="L3462" s="21"/>
      <c r="M3462" s="21"/>
      <c r="N3462" s="21"/>
      <c r="O3462" s="21"/>
      <c r="P3462" s="21"/>
      <c r="Q3462" s="21"/>
      <c r="R3462" s="21"/>
      <c r="S3462" s="21"/>
      <c r="T3462" s="21"/>
      <c r="U3462" s="21"/>
      <c r="V3462" s="21"/>
      <c r="W3462" s="21"/>
      <c r="X3462" s="21"/>
      <c r="Y3462" s="21"/>
      <c r="Z3462" s="21"/>
      <c r="AA3462" s="21"/>
      <c r="AB3462" s="21"/>
    </row>
    <row r="3463" spans="1:28" x14ac:dyDescent="0.2">
      <c r="A3463" s="21"/>
      <c r="B3463" s="21"/>
      <c r="C3463" s="21"/>
      <c r="D3463" s="21"/>
      <c r="E3463" s="21"/>
      <c r="F3463" s="21"/>
      <c r="G3463" s="21"/>
      <c r="H3463" s="21"/>
      <c r="I3463" s="21"/>
      <c r="J3463" s="21"/>
      <c r="K3463" s="21"/>
      <c r="L3463" s="21"/>
      <c r="M3463" s="21"/>
      <c r="N3463" s="21"/>
      <c r="O3463" s="21"/>
      <c r="P3463" s="21"/>
      <c r="Q3463" s="21"/>
      <c r="R3463" s="21"/>
      <c r="S3463" s="21"/>
      <c r="T3463" s="21"/>
      <c r="U3463" s="21"/>
      <c r="V3463" s="21"/>
      <c r="W3463" s="21"/>
      <c r="X3463" s="21"/>
      <c r="Y3463" s="21"/>
      <c r="Z3463" s="21"/>
      <c r="AA3463" s="21"/>
      <c r="AB3463" s="21"/>
    </row>
    <row r="3464" spans="1:28" x14ac:dyDescent="0.2">
      <c r="A3464" s="21"/>
      <c r="B3464" s="21"/>
      <c r="C3464" s="21"/>
      <c r="D3464" s="21"/>
      <c r="E3464" s="21"/>
      <c r="F3464" s="21"/>
      <c r="G3464" s="21"/>
      <c r="H3464" s="21"/>
      <c r="I3464" s="21"/>
      <c r="J3464" s="21"/>
      <c r="K3464" s="21"/>
      <c r="L3464" s="21"/>
      <c r="M3464" s="21"/>
      <c r="N3464" s="21"/>
      <c r="O3464" s="21"/>
      <c r="P3464" s="21"/>
      <c r="Q3464" s="21"/>
      <c r="R3464" s="21"/>
      <c r="S3464" s="21"/>
      <c r="T3464" s="21"/>
      <c r="U3464" s="21"/>
      <c r="V3464" s="21"/>
      <c r="W3464" s="21"/>
      <c r="X3464" s="21"/>
      <c r="Y3464" s="21"/>
      <c r="Z3464" s="21"/>
      <c r="AA3464" s="21"/>
      <c r="AB3464" s="21"/>
    </row>
    <row r="3465" spans="1:28" x14ac:dyDescent="0.2">
      <c r="A3465" s="21"/>
      <c r="B3465" s="21"/>
      <c r="C3465" s="21"/>
      <c r="D3465" s="21"/>
      <c r="E3465" s="21"/>
      <c r="F3465" s="21"/>
      <c r="G3465" s="21"/>
      <c r="H3465" s="21"/>
      <c r="I3465" s="21"/>
      <c r="J3465" s="21"/>
      <c r="K3465" s="21"/>
      <c r="L3465" s="21"/>
      <c r="M3465" s="21"/>
      <c r="N3465" s="21"/>
      <c r="O3465" s="21"/>
      <c r="P3465" s="21"/>
      <c r="Q3465" s="21"/>
      <c r="R3465" s="21"/>
      <c r="S3465" s="21"/>
      <c r="T3465" s="21"/>
      <c r="U3465" s="21"/>
      <c r="V3465" s="21"/>
      <c r="W3465" s="21"/>
      <c r="X3465" s="21"/>
      <c r="Y3465" s="21"/>
      <c r="Z3465" s="21"/>
      <c r="AA3465" s="21"/>
      <c r="AB3465" s="21"/>
    </row>
    <row r="3466" spans="1:28" x14ac:dyDescent="0.2">
      <c r="A3466" s="21"/>
      <c r="B3466" s="21"/>
      <c r="C3466" s="21"/>
      <c r="D3466" s="21"/>
      <c r="E3466" s="21"/>
      <c r="F3466" s="21"/>
      <c r="G3466" s="21"/>
      <c r="H3466" s="21"/>
      <c r="I3466" s="21"/>
      <c r="J3466" s="21"/>
      <c r="K3466" s="21"/>
      <c r="L3466" s="21"/>
      <c r="M3466" s="21"/>
      <c r="N3466" s="21"/>
      <c r="O3466" s="21"/>
      <c r="P3466" s="21"/>
      <c r="Q3466" s="21"/>
      <c r="R3466" s="21"/>
      <c r="S3466" s="21"/>
      <c r="T3466" s="21"/>
      <c r="U3466" s="21"/>
      <c r="V3466" s="21"/>
      <c r="W3466" s="21"/>
      <c r="X3466" s="21"/>
      <c r="Y3466" s="21"/>
      <c r="Z3466" s="21"/>
      <c r="AA3466" s="21"/>
      <c r="AB3466" s="21"/>
    </row>
    <row r="3467" spans="1:28" x14ac:dyDescent="0.2">
      <c r="A3467" s="21"/>
      <c r="B3467" s="21"/>
      <c r="C3467" s="21"/>
      <c r="D3467" s="21"/>
      <c r="E3467" s="21"/>
      <c r="F3467" s="21"/>
      <c r="G3467" s="21"/>
      <c r="H3467" s="21"/>
      <c r="I3467" s="21"/>
      <c r="J3467" s="21"/>
      <c r="K3467" s="21"/>
      <c r="L3467" s="21"/>
      <c r="M3467" s="21"/>
      <c r="N3467" s="21"/>
      <c r="O3467" s="21"/>
      <c r="P3467" s="21"/>
      <c r="Q3467" s="21"/>
      <c r="R3467" s="21"/>
      <c r="S3467" s="21"/>
      <c r="T3467" s="21"/>
      <c r="U3467" s="21"/>
      <c r="V3467" s="21"/>
      <c r="W3467" s="21"/>
      <c r="X3467" s="21"/>
      <c r="Y3467" s="21"/>
      <c r="Z3467" s="21"/>
      <c r="AA3467" s="21"/>
      <c r="AB3467" s="21"/>
    </row>
    <row r="3468" spans="1:28" x14ac:dyDescent="0.2">
      <c r="A3468" s="21"/>
      <c r="B3468" s="21"/>
      <c r="C3468" s="21"/>
      <c r="D3468" s="21"/>
      <c r="E3468" s="21"/>
      <c r="F3468" s="21"/>
      <c r="G3468" s="21"/>
      <c r="H3468" s="21"/>
      <c r="I3468" s="21"/>
      <c r="J3468" s="21"/>
      <c r="K3468" s="21"/>
      <c r="L3468" s="21"/>
      <c r="M3468" s="21"/>
      <c r="N3468" s="21"/>
      <c r="O3468" s="21"/>
      <c r="P3468" s="21"/>
      <c r="Q3468" s="21"/>
      <c r="R3468" s="21"/>
      <c r="S3468" s="21"/>
      <c r="T3468" s="21"/>
      <c r="U3468" s="21"/>
      <c r="V3468" s="21"/>
      <c r="W3468" s="21"/>
      <c r="X3468" s="21"/>
      <c r="Y3468" s="21"/>
      <c r="Z3468" s="21"/>
      <c r="AA3468" s="21"/>
      <c r="AB3468" s="21"/>
    </row>
    <row r="3469" spans="1:28" x14ac:dyDescent="0.2">
      <c r="A3469" s="21"/>
      <c r="B3469" s="21"/>
      <c r="C3469" s="21"/>
      <c r="D3469" s="21"/>
      <c r="E3469" s="21"/>
      <c r="F3469" s="21"/>
      <c r="G3469" s="21"/>
      <c r="H3469" s="21"/>
      <c r="I3469" s="21"/>
      <c r="J3469" s="21"/>
      <c r="K3469" s="21"/>
      <c r="L3469" s="21"/>
      <c r="M3469" s="21"/>
      <c r="N3469" s="21"/>
      <c r="O3469" s="21"/>
      <c r="P3469" s="21"/>
      <c r="Q3469" s="21"/>
      <c r="R3469" s="21"/>
      <c r="S3469" s="21"/>
      <c r="T3469" s="21"/>
      <c r="U3469" s="21"/>
      <c r="V3469" s="21"/>
      <c r="W3469" s="21"/>
      <c r="X3469" s="21"/>
      <c r="Y3469" s="21"/>
      <c r="Z3469" s="21"/>
      <c r="AA3469" s="21"/>
      <c r="AB3469" s="21"/>
    </row>
    <row r="3470" spans="1:28" x14ac:dyDescent="0.2">
      <c r="A3470" s="21"/>
      <c r="B3470" s="21"/>
      <c r="C3470" s="21"/>
      <c r="D3470" s="21"/>
      <c r="E3470" s="21"/>
      <c r="F3470" s="21"/>
      <c r="G3470" s="21"/>
      <c r="H3470" s="21"/>
      <c r="I3470" s="21"/>
      <c r="J3470" s="21"/>
      <c r="K3470" s="21"/>
      <c r="L3470" s="21"/>
      <c r="M3470" s="21"/>
      <c r="N3470" s="21"/>
      <c r="O3470" s="21"/>
      <c r="P3470" s="21"/>
      <c r="Q3470" s="21"/>
      <c r="R3470" s="21"/>
      <c r="S3470" s="21"/>
      <c r="T3470" s="21"/>
      <c r="U3470" s="21"/>
      <c r="V3470" s="21"/>
      <c r="W3470" s="21"/>
      <c r="X3470" s="21"/>
      <c r="Y3470" s="21"/>
      <c r="Z3470" s="21"/>
      <c r="AA3470" s="21"/>
      <c r="AB3470" s="21"/>
    </row>
    <row r="3471" spans="1:28" x14ac:dyDescent="0.2">
      <c r="A3471" s="21"/>
      <c r="B3471" s="21"/>
      <c r="C3471" s="21"/>
      <c r="D3471" s="21"/>
      <c r="E3471" s="21"/>
      <c r="F3471" s="21"/>
      <c r="G3471" s="21"/>
      <c r="H3471" s="21"/>
      <c r="I3471" s="21"/>
      <c r="J3471" s="21"/>
      <c r="K3471" s="21"/>
      <c r="L3471" s="21"/>
      <c r="M3471" s="21"/>
      <c r="N3471" s="21"/>
      <c r="O3471" s="21"/>
      <c r="P3471" s="21"/>
      <c r="Q3471" s="21"/>
      <c r="R3471" s="21"/>
      <c r="S3471" s="21"/>
      <c r="T3471" s="21"/>
      <c r="U3471" s="21"/>
      <c r="V3471" s="21"/>
      <c r="W3471" s="21"/>
      <c r="X3471" s="21"/>
      <c r="Y3471" s="21"/>
      <c r="Z3471" s="21"/>
      <c r="AA3471" s="21"/>
      <c r="AB3471" s="21"/>
    </row>
    <row r="3472" spans="1:28" x14ac:dyDescent="0.2">
      <c r="A3472" s="21"/>
      <c r="B3472" s="21"/>
      <c r="C3472" s="21"/>
      <c r="D3472" s="21"/>
      <c r="E3472" s="21"/>
      <c r="F3472" s="21"/>
      <c r="G3472" s="21"/>
      <c r="H3472" s="21"/>
      <c r="I3472" s="21"/>
      <c r="J3472" s="21"/>
      <c r="K3472" s="21"/>
      <c r="L3472" s="21"/>
      <c r="M3472" s="21"/>
      <c r="N3472" s="21"/>
      <c r="O3472" s="21"/>
      <c r="P3472" s="21"/>
      <c r="Q3472" s="21"/>
      <c r="R3472" s="21"/>
      <c r="S3472" s="21"/>
      <c r="T3472" s="21"/>
      <c r="U3472" s="21"/>
      <c r="V3472" s="21"/>
      <c r="W3472" s="21"/>
      <c r="X3472" s="21"/>
      <c r="Y3472" s="21"/>
      <c r="Z3472" s="21"/>
      <c r="AA3472" s="21"/>
      <c r="AB3472" s="21"/>
    </row>
    <row r="3473" spans="1:28" x14ac:dyDescent="0.2">
      <c r="A3473" s="21"/>
      <c r="B3473" s="21"/>
      <c r="C3473" s="21"/>
      <c r="D3473" s="21"/>
      <c r="E3473" s="21"/>
      <c r="F3473" s="21"/>
      <c r="G3473" s="21"/>
      <c r="H3473" s="21"/>
      <c r="I3473" s="21"/>
      <c r="J3473" s="21"/>
      <c r="K3473" s="21"/>
      <c r="L3473" s="21"/>
      <c r="M3473" s="21"/>
      <c r="N3473" s="21"/>
      <c r="O3473" s="21"/>
      <c r="P3473" s="21"/>
      <c r="Q3473" s="21"/>
      <c r="R3473" s="21"/>
      <c r="S3473" s="21"/>
      <c r="T3473" s="21"/>
      <c r="U3473" s="21"/>
      <c r="V3473" s="21"/>
      <c r="W3473" s="21"/>
      <c r="X3473" s="21"/>
      <c r="Y3473" s="21"/>
      <c r="Z3473" s="21"/>
      <c r="AA3473" s="21"/>
      <c r="AB3473" s="21"/>
    </row>
    <row r="3474" spans="1:28" x14ac:dyDescent="0.2">
      <c r="A3474" s="21"/>
      <c r="B3474" s="21"/>
      <c r="C3474" s="21"/>
      <c r="D3474" s="21"/>
      <c r="E3474" s="21"/>
      <c r="F3474" s="21"/>
      <c r="G3474" s="21"/>
      <c r="H3474" s="21"/>
      <c r="I3474" s="21"/>
      <c r="J3474" s="21"/>
      <c r="K3474" s="21"/>
      <c r="L3474" s="21"/>
      <c r="M3474" s="21"/>
      <c r="N3474" s="21"/>
      <c r="O3474" s="21"/>
      <c r="P3474" s="21"/>
      <c r="Q3474" s="21"/>
      <c r="R3474" s="21"/>
      <c r="S3474" s="21"/>
      <c r="T3474" s="21"/>
      <c r="U3474" s="21"/>
      <c r="V3474" s="21"/>
      <c r="W3474" s="21"/>
      <c r="X3474" s="21"/>
      <c r="Y3474" s="21"/>
      <c r="Z3474" s="21"/>
      <c r="AA3474" s="21"/>
      <c r="AB3474" s="21"/>
    </row>
    <row r="3475" spans="1:28" x14ac:dyDescent="0.2">
      <c r="A3475" s="21"/>
      <c r="B3475" s="21"/>
      <c r="C3475" s="21"/>
      <c r="D3475" s="21"/>
      <c r="E3475" s="21"/>
      <c r="F3475" s="21"/>
      <c r="G3475" s="21"/>
      <c r="H3475" s="21"/>
      <c r="I3475" s="21"/>
      <c r="J3475" s="21"/>
      <c r="K3475" s="21"/>
      <c r="L3475" s="21"/>
      <c r="M3475" s="21"/>
      <c r="N3475" s="21"/>
      <c r="O3475" s="21"/>
      <c r="P3475" s="21"/>
      <c r="Q3475" s="21"/>
      <c r="R3475" s="21"/>
      <c r="S3475" s="21"/>
      <c r="T3475" s="21"/>
      <c r="U3475" s="21"/>
      <c r="V3475" s="21"/>
      <c r="W3475" s="21"/>
      <c r="X3475" s="21"/>
      <c r="Y3475" s="21"/>
      <c r="Z3475" s="21"/>
      <c r="AA3475" s="21"/>
      <c r="AB3475" s="21"/>
    </row>
    <row r="3476" spans="1:28" x14ac:dyDescent="0.2">
      <c r="A3476" s="21"/>
      <c r="B3476" s="21"/>
      <c r="C3476" s="21"/>
      <c r="D3476" s="21"/>
      <c r="E3476" s="21"/>
      <c r="F3476" s="21"/>
      <c r="G3476" s="21"/>
      <c r="H3476" s="21"/>
      <c r="I3476" s="21"/>
      <c r="J3476" s="21"/>
      <c r="K3476" s="21"/>
      <c r="L3476" s="21"/>
      <c r="M3476" s="21"/>
      <c r="N3476" s="21"/>
      <c r="O3476" s="21"/>
      <c r="P3476" s="21"/>
      <c r="Q3476" s="21"/>
      <c r="R3476" s="21"/>
      <c r="S3476" s="21"/>
      <c r="T3476" s="21"/>
      <c r="U3476" s="21"/>
      <c r="V3476" s="21"/>
      <c r="W3476" s="21"/>
      <c r="X3476" s="21"/>
      <c r="Y3476" s="21"/>
      <c r="Z3476" s="21"/>
      <c r="AA3476" s="21"/>
      <c r="AB3476" s="21"/>
    </row>
    <row r="3477" spans="1:28" x14ac:dyDescent="0.2">
      <c r="A3477" s="21"/>
      <c r="B3477" s="21"/>
      <c r="C3477" s="21"/>
      <c r="D3477" s="21"/>
      <c r="E3477" s="21"/>
      <c r="F3477" s="21"/>
      <c r="G3477" s="21"/>
      <c r="H3477" s="21"/>
      <c r="I3477" s="21"/>
      <c r="J3477" s="21"/>
      <c r="K3477" s="21"/>
      <c r="L3477" s="21"/>
      <c r="M3477" s="21"/>
      <c r="N3477" s="21"/>
      <c r="O3477" s="21"/>
      <c r="P3477" s="21"/>
      <c r="Q3477" s="21"/>
      <c r="R3477" s="21"/>
      <c r="S3477" s="21"/>
      <c r="T3477" s="21"/>
      <c r="U3477" s="21"/>
      <c r="V3477" s="21"/>
      <c r="W3477" s="21"/>
      <c r="X3477" s="21"/>
      <c r="Y3477" s="21"/>
      <c r="Z3477" s="21"/>
      <c r="AA3477" s="21"/>
      <c r="AB3477" s="21"/>
    </row>
    <row r="3478" spans="1:28" x14ac:dyDescent="0.2">
      <c r="A3478" s="21"/>
      <c r="B3478" s="21"/>
      <c r="C3478" s="21"/>
      <c r="D3478" s="21"/>
      <c r="E3478" s="21"/>
      <c r="F3478" s="21"/>
      <c r="G3478" s="21"/>
      <c r="H3478" s="21"/>
      <c r="I3478" s="21"/>
      <c r="J3478" s="21"/>
      <c r="K3478" s="21"/>
      <c r="L3478" s="21"/>
      <c r="M3478" s="21"/>
      <c r="N3478" s="21"/>
      <c r="O3478" s="21"/>
      <c r="P3478" s="21"/>
      <c r="Q3478" s="21"/>
      <c r="R3478" s="21"/>
      <c r="S3478" s="21"/>
      <c r="T3478" s="21"/>
      <c r="U3478" s="21"/>
      <c r="V3478" s="21"/>
      <c r="W3478" s="21"/>
      <c r="X3478" s="21"/>
      <c r="Y3478" s="21"/>
      <c r="Z3478" s="21"/>
      <c r="AA3478" s="21"/>
      <c r="AB3478" s="21"/>
    </row>
    <row r="3479" spans="1:28" x14ac:dyDescent="0.2">
      <c r="A3479" s="21"/>
      <c r="B3479" s="21"/>
      <c r="C3479" s="21"/>
      <c r="D3479" s="21"/>
      <c r="E3479" s="21"/>
      <c r="F3479" s="21"/>
      <c r="G3479" s="21"/>
      <c r="H3479" s="21"/>
      <c r="I3479" s="21"/>
      <c r="J3479" s="21"/>
      <c r="K3479" s="21"/>
      <c r="L3479" s="21"/>
      <c r="M3479" s="21"/>
      <c r="N3479" s="21"/>
      <c r="O3479" s="21"/>
      <c r="P3479" s="21"/>
      <c r="Q3479" s="21"/>
      <c r="R3479" s="21"/>
      <c r="S3479" s="21"/>
      <c r="T3479" s="21"/>
      <c r="U3479" s="21"/>
      <c r="V3479" s="21"/>
      <c r="W3479" s="21"/>
      <c r="X3479" s="21"/>
      <c r="Y3479" s="21"/>
      <c r="Z3479" s="21"/>
      <c r="AA3479" s="21"/>
      <c r="AB3479" s="21"/>
    </row>
    <row r="3480" spans="1:28" x14ac:dyDescent="0.2">
      <c r="A3480" s="21"/>
      <c r="B3480" s="21"/>
      <c r="C3480" s="21"/>
      <c r="D3480" s="21"/>
      <c r="E3480" s="21"/>
      <c r="F3480" s="21"/>
      <c r="G3480" s="21"/>
      <c r="H3480" s="21"/>
      <c r="I3480" s="21"/>
      <c r="J3480" s="21"/>
      <c r="K3480" s="21"/>
      <c r="L3480" s="21"/>
      <c r="M3480" s="21"/>
      <c r="N3480" s="21"/>
      <c r="O3480" s="21"/>
      <c r="P3480" s="21"/>
      <c r="Q3480" s="21"/>
      <c r="R3480" s="21"/>
      <c r="S3480" s="21"/>
      <c r="T3480" s="21"/>
      <c r="U3480" s="21"/>
      <c r="V3480" s="21"/>
      <c r="W3480" s="21"/>
      <c r="X3480" s="21"/>
      <c r="Y3480" s="21"/>
      <c r="Z3480" s="21"/>
      <c r="AA3480" s="21"/>
      <c r="AB3480" s="21"/>
    </row>
    <row r="3481" spans="1:28" x14ac:dyDescent="0.2">
      <c r="A3481" s="21"/>
      <c r="B3481" s="21"/>
      <c r="C3481" s="21"/>
      <c r="D3481" s="21"/>
      <c r="E3481" s="21"/>
      <c r="F3481" s="21"/>
      <c r="G3481" s="21"/>
      <c r="H3481" s="21"/>
      <c r="I3481" s="21"/>
      <c r="J3481" s="21"/>
      <c r="K3481" s="21"/>
      <c r="L3481" s="21"/>
      <c r="M3481" s="21"/>
      <c r="N3481" s="21"/>
      <c r="O3481" s="21"/>
      <c r="P3481" s="21"/>
      <c r="Q3481" s="21"/>
      <c r="R3481" s="21"/>
      <c r="S3481" s="21"/>
      <c r="T3481" s="21"/>
      <c r="U3481" s="21"/>
      <c r="V3481" s="21"/>
      <c r="W3481" s="21"/>
      <c r="X3481" s="21"/>
      <c r="Y3481" s="21"/>
      <c r="Z3481" s="21"/>
      <c r="AA3481" s="21"/>
      <c r="AB3481" s="21"/>
    </row>
    <row r="3482" spans="1:28" x14ac:dyDescent="0.2">
      <c r="A3482" s="21"/>
      <c r="B3482" s="21"/>
      <c r="C3482" s="21"/>
      <c r="D3482" s="21"/>
      <c r="E3482" s="21"/>
      <c r="F3482" s="21"/>
      <c r="G3482" s="21"/>
      <c r="H3482" s="21"/>
      <c r="I3482" s="21"/>
      <c r="J3482" s="21"/>
      <c r="K3482" s="21"/>
      <c r="L3482" s="21"/>
      <c r="M3482" s="21"/>
      <c r="N3482" s="21"/>
      <c r="O3482" s="21"/>
      <c r="P3482" s="21"/>
      <c r="Q3482" s="21"/>
      <c r="R3482" s="21"/>
      <c r="S3482" s="21"/>
      <c r="T3482" s="21"/>
      <c r="U3482" s="21"/>
      <c r="V3482" s="21"/>
      <c r="W3482" s="21"/>
      <c r="X3482" s="21"/>
      <c r="Y3482" s="21"/>
      <c r="Z3482" s="21"/>
      <c r="AA3482" s="21"/>
      <c r="AB3482" s="21"/>
    </row>
    <row r="3483" spans="1:28" x14ac:dyDescent="0.2">
      <c r="A3483" s="21"/>
      <c r="B3483" s="21"/>
      <c r="C3483" s="21"/>
      <c r="D3483" s="21"/>
      <c r="E3483" s="21"/>
      <c r="F3483" s="21"/>
      <c r="G3483" s="21"/>
      <c r="H3483" s="21"/>
      <c r="I3483" s="21"/>
      <c r="J3483" s="21"/>
      <c r="K3483" s="21"/>
      <c r="L3483" s="21"/>
      <c r="M3483" s="21"/>
      <c r="N3483" s="21"/>
      <c r="O3483" s="21"/>
      <c r="P3483" s="21"/>
      <c r="Q3483" s="21"/>
      <c r="R3483" s="21"/>
      <c r="S3483" s="21"/>
      <c r="T3483" s="21"/>
      <c r="U3483" s="21"/>
      <c r="V3483" s="21"/>
      <c r="W3483" s="21"/>
      <c r="X3483" s="21"/>
      <c r="Y3483" s="21"/>
      <c r="Z3483" s="21"/>
      <c r="AA3483" s="21"/>
      <c r="AB3483" s="21"/>
    </row>
    <row r="3484" spans="1:28" x14ac:dyDescent="0.2">
      <c r="A3484" s="21"/>
      <c r="B3484" s="21"/>
      <c r="C3484" s="21"/>
      <c r="D3484" s="21"/>
      <c r="E3484" s="21"/>
      <c r="F3484" s="21"/>
      <c r="G3484" s="21"/>
      <c r="H3484" s="21"/>
      <c r="I3484" s="21"/>
      <c r="J3484" s="21"/>
      <c r="K3484" s="21"/>
      <c r="L3484" s="21"/>
      <c r="M3484" s="21"/>
      <c r="N3484" s="21"/>
      <c r="O3484" s="21"/>
      <c r="P3484" s="21"/>
      <c r="Q3484" s="21"/>
      <c r="R3484" s="21"/>
      <c r="S3484" s="21"/>
      <c r="T3484" s="21"/>
      <c r="U3484" s="21"/>
      <c r="V3484" s="21"/>
      <c r="W3484" s="21"/>
      <c r="X3484" s="21"/>
      <c r="Y3484" s="21"/>
      <c r="Z3484" s="21"/>
      <c r="AA3484" s="21"/>
      <c r="AB3484" s="21"/>
    </row>
    <row r="3485" spans="1:28" x14ac:dyDescent="0.2">
      <c r="A3485" s="21"/>
      <c r="B3485" s="21"/>
      <c r="C3485" s="21"/>
      <c r="D3485" s="21"/>
      <c r="E3485" s="21"/>
      <c r="F3485" s="21"/>
      <c r="G3485" s="21"/>
      <c r="H3485" s="21"/>
      <c r="I3485" s="21"/>
      <c r="J3485" s="21"/>
      <c r="K3485" s="21"/>
      <c r="L3485" s="21"/>
      <c r="M3485" s="21"/>
      <c r="N3485" s="21"/>
      <c r="O3485" s="21"/>
      <c r="P3485" s="21"/>
      <c r="Q3485" s="21"/>
      <c r="R3485" s="21"/>
      <c r="S3485" s="21"/>
      <c r="T3485" s="21"/>
      <c r="U3485" s="21"/>
      <c r="V3485" s="21"/>
      <c r="W3485" s="21"/>
      <c r="X3485" s="21"/>
      <c r="Y3485" s="21"/>
      <c r="Z3485" s="21"/>
      <c r="AA3485" s="21"/>
      <c r="AB3485" s="21"/>
    </row>
    <row r="3486" spans="1:28" x14ac:dyDescent="0.2">
      <c r="A3486" s="21"/>
      <c r="B3486" s="21"/>
      <c r="C3486" s="21"/>
      <c r="D3486" s="21"/>
      <c r="E3486" s="21"/>
      <c r="F3486" s="21"/>
      <c r="G3486" s="21"/>
      <c r="H3486" s="21"/>
      <c r="I3486" s="21"/>
      <c r="J3486" s="21"/>
      <c r="K3486" s="21"/>
      <c r="L3486" s="21"/>
      <c r="M3486" s="21"/>
      <c r="N3486" s="21"/>
      <c r="O3486" s="21"/>
      <c r="P3486" s="21"/>
      <c r="Q3486" s="21"/>
      <c r="R3486" s="21"/>
      <c r="S3486" s="21"/>
      <c r="T3486" s="21"/>
      <c r="U3486" s="21"/>
      <c r="V3486" s="21"/>
      <c r="W3486" s="21"/>
      <c r="X3486" s="21"/>
      <c r="Y3486" s="21"/>
      <c r="Z3486" s="21"/>
      <c r="AA3486" s="21"/>
      <c r="AB3486" s="21"/>
    </row>
    <row r="3487" spans="1:28" x14ac:dyDescent="0.2">
      <c r="A3487" s="21"/>
      <c r="B3487" s="21"/>
      <c r="C3487" s="21"/>
      <c r="D3487" s="21"/>
      <c r="E3487" s="21"/>
      <c r="F3487" s="21"/>
      <c r="G3487" s="21"/>
      <c r="H3487" s="21"/>
      <c r="I3487" s="21"/>
      <c r="J3487" s="21"/>
      <c r="K3487" s="21"/>
      <c r="L3487" s="21"/>
      <c r="M3487" s="21"/>
      <c r="N3487" s="21"/>
      <c r="O3487" s="21"/>
      <c r="P3487" s="21"/>
      <c r="Q3487" s="21"/>
      <c r="R3487" s="21"/>
      <c r="S3487" s="21"/>
      <c r="T3487" s="21"/>
      <c r="U3487" s="21"/>
      <c r="V3487" s="21"/>
      <c r="W3487" s="21"/>
      <c r="X3487" s="21"/>
      <c r="Y3487" s="21"/>
      <c r="Z3487" s="21"/>
      <c r="AA3487" s="21"/>
      <c r="AB3487" s="21"/>
    </row>
    <row r="3488" spans="1:28" x14ac:dyDescent="0.2">
      <c r="A3488" s="21"/>
      <c r="B3488" s="21"/>
      <c r="C3488" s="21"/>
      <c r="D3488" s="21"/>
      <c r="E3488" s="21"/>
      <c r="F3488" s="21"/>
      <c r="G3488" s="21"/>
      <c r="H3488" s="21"/>
      <c r="I3488" s="21"/>
      <c r="J3488" s="21"/>
      <c r="K3488" s="21"/>
      <c r="L3488" s="21"/>
      <c r="M3488" s="21"/>
      <c r="N3488" s="21"/>
      <c r="O3488" s="21"/>
      <c r="P3488" s="21"/>
      <c r="Q3488" s="21"/>
      <c r="R3488" s="21"/>
      <c r="S3488" s="21"/>
      <c r="T3488" s="21"/>
      <c r="U3488" s="21"/>
      <c r="V3488" s="21"/>
      <c r="W3488" s="21"/>
      <c r="X3488" s="21"/>
      <c r="Y3488" s="21"/>
      <c r="Z3488" s="21"/>
      <c r="AA3488" s="21"/>
      <c r="AB3488" s="21"/>
    </row>
    <row r="3489" spans="1:28" x14ac:dyDescent="0.2">
      <c r="A3489" s="21"/>
      <c r="B3489" s="21"/>
      <c r="C3489" s="21"/>
      <c r="D3489" s="21"/>
      <c r="E3489" s="21"/>
      <c r="F3489" s="21"/>
      <c r="G3489" s="21"/>
      <c r="H3489" s="21"/>
      <c r="I3489" s="21"/>
      <c r="J3489" s="21"/>
      <c r="K3489" s="21"/>
      <c r="L3489" s="21"/>
      <c r="M3489" s="21"/>
      <c r="N3489" s="21"/>
      <c r="O3489" s="21"/>
      <c r="P3489" s="21"/>
      <c r="Q3489" s="21"/>
      <c r="R3489" s="21"/>
      <c r="S3489" s="21"/>
      <c r="T3489" s="21"/>
      <c r="U3489" s="21"/>
      <c r="V3489" s="21"/>
      <c r="W3489" s="21"/>
      <c r="X3489" s="21"/>
      <c r="Y3489" s="21"/>
      <c r="Z3489" s="21"/>
      <c r="AA3489" s="21"/>
      <c r="AB3489" s="21"/>
    </row>
    <row r="3490" spans="1:28" x14ac:dyDescent="0.2">
      <c r="A3490" s="21"/>
      <c r="B3490" s="21"/>
      <c r="C3490" s="21"/>
      <c r="D3490" s="21"/>
      <c r="E3490" s="21"/>
      <c r="F3490" s="21"/>
      <c r="G3490" s="21"/>
      <c r="H3490" s="21"/>
      <c r="I3490" s="21"/>
      <c r="J3490" s="21"/>
      <c r="K3490" s="21"/>
      <c r="L3490" s="21"/>
      <c r="M3490" s="21"/>
      <c r="N3490" s="21"/>
      <c r="O3490" s="21"/>
      <c r="P3490" s="21"/>
      <c r="Q3490" s="21"/>
      <c r="R3490" s="21"/>
      <c r="S3490" s="21"/>
      <c r="T3490" s="21"/>
      <c r="U3490" s="21"/>
      <c r="V3490" s="21"/>
      <c r="W3490" s="21"/>
      <c r="X3490" s="21"/>
      <c r="Y3490" s="21"/>
      <c r="Z3490" s="21"/>
      <c r="AA3490" s="21"/>
      <c r="AB3490" s="21"/>
    </row>
    <row r="3491" spans="1:28" x14ac:dyDescent="0.2">
      <c r="A3491" s="21"/>
      <c r="B3491" s="21"/>
      <c r="C3491" s="21"/>
      <c r="D3491" s="21"/>
      <c r="E3491" s="21"/>
      <c r="F3491" s="21"/>
      <c r="G3491" s="21"/>
      <c r="H3491" s="21"/>
      <c r="I3491" s="21"/>
      <c r="J3491" s="21"/>
      <c r="K3491" s="21"/>
      <c r="L3491" s="21"/>
      <c r="M3491" s="21"/>
      <c r="N3491" s="21"/>
      <c r="O3491" s="21"/>
      <c r="P3491" s="21"/>
      <c r="Q3491" s="21"/>
      <c r="R3491" s="21"/>
      <c r="S3491" s="21"/>
      <c r="T3491" s="21"/>
      <c r="U3491" s="21"/>
      <c r="V3491" s="21"/>
      <c r="W3491" s="21"/>
      <c r="X3491" s="21"/>
      <c r="Y3491" s="21"/>
      <c r="Z3491" s="21"/>
      <c r="AA3491" s="21"/>
      <c r="AB3491" s="21"/>
    </row>
    <row r="3492" spans="1:28" x14ac:dyDescent="0.2">
      <c r="A3492" s="21"/>
      <c r="B3492" s="21"/>
      <c r="C3492" s="21"/>
      <c r="D3492" s="21"/>
      <c r="E3492" s="21"/>
      <c r="F3492" s="21"/>
      <c r="G3492" s="21"/>
      <c r="H3492" s="21"/>
      <c r="I3492" s="21"/>
      <c r="J3492" s="21"/>
      <c r="K3492" s="21"/>
      <c r="L3492" s="21"/>
      <c r="M3492" s="21"/>
      <c r="N3492" s="21"/>
      <c r="O3492" s="21"/>
      <c r="P3492" s="21"/>
      <c r="Q3492" s="21"/>
      <c r="R3492" s="21"/>
      <c r="S3492" s="21"/>
      <c r="T3492" s="21"/>
      <c r="U3492" s="21"/>
      <c r="V3492" s="21"/>
      <c r="W3492" s="21"/>
      <c r="X3492" s="21"/>
      <c r="Y3492" s="21"/>
      <c r="Z3492" s="21"/>
      <c r="AA3492" s="21"/>
      <c r="AB3492" s="21"/>
    </row>
    <row r="3493" spans="1:28" x14ac:dyDescent="0.2">
      <c r="A3493" s="21"/>
      <c r="B3493" s="21"/>
      <c r="C3493" s="21"/>
      <c r="D3493" s="21"/>
      <c r="E3493" s="21"/>
      <c r="F3493" s="21"/>
      <c r="G3493" s="21"/>
      <c r="H3493" s="21"/>
      <c r="I3493" s="21"/>
      <c r="J3493" s="21"/>
      <c r="K3493" s="21"/>
      <c r="L3493" s="21"/>
      <c r="M3493" s="21"/>
      <c r="N3493" s="21"/>
      <c r="O3493" s="21"/>
      <c r="P3493" s="21"/>
      <c r="Q3493" s="21"/>
      <c r="R3493" s="21"/>
      <c r="S3493" s="21"/>
      <c r="T3493" s="21"/>
      <c r="U3493" s="21"/>
      <c r="V3493" s="21"/>
      <c r="W3493" s="21"/>
      <c r="X3493" s="21"/>
      <c r="Y3493" s="21"/>
      <c r="Z3493" s="21"/>
      <c r="AA3493" s="21"/>
      <c r="AB3493" s="21"/>
    </row>
    <row r="3494" spans="1:28" x14ac:dyDescent="0.2">
      <c r="A3494" s="21"/>
      <c r="B3494" s="21"/>
      <c r="C3494" s="21"/>
      <c r="D3494" s="21"/>
      <c r="E3494" s="21"/>
      <c r="F3494" s="21"/>
      <c r="G3494" s="21"/>
      <c r="H3494" s="21"/>
      <c r="I3494" s="21"/>
      <c r="J3494" s="21"/>
      <c r="K3494" s="21"/>
      <c r="L3494" s="21"/>
      <c r="M3494" s="21"/>
      <c r="N3494" s="21"/>
      <c r="O3494" s="21"/>
      <c r="P3494" s="21"/>
      <c r="Q3494" s="21"/>
      <c r="R3494" s="21"/>
      <c r="S3494" s="21"/>
      <c r="T3494" s="21"/>
      <c r="U3494" s="21"/>
      <c r="V3494" s="21"/>
      <c r="W3494" s="21"/>
      <c r="X3494" s="21"/>
      <c r="Y3494" s="21"/>
      <c r="Z3494" s="21"/>
      <c r="AA3494" s="21"/>
      <c r="AB3494" s="21"/>
    </row>
    <row r="3495" spans="1:28" x14ac:dyDescent="0.2">
      <c r="A3495" s="21"/>
      <c r="B3495" s="21"/>
      <c r="C3495" s="21"/>
      <c r="D3495" s="21"/>
      <c r="E3495" s="21"/>
      <c r="F3495" s="21"/>
      <c r="G3495" s="21"/>
      <c r="H3495" s="21"/>
      <c r="I3495" s="21"/>
      <c r="J3495" s="21"/>
      <c r="K3495" s="21"/>
      <c r="L3495" s="21"/>
      <c r="M3495" s="21"/>
      <c r="N3495" s="21"/>
      <c r="O3495" s="21"/>
      <c r="P3495" s="21"/>
      <c r="Q3495" s="21"/>
      <c r="R3495" s="21"/>
      <c r="S3495" s="21"/>
      <c r="T3495" s="21"/>
      <c r="U3495" s="21"/>
      <c r="V3495" s="21"/>
      <c r="W3495" s="21"/>
      <c r="X3495" s="21"/>
      <c r="Y3495" s="21"/>
      <c r="Z3495" s="21"/>
      <c r="AA3495" s="21"/>
      <c r="AB3495" s="21"/>
    </row>
    <row r="3496" spans="1:28" x14ac:dyDescent="0.2">
      <c r="A3496" s="21"/>
      <c r="B3496" s="21"/>
      <c r="C3496" s="21"/>
      <c r="D3496" s="21"/>
      <c r="E3496" s="21"/>
      <c r="F3496" s="21"/>
      <c r="G3496" s="21"/>
      <c r="H3496" s="21"/>
      <c r="I3496" s="21"/>
      <c r="J3496" s="21"/>
      <c r="K3496" s="21"/>
      <c r="L3496" s="21"/>
      <c r="M3496" s="21"/>
      <c r="N3496" s="21"/>
      <c r="O3496" s="21"/>
      <c r="P3496" s="21"/>
      <c r="Q3496" s="21"/>
      <c r="R3496" s="21"/>
      <c r="S3496" s="21"/>
      <c r="T3496" s="21"/>
      <c r="U3496" s="21"/>
      <c r="V3496" s="21"/>
      <c r="W3496" s="21"/>
      <c r="X3496" s="21"/>
      <c r="Y3496" s="21"/>
      <c r="Z3496" s="21"/>
      <c r="AA3496" s="21"/>
      <c r="AB3496" s="21"/>
    </row>
    <row r="3497" spans="1:28" x14ac:dyDescent="0.2">
      <c r="A3497" s="21"/>
      <c r="B3497" s="21"/>
      <c r="C3497" s="21"/>
      <c r="D3497" s="21"/>
      <c r="E3497" s="21"/>
      <c r="F3497" s="21"/>
      <c r="G3497" s="21"/>
      <c r="H3497" s="21"/>
      <c r="I3497" s="21"/>
      <c r="J3497" s="21"/>
      <c r="K3497" s="21"/>
      <c r="L3497" s="21"/>
      <c r="M3497" s="21"/>
      <c r="N3497" s="21"/>
      <c r="O3497" s="21"/>
      <c r="P3497" s="21"/>
      <c r="Q3497" s="21"/>
      <c r="R3497" s="21"/>
      <c r="S3497" s="21"/>
      <c r="T3497" s="21"/>
      <c r="U3497" s="21"/>
      <c r="V3497" s="21"/>
      <c r="W3497" s="21"/>
      <c r="X3497" s="21"/>
      <c r="Y3497" s="21"/>
      <c r="Z3497" s="21"/>
      <c r="AA3497" s="21"/>
      <c r="AB3497" s="21"/>
    </row>
    <row r="3498" spans="1:28" x14ac:dyDescent="0.2">
      <c r="A3498" s="21"/>
      <c r="B3498" s="21"/>
      <c r="C3498" s="21"/>
      <c r="D3498" s="21"/>
      <c r="E3498" s="21"/>
      <c r="F3498" s="21"/>
      <c r="G3498" s="21"/>
      <c r="H3498" s="21"/>
      <c r="I3498" s="21"/>
      <c r="J3498" s="21"/>
      <c r="K3498" s="21"/>
      <c r="L3498" s="21"/>
      <c r="M3498" s="21"/>
      <c r="N3498" s="21"/>
      <c r="O3498" s="21"/>
      <c r="P3498" s="21"/>
      <c r="Q3498" s="21"/>
      <c r="R3498" s="21"/>
      <c r="S3498" s="21"/>
      <c r="T3498" s="21"/>
      <c r="U3498" s="21"/>
      <c r="V3498" s="21"/>
      <c r="W3498" s="21"/>
      <c r="X3498" s="21"/>
      <c r="Y3498" s="21"/>
      <c r="Z3498" s="21"/>
      <c r="AA3498" s="21"/>
      <c r="AB3498" s="21"/>
    </row>
    <row r="3499" spans="1:28" x14ac:dyDescent="0.2">
      <c r="A3499" s="21"/>
      <c r="B3499" s="21"/>
      <c r="C3499" s="21"/>
      <c r="D3499" s="21"/>
      <c r="E3499" s="21"/>
      <c r="F3499" s="21"/>
      <c r="G3499" s="21"/>
      <c r="H3499" s="21"/>
      <c r="I3499" s="21"/>
      <c r="J3499" s="21"/>
      <c r="K3499" s="21"/>
      <c r="L3499" s="21"/>
      <c r="M3499" s="21"/>
      <c r="N3499" s="21"/>
      <c r="O3499" s="21"/>
      <c r="P3499" s="21"/>
      <c r="Q3499" s="21"/>
      <c r="R3499" s="21"/>
      <c r="S3499" s="21"/>
      <c r="T3499" s="21"/>
      <c r="U3499" s="21"/>
      <c r="V3499" s="21"/>
      <c r="W3499" s="21"/>
      <c r="X3499" s="21"/>
      <c r="Y3499" s="21"/>
      <c r="Z3499" s="21"/>
      <c r="AA3499" s="21"/>
      <c r="AB3499" s="21"/>
    </row>
    <row r="3500" spans="1:28" x14ac:dyDescent="0.2">
      <c r="A3500" s="21"/>
      <c r="B3500" s="21"/>
      <c r="C3500" s="21"/>
      <c r="D3500" s="21"/>
      <c r="E3500" s="21"/>
      <c r="F3500" s="21"/>
      <c r="G3500" s="21"/>
      <c r="H3500" s="21"/>
      <c r="I3500" s="21"/>
      <c r="J3500" s="21"/>
      <c r="K3500" s="21"/>
      <c r="L3500" s="21"/>
      <c r="M3500" s="21"/>
      <c r="N3500" s="21"/>
      <c r="O3500" s="21"/>
      <c r="P3500" s="21"/>
      <c r="Q3500" s="21"/>
      <c r="R3500" s="21"/>
      <c r="S3500" s="21"/>
      <c r="T3500" s="21"/>
      <c r="U3500" s="21"/>
      <c r="V3500" s="21"/>
      <c r="W3500" s="21"/>
      <c r="X3500" s="21"/>
      <c r="Y3500" s="21"/>
      <c r="Z3500" s="21"/>
      <c r="AA3500" s="21"/>
      <c r="AB3500" s="21"/>
    </row>
    <row r="3501" spans="1:28" x14ac:dyDescent="0.2">
      <c r="A3501" s="21"/>
      <c r="B3501" s="21"/>
      <c r="C3501" s="21"/>
      <c r="D3501" s="21"/>
      <c r="E3501" s="21"/>
      <c r="F3501" s="21"/>
      <c r="G3501" s="21"/>
      <c r="H3501" s="21"/>
      <c r="I3501" s="21"/>
      <c r="J3501" s="21"/>
      <c r="K3501" s="21"/>
      <c r="L3501" s="21"/>
      <c r="M3501" s="21"/>
      <c r="N3501" s="21"/>
      <c r="O3501" s="21"/>
      <c r="P3501" s="21"/>
      <c r="Q3501" s="21"/>
      <c r="R3501" s="21"/>
      <c r="S3501" s="21"/>
      <c r="T3501" s="21"/>
      <c r="U3501" s="21"/>
      <c r="V3501" s="21"/>
      <c r="W3501" s="21"/>
      <c r="X3501" s="21"/>
      <c r="Y3501" s="21"/>
      <c r="Z3501" s="21"/>
      <c r="AA3501" s="21"/>
      <c r="AB3501" s="21"/>
    </row>
    <row r="3502" spans="1:28" x14ac:dyDescent="0.2">
      <c r="A3502" s="21"/>
      <c r="B3502" s="21"/>
      <c r="C3502" s="21"/>
      <c r="D3502" s="21"/>
      <c r="E3502" s="21"/>
      <c r="F3502" s="21"/>
      <c r="G3502" s="21"/>
      <c r="H3502" s="21"/>
      <c r="I3502" s="21"/>
      <c r="J3502" s="21"/>
      <c r="K3502" s="21"/>
      <c r="L3502" s="21"/>
      <c r="M3502" s="21"/>
      <c r="N3502" s="21"/>
      <c r="O3502" s="21"/>
      <c r="P3502" s="21"/>
      <c r="Q3502" s="21"/>
      <c r="R3502" s="21"/>
      <c r="S3502" s="21"/>
      <c r="T3502" s="21"/>
      <c r="U3502" s="21"/>
      <c r="V3502" s="21"/>
      <c r="W3502" s="21"/>
      <c r="X3502" s="21"/>
      <c r="Y3502" s="21"/>
      <c r="Z3502" s="21"/>
      <c r="AA3502" s="21"/>
      <c r="AB3502" s="21"/>
    </row>
    <row r="3503" spans="1:28" x14ac:dyDescent="0.2">
      <c r="A3503" s="21"/>
      <c r="B3503" s="21"/>
      <c r="C3503" s="21"/>
      <c r="D3503" s="21"/>
      <c r="E3503" s="21"/>
      <c r="F3503" s="21"/>
      <c r="G3503" s="21"/>
      <c r="H3503" s="21"/>
      <c r="I3503" s="21"/>
      <c r="J3503" s="21"/>
      <c r="K3503" s="21"/>
      <c r="L3503" s="21"/>
      <c r="M3503" s="21"/>
      <c r="N3503" s="21"/>
      <c r="O3503" s="21"/>
      <c r="P3503" s="21"/>
      <c r="Q3503" s="21"/>
      <c r="R3503" s="21"/>
      <c r="S3503" s="21"/>
      <c r="T3503" s="21"/>
      <c r="U3503" s="21"/>
      <c r="V3503" s="21"/>
      <c r="W3503" s="21"/>
      <c r="X3503" s="21"/>
      <c r="Y3503" s="21"/>
      <c r="Z3503" s="21"/>
      <c r="AA3503" s="21"/>
      <c r="AB3503" s="21"/>
    </row>
    <row r="3504" spans="1:28" x14ac:dyDescent="0.2">
      <c r="A3504" s="21"/>
      <c r="B3504" s="21"/>
      <c r="C3504" s="21"/>
      <c r="D3504" s="21"/>
      <c r="E3504" s="21"/>
      <c r="F3504" s="21"/>
      <c r="G3504" s="21"/>
      <c r="H3504" s="21"/>
      <c r="I3504" s="21"/>
      <c r="J3504" s="21"/>
      <c r="K3504" s="21"/>
      <c r="L3504" s="21"/>
      <c r="M3504" s="21"/>
      <c r="N3504" s="21"/>
      <c r="O3504" s="21"/>
      <c r="P3504" s="21"/>
      <c r="Q3504" s="21"/>
      <c r="R3504" s="21"/>
      <c r="S3504" s="21"/>
      <c r="T3504" s="21"/>
      <c r="U3504" s="21"/>
      <c r="V3504" s="21"/>
      <c r="W3504" s="21"/>
      <c r="X3504" s="21"/>
      <c r="Y3504" s="21"/>
      <c r="Z3504" s="21"/>
      <c r="AA3504" s="21"/>
      <c r="AB3504" s="21"/>
    </row>
    <row r="3505" spans="1:28" x14ac:dyDescent="0.2">
      <c r="A3505" s="21"/>
      <c r="B3505" s="21"/>
      <c r="C3505" s="21"/>
      <c r="D3505" s="21"/>
      <c r="E3505" s="21"/>
      <c r="F3505" s="21"/>
      <c r="G3505" s="21"/>
      <c r="H3505" s="21"/>
      <c r="I3505" s="21"/>
      <c r="J3505" s="21"/>
      <c r="K3505" s="21"/>
      <c r="L3505" s="21"/>
      <c r="M3505" s="21"/>
      <c r="N3505" s="21"/>
      <c r="O3505" s="21"/>
      <c r="P3505" s="21"/>
      <c r="Q3505" s="21"/>
      <c r="R3505" s="21"/>
      <c r="S3505" s="21"/>
      <c r="T3505" s="21"/>
      <c r="U3505" s="21"/>
      <c r="V3505" s="21"/>
      <c r="W3505" s="21"/>
      <c r="X3505" s="21"/>
      <c r="Y3505" s="21"/>
      <c r="Z3505" s="21"/>
      <c r="AA3505" s="21"/>
      <c r="AB3505" s="21"/>
    </row>
    <row r="3506" spans="1:28" x14ac:dyDescent="0.2">
      <c r="A3506" s="21"/>
      <c r="B3506" s="21"/>
      <c r="C3506" s="21"/>
      <c r="D3506" s="21"/>
      <c r="E3506" s="21"/>
      <c r="F3506" s="21"/>
      <c r="G3506" s="21"/>
      <c r="H3506" s="21"/>
      <c r="I3506" s="21"/>
      <c r="J3506" s="21"/>
      <c r="K3506" s="21"/>
      <c r="L3506" s="21"/>
      <c r="M3506" s="21"/>
      <c r="N3506" s="21"/>
      <c r="O3506" s="21"/>
      <c r="P3506" s="21"/>
      <c r="Q3506" s="21"/>
      <c r="R3506" s="21"/>
      <c r="S3506" s="21"/>
      <c r="T3506" s="21"/>
      <c r="U3506" s="21"/>
      <c r="V3506" s="21"/>
      <c r="W3506" s="21"/>
      <c r="X3506" s="21"/>
      <c r="Y3506" s="21"/>
      <c r="Z3506" s="21"/>
      <c r="AA3506" s="21"/>
      <c r="AB3506" s="21"/>
    </row>
    <row r="3507" spans="1:28" x14ac:dyDescent="0.2">
      <c r="A3507" s="21"/>
      <c r="B3507" s="21"/>
      <c r="C3507" s="21"/>
      <c r="D3507" s="21"/>
      <c r="E3507" s="21"/>
      <c r="F3507" s="21"/>
      <c r="G3507" s="21"/>
      <c r="H3507" s="21"/>
      <c r="I3507" s="21"/>
      <c r="J3507" s="21"/>
      <c r="K3507" s="21"/>
      <c r="L3507" s="21"/>
      <c r="M3507" s="21"/>
      <c r="N3507" s="21"/>
      <c r="O3507" s="21"/>
      <c r="P3507" s="21"/>
      <c r="Q3507" s="21"/>
      <c r="R3507" s="21"/>
      <c r="S3507" s="21"/>
      <c r="T3507" s="21"/>
      <c r="U3507" s="21"/>
      <c r="V3507" s="21"/>
      <c r="W3507" s="21"/>
      <c r="X3507" s="21"/>
      <c r="Y3507" s="21"/>
      <c r="Z3507" s="21"/>
      <c r="AA3507" s="21"/>
      <c r="AB3507" s="21"/>
    </row>
    <row r="3508" spans="1:28" x14ac:dyDescent="0.2">
      <c r="A3508" s="21"/>
      <c r="B3508" s="21"/>
      <c r="C3508" s="21"/>
      <c r="D3508" s="21"/>
      <c r="E3508" s="21"/>
      <c r="F3508" s="21"/>
      <c r="G3508" s="21"/>
      <c r="H3508" s="21"/>
      <c r="I3508" s="21"/>
      <c r="J3508" s="21"/>
      <c r="K3508" s="21"/>
      <c r="L3508" s="21"/>
      <c r="M3508" s="21"/>
      <c r="N3508" s="21"/>
      <c r="O3508" s="21"/>
      <c r="P3508" s="21"/>
      <c r="Q3508" s="21"/>
      <c r="R3508" s="21"/>
      <c r="S3508" s="21"/>
      <c r="T3508" s="21"/>
      <c r="U3508" s="21"/>
      <c r="V3508" s="21"/>
      <c r="W3508" s="21"/>
      <c r="X3508" s="21"/>
      <c r="Y3508" s="21"/>
      <c r="Z3508" s="21"/>
      <c r="AA3508" s="21"/>
      <c r="AB3508" s="21"/>
    </row>
    <row r="3509" spans="1:28" x14ac:dyDescent="0.2">
      <c r="A3509" s="21"/>
      <c r="B3509" s="21"/>
      <c r="C3509" s="21"/>
      <c r="D3509" s="21"/>
      <c r="E3509" s="21"/>
      <c r="F3509" s="21"/>
      <c r="G3509" s="21"/>
      <c r="H3509" s="21"/>
      <c r="I3509" s="21"/>
      <c r="J3509" s="21"/>
      <c r="K3509" s="21"/>
      <c r="L3509" s="21"/>
      <c r="M3509" s="21"/>
      <c r="N3509" s="21"/>
      <c r="O3509" s="21"/>
      <c r="P3509" s="21"/>
      <c r="Q3509" s="21"/>
      <c r="R3509" s="21"/>
      <c r="S3509" s="21"/>
      <c r="T3509" s="21"/>
      <c r="U3509" s="21"/>
      <c r="V3509" s="21"/>
      <c r="W3509" s="21"/>
      <c r="X3509" s="21"/>
      <c r="Y3509" s="21"/>
      <c r="Z3509" s="21"/>
      <c r="AA3509" s="21"/>
      <c r="AB3509" s="21"/>
    </row>
    <row r="3510" spans="1:28" x14ac:dyDescent="0.2">
      <c r="A3510" s="21"/>
      <c r="B3510" s="21"/>
      <c r="C3510" s="21"/>
      <c r="D3510" s="21"/>
      <c r="E3510" s="21"/>
      <c r="F3510" s="21"/>
      <c r="G3510" s="21"/>
      <c r="H3510" s="21"/>
      <c r="I3510" s="21"/>
      <c r="J3510" s="21"/>
      <c r="K3510" s="21"/>
      <c r="L3510" s="21"/>
      <c r="M3510" s="21"/>
      <c r="N3510" s="21"/>
      <c r="O3510" s="21"/>
      <c r="P3510" s="21"/>
      <c r="Q3510" s="21"/>
      <c r="R3510" s="21"/>
      <c r="S3510" s="21"/>
      <c r="T3510" s="21"/>
      <c r="U3510" s="21"/>
      <c r="V3510" s="21"/>
      <c r="W3510" s="21"/>
      <c r="X3510" s="21"/>
      <c r="Y3510" s="21"/>
      <c r="Z3510" s="21"/>
      <c r="AA3510" s="21"/>
      <c r="AB3510" s="21"/>
    </row>
    <row r="3511" spans="1:28" x14ac:dyDescent="0.2">
      <c r="A3511" s="21"/>
      <c r="B3511" s="21"/>
      <c r="C3511" s="21"/>
      <c r="D3511" s="21"/>
      <c r="E3511" s="21"/>
      <c r="F3511" s="21"/>
      <c r="G3511" s="21"/>
      <c r="H3511" s="21"/>
      <c r="I3511" s="21"/>
      <c r="J3511" s="21"/>
      <c r="K3511" s="21"/>
      <c r="L3511" s="21"/>
      <c r="M3511" s="21"/>
      <c r="N3511" s="21"/>
      <c r="O3511" s="21"/>
      <c r="P3511" s="21"/>
      <c r="Q3511" s="21"/>
      <c r="R3511" s="21"/>
      <c r="S3511" s="21"/>
      <c r="T3511" s="21"/>
      <c r="U3511" s="21"/>
      <c r="V3511" s="21"/>
      <c r="W3511" s="21"/>
      <c r="X3511" s="21"/>
      <c r="Y3511" s="21"/>
      <c r="Z3511" s="21"/>
      <c r="AA3511" s="21"/>
      <c r="AB3511" s="21"/>
    </row>
    <row r="3512" spans="1:28" x14ac:dyDescent="0.2">
      <c r="A3512" s="21"/>
      <c r="B3512" s="21"/>
      <c r="C3512" s="21"/>
      <c r="D3512" s="21"/>
      <c r="E3512" s="21"/>
      <c r="F3512" s="21"/>
      <c r="G3512" s="21"/>
      <c r="H3512" s="21"/>
      <c r="I3512" s="21"/>
      <c r="J3512" s="21"/>
      <c r="K3512" s="21"/>
      <c r="L3512" s="21"/>
      <c r="M3512" s="21"/>
      <c r="N3512" s="21"/>
      <c r="O3512" s="21"/>
      <c r="P3512" s="21"/>
      <c r="Q3512" s="21"/>
      <c r="R3512" s="21"/>
      <c r="S3512" s="21"/>
      <c r="T3512" s="21"/>
      <c r="U3512" s="21"/>
      <c r="V3512" s="21"/>
      <c r="W3512" s="21"/>
      <c r="X3512" s="21"/>
      <c r="Y3512" s="21"/>
      <c r="Z3512" s="21"/>
      <c r="AA3512" s="21"/>
      <c r="AB3512" s="21"/>
    </row>
    <row r="3513" spans="1:28" x14ac:dyDescent="0.2">
      <c r="A3513" s="21"/>
      <c r="B3513" s="21"/>
      <c r="C3513" s="21"/>
      <c r="D3513" s="21"/>
      <c r="E3513" s="21"/>
      <c r="F3513" s="21"/>
      <c r="G3513" s="21"/>
      <c r="H3513" s="21"/>
      <c r="I3513" s="21"/>
      <c r="J3513" s="21"/>
      <c r="K3513" s="21"/>
      <c r="L3513" s="21"/>
      <c r="M3513" s="21"/>
      <c r="N3513" s="21"/>
      <c r="O3513" s="21"/>
      <c r="P3513" s="21"/>
      <c r="Q3513" s="21"/>
      <c r="R3513" s="21"/>
      <c r="S3513" s="21"/>
      <c r="T3513" s="21"/>
      <c r="U3513" s="21"/>
      <c r="V3513" s="21"/>
      <c r="W3513" s="21"/>
      <c r="X3513" s="21"/>
      <c r="Y3513" s="21"/>
      <c r="Z3513" s="21"/>
      <c r="AA3513" s="21"/>
      <c r="AB3513" s="21"/>
    </row>
    <row r="3514" spans="1:28" x14ac:dyDescent="0.2">
      <c r="A3514" s="21"/>
      <c r="B3514" s="21"/>
      <c r="C3514" s="21"/>
      <c r="D3514" s="21"/>
      <c r="E3514" s="21"/>
      <c r="F3514" s="21"/>
      <c r="G3514" s="21"/>
      <c r="H3514" s="21"/>
      <c r="I3514" s="21"/>
      <c r="J3514" s="21"/>
      <c r="K3514" s="21"/>
      <c r="L3514" s="21"/>
      <c r="M3514" s="21"/>
      <c r="N3514" s="21"/>
      <c r="O3514" s="21"/>
      <c r="P3514" s="21"/>
      <c r="Q3514" s="21"/>
      <c r="R3514" s="21"/>
      <c r="S3514" s="21"/>
      <c r="T3514" s="21"/>
      <c r="U3514" s="21"/>
      <c r="V3514" s="21"/>
      <c r="W3514" s="21"/>
      <c r="X3514" s="21"/>
      <c r="Y3514" s="21"/>
      <c r="Z3514" s="21"/>
      <c r="AA3514" s="21"/>
      <c r="AB3514" s="21"/>
    </row>
    <row r="3515" spans="1:28" x14ac:dyDescent="0.2">
      <c r="A3515" s="21"/>
      <c r="B3515" s="21"/>
      <c r="C3515" s="21"/>
      <c r="D3515" s="21"/>
      <c r="E3515" s="21"/>
      <c r="F3515" s="21"/>
      <c r="G3515" s="21"/>
      <c r="H3515" s="21"/>
      <c r="I3515" s="21"/>
      <c r="J3515" s="21"/>
      <c r="K3515" s="21"/>
      <c r="L3515" s="21"/>
      <c r="M3515" s="21"/>
      <c r="N3515" s="21"/>
      <c r="O3515" s="21"/>
      <c r="P3515" s="21"/>
      <c r="Q3515" s="21"/>
      <c r="R3515" s="21"/>
      <c r="S3515" s="21"/>
      <c r="T3515" s="21"/>
      <c r="U3515" s="21"/>
      <c r="V3515" s="21"/>
      <c r="W3515" s="21"/>
      <c r="X3515" s="21"/>
      <c r="Y3515" s="21"/>
      <c r="Z3515" s="21"/>
      <c r="AA3515" s="21"/>
      <c r="AB3515" s="21"/>
    </row>
    <row r="3516" spans="1:28" x14ac:dyDescent="0.2">
      <c r="A3516" s="21"/>
      <c r="B3516" s="21"/>
      <c r="C3516" s="21"/>
      <c r="D3516" s="21"/>
      <c r="E3516" s="21"/>
      <c r="F3516" s="21"/>
      <c r="G3516" s="21"/>
      <c r="H3516" s="21"/>
      <c r="I3516" s="21"/>
      <c r="J3516" s="21"/>
      <c r="K3516" s="21"/>
      <c r="L3516" s="21"/>
      <c r="M3516" s="21"/>
      <c r="N3516" s="21"/>
      <c r="O3516" s="21"/>
      <c r="P3516" s="21"/>
      <c r="Q3516" s="21"/>
      <c r="R3516" s="21"/>
      <c r="S3516" s="21"/>
      <c r="T3516" s="21"/>
      <c r="U3516" s="21"/>
      <c r="V3516" s="21"/>
      <c r="W3516" s="21"/>
      <c r="X3516" s="21"/>
      <c r="Y3516" s="21"/>
      <c r="Z3516" s="21"/>
      <c r="AA3516" s="21"/>
      <c r="AB3516" s="21"/>
    </row>
    <row r="3517" spans="1:28" x14ac:dyDescent="0.2">
      <c r="A3517" s="21"/>
      <c r="B3517" s="21"/>
      <c r="C3517" s="21"/>
      <c r="D3517" s="21"/>
      <c r="E3517" s="21"/>
      <c r="F3517" s="21"/>
      <c r="G3517" s="21"/>
      <c r="H3517" s="21"/>
      <c r="I3517" s="21"/>
      <c r="J3517" s="21"/>
      <c r="K3517" s="21"/>
      <c r="L3517" s="21"/>
      <c r="M3517" s="21"/>
      <c r="N3517" s="21"/>
      <c r="O3517" s="21"/>
      <c r="P3517" s="21"/>
      <c r="Q3517" s="21"/>
      <c r="R3517" s="21"/>
      <c r="S3517" s="21"/>
      <c r="T3517" s="21"/>
      <c r="U3517" s="21"/>
      <c r="V3517" s="21"/>
      <c r="W3517" s="21"/>
      <c r="X3517" s="21"/>
      <c r="Y3517" s="21"/>
      <c r="Z3517" s="21"/>
      <c r="AA3517" s="21"/>
      <c r="AB3517" s="21"/>
    </row>
    <row r="3518" spans="1:28" x14ac:dyDescent="0.2">
      <c r="A3518" s="21"/>
      <c r="B3518" s="21"/>
      <c r="C3518" s="21"/>
      <c r="D3518" s="21"/>
      <c r="E3518" s="21"/>
      <c r="F3518" s="21"/>
      <c r="G3518" s="21"/>
      <c r="H3518" s="21"/>
      <c r="I3518" s="21"/>
      <c r="J3518" s="21"/>
      <c r="K3518" s="21"/>
      <c r="L3518" s="21"/>
      <c r="M3518" s="21"/>
      <c r="N3518" s="21"/>
      <c r="O3518" s="21"/>
      <c r="P3518" s="21"/>
      <c r="Q3518" s="21"/>
      <c r="R3518" s="21"/>
      <c r="S3518" s="21"/>
      <c r="T3518" s="21"/>
      <c r="U3518" s="21"/>
      <c r="V3518" s="21"/>
      <c r="W3518" s="21"/>
      <c r="X3518" s="21"/>
      <c r="Y3518" s="21"/>
      <c r="Z3518" s="21"/>
      <c r="AA3518" s="21"/>
      <c r="AB3518" s="21"/>
    </row>
    <row r="3519" spans="1:28" x14ac:dyDescent="0.2">
      <c r="A3519" s="21"/>
      <c r="B3519" s="21"/>
      <c r="C3519" s="21"/>
      <c r="D3519" s="21"/>
      <c r="E3519" s="21"/>
      <c r="F3519" s="21"/>
      <c r="G3519" s="21"/>
      <c r="H3519" s="21"/>
      <c r="I3519" s="21"/>
      <c r="J3519" s="21"/>
      <c r="K3519" s="21"/>
      <c r="L3519" s="21"/>
      <c r="M3519" s="21"/>
      <c r="N3519" s="21"/>
      <c r="O3519" s="21"/>
      <c r="P3519" s="21"/>
      <c r="Q3519" s="21"/>
      <c r="R3519" s="21"/>
      <c r="S3519" s="21"/>
      <c r="T3519" s="21"/>
      <c r="U3519" s="21"/>
      <c r="V3519" s="21"/>
      <c r="W3519" s="21"/>
      <c r="X3519" s="21"/>
      <c r="Y3519" s="21"/>
      <c r="Z3519" s="21"/>
      <c r="AA3519" s="21"/>
      <c r="AB3519" s="21"/>
    </row>
    <row r="3520" spans="1:28" x14ac:dyDescent="0.2">
      <c r="A3520" s="21"/>
      <c r="B3520" s="21"/>
      <c r="C3520" s="21"/>
      <c r="D3520" s="21"/>
      <c r="E3520" s="21"/>
      <c r="F3520" s="21"/>
      <c r="G3520" s="21"/>
      <c r="H3520" s="21"/>
      <c r="I3520" s="21"/>
      <c r="J3520" s="21"/>
      <c r="K3520" s="21"/>
      <c r="L3520" s="21"/>
      <c r="M3520" s="21"/>
      <c r="N3520" s="21"/>
      <c r="O3520" s="21"/>
      <c r="P3520" s="21"/>
      <c r="Q3520" s="21"/>
      <c r="R3520" s="21"/>
      <c r="S3520" s="21"/>
      <c r="T3520" s="21"/>
      <c r="U3520" s="21"/>
      <c r="V3520" s="21"/>
      <c r="W3520" s="21"/>
      <c r="X3520" s="21"/>
      <c r="Y3520" s="21"/>
      <c r="Z3520" s="21"/>
      <c r="AA3520" s="21"/>
      <c r="AB3520" s="21"/>
    </row>
    <row r="3521" spans="1:28" x14ac:dyDescent="0.2">
      <c r="A3521" s="21"/>
      <c r="B3521" s="21"/>
      <c r="C3521" s="21"/>
      <c r="D3521" s="21"/>
      <c r="E3521" s="21"/>
      <c r="F3521" s="21"/>
      <c r="G3521" s="21"/>
      <c r="H3521" s="21"/>
      <c r="I3521" s="21"/>
      <c r="J3521" s="21"/>
      <c r="K3521" s="21"/>
      <c r="L3521" s="21"/>
      <c r="M3521" s="21"/>
      <c r="N3521" s="21"/>
      <c r="O3521" s="21"/>
      <c r="P3521" s="21"/>
      <c r="Q3521" s="21"/>
      <c r="R3521" s="21"/>
      <c r="S3521" s="21"/>
      <c r="T3521" s="21"/>
      <c r="U3521" s="21"/>
      <c r="V3521" s="21"/>
      <c r="W3521" s="21"/>
      <c r="X3521" s="21"/>
      <c r="Y3521" s="21"/>
      <c r="Z3521" s="21"/>
      <c r="AA3521" s="21"/>
      <c r="AB3521" s="21"/>
    </row>
    <row r="3522" spans="1:28" x14ac:dyDescent="0.2">
      <c r="A3522" s="21"/>
      <c r="B3522" s="21"/>
      <c r="C3522" s="21"/>
      <c r="D3522" s="21"/>
      <c r="E3522" s="21"/>
      <c r="F3522" s="21"/>
      <c r="G3522" s="21"/>
      <c r="H3522" s="21"/>
      <c r="I3522" s="21"/>
      <c r="J3522" s="21"/>
      <c r="K3522" s="21"/>
      <c r="L3522" s="21"/>
      <c r="M3522" s="21"/>
      <c r="N3522" s="21"/>
      <c r="O3522" s="21"/>
      <c r="P3522" s="21"/>
      <c r="Q3522" s="21"/>
      <c r="R3522" s="21"/>
      <c r="S3522" s="21"/>
      <c r="T3522" s="21"/>
      <c r="U3522" s="21"/>
      <c r="V3522" s="21"/>
      <c r="W3522" s="21"/>
      <c r="X3522" s="21"/>
      <c r="Y3522" s="21"/>
      <c r="Z3522" s="21"/>
      <c r="AA3522" s="21"/>
      <c r="AB3522" s="21"/>
    </row>
    <row r="3523" spans="1:28" x14ac:dyDescent="0.2">
      <c r="A3523" s="21"/>
      <c r="B3523" s="21"/>
      <c r="C3523" s="21"/>
      <c r="D3523" s="21"/>
      <c r="E3523" s="21"/>
      <c r="F3523" s="21"/>
      <c r="G3523" s="21"/>
      <c r="H3523" s="21"/>
      <c r="I3523" s="21"/>
      <c r="J3523" s="21"/>
      <c r="K3523" s="21"/>
      <c r="L3523" s="21"/>
      <c r="M3523" s="21"/>
      <c r="N3523" s="21"/>
      <c r="O3523" s="21"/>
      <c r="P3523" s="21"/>
      <c r="Q3523" s="21"/>
      <c r="R3523" s="21"/>
      <c r="S3523" s="21"/>
      <c r="T3523" s="21"/>
      <c r="U3523" s="21"/>
      <c r="V3523" s="21"/>
      <c r="W3523" s="21"/>
      <c r="X3523" s="21"/>
      <c r="Y3523" s="21"/>
      <c r="Z3523" s="21"/>
      <c r="AA3523" s="21"/>
      <c r="AB3523" s="21"/>
    </row>
    <row r="3524" spans="1:28" x14ac:dyDescent="0.2">
      <c r="A3524" s="21"/>
      <c r="B3524" s="21"/>
      <c r="C3524" s="21"/>
      <c r="D3524" s="21"/>
      <c r="E3524" s="21"/>
      <c r="F3524" s="21"/>
      <c r="G3524" s="21"/>
      <c r="H3524" s="21"/>
      <c r="I3524" s="21"/>
      <c r="J3524" s="21"/>
      <c r="K3524" s="21"/>
      <c r="L3524" s="21"/>
      <c r="M3524" s="21"/>
      <c r="N3524" s="21"/>
      <c r="O3524" s="21"/>
      <c r="P3524" s="21"/>
      <c r="Q3524" s="21"/>
      <c r="R3524" s="21"/>
      <c r="S3524" s="21"/>
      <c r="T3524" s="21"/>
      <c r="U3524" s="21"/>
      <c r="V3524" s="21"/>
      <c r="W3524" s="21"/>
      <c r="X3524" s="21"/>
      <c r="Y3524" s="21"/>
      <c r="Z3524" s="21"/>
      <c r="AA3524" s="21"/>
      <c r="AB3524" s="21"/>
    </row>
    <row r="3525" spans="1:28" x14ac:dyDescent="0.2">
      <c r="A3525" s="21"/>
      <c r="B3525" s="21"/>
      <c r="C3525" s="21"/>
      <c r="D3525" s="21"/>
      <c r="E3525" s="21"/>
      <c r="F3525" s="21"/>
      <c r="G3525" s="21"/>
      <c r="H3525" s="21"/>
      <c r="I3525" s="21"/>
      <c r="J3525" s="21"/>
      <c r="K3525" s="21"/>
      <c r="L3525" s="21"/>
      <c r="M3525" s="21"/>
      <c r="N3525" s="21"/>
      <c r="O3525" s="21"/>
      <c r="P3525" s="21"/>
      <c r="Q3525" s="21"/>
      <c r="R3525" s="21"/>
      <c r="S3525" s="21"/>
      <c r="T3525" s="21"/>
      <c r="U3525" s="21"/>
      <c r="V3525" s="21"/>
      <c r="W3525" s="21"/>
      <c r="X3525" s="21"/>
      <c r="Y3525" s="21"/>
      <c r="Z3525" s="21"/>
      <c r="AA3525" s="21"/>
      <c r="AB3525" s="21"/>
    </row>
    <row r="3526" spans="1:28" x14ac:dyDescent="0.2">
      <c r="A3526" s="21"/>
      <c r="B3526" s="21"/>
      <c r="C3526" s="21"/>
      <c r="D3526" s="21"/>
      <c r="E3526" s="21"/>
      <c r="F3526" s="21"/>
      <c r="G3526" s="21"/>
      <c r="H3526" s="21"/>
      <c r="I3526" s="21"/>
      <c r="J3526" s="21"/>
      <c r="K3526" s="21"/>
      <c r="L3526" s="21"/>
      <c r="M3526" s="21"/>
      <c r="N3526" s="21"/>
      <c r="O3526" s="21"/>
      <c r="P3526" s="21"/>
      <c r="Q3526" s="21"/>
      <c r="R3526" s="21"/>
      <c r="S3526" s="21"/>
      <c r="T3526" s="21"/>
      <c r="U3526" s="21"/>
      <c r="V3526" s="21"/>
      <c r="W3526" s="21"/>
      <c r="X3526" s="21"/>
      <c r="Y3526" s="21"/>
      <c r="Z3526" s="21"/>
      <c r="AA3526" s="21"/>
      <c r="AB3526" s="21"/>
    </row>
    <row r="3527" spans="1:28" x14ac:dyDescent="0.2">
      <c r="A3527" s="21"/>
      <c r="B3527" s="21"/>
      <c r="C3527" s="21"/>
      <c r="D3527" s="21"/>
      <c r="E3527" s="21"/>
      <c r="F3527" s="21"/>
      <c r="G3527" s="21"/>
      <c r="H3527" s="21"/>
      <c r="I3527" s="21"/>
      <c r="J3527" s="21"/>
      <c r="K3527" s="21"/>
      <c r="L3527" s="21"/>
      <c r="M3527" s="21"/>
      <c r="N3527" s="21"/>
      <c r="O3527" s="21"/>
      <c r="P3527" s="21"/>
      <c r="Q3527" s="21"/>
      <c r="R3527" s="21"/>
      <c r="S3527" s="21"/>
      <c r="T3527" s="21"/>
      <c r="U3527" s="21"/>
      <c r="V3527" s="21"/>
      <c r="W3527" s="21"/>
      <c r="X3527" s="21"/>
      <c r="Y3527" s="21"/>
      <c r="Z3527" s="21"/>
      <c r="AA3527" s="21"/>
      <c r="AB3527" s="21"/>
    </row>
    <row r="3528" spans="1:28" x14ac:dyDescent="0.2">
      <c r="A3528" s="21"/>
      <c r="B3528" s="21"/>
      <c r="C3528" s="21"/>
      <c r="D3528" s="21"/>
      <c r="E3528" s="21"/>
      <c r="F3528" s="21"/>
      <c r="G3528" s="21"/>
      <c r="H3528" s="21"/>
      <c r="I3528" s="21"/>
      <c r="J3528" s="21"/>
      <c r="K3528" s="21"/>
      <c r="L3528" s="21"/>
      <c r="M3528" s="21"/>
      <c r="N3528" s="21"/>
      <c r="O3528" s="21"/>
      <c r="P3528" s="21"/>
      <c r="Q3528" s="21"/>
      <c r="R3528" s="21"/>
      <c r="S3528" s="21"/>
      <c r="T3528" s="21"/>
      <c r="U3528" s="21"/>
      <c r="V3528" s="21"/>
      <c r="W3528" s="21"/>
      <c r="X3528" s="21"/>
      <c r="Y3528" s="21"/>
      <c r="Z3528" s="21"/>
      <c r="AA3528" s="21"/>
      <c r="AB3528" s="21"/>
    </row>
    <row r="3529" spans="1:28" x14ac:dyDescent="0.2">
      <c r="A3529" s="21"/>
      <c r="B3529" s="21"/>
      <c r="C3529" s="21"/>
      <c r="D3529" s="21"/>
      <c r="E3529" s="21"/>
      <c r="F3529" s="21"/>
      <c r="G3529" s="21"/>
      <c r="H3529" s="21"/>
      <c r="I3529" s="21"/>
      <c r="J3529" s="21"/>
      <c r="K3529" s="21"/>
      <c r="L3529" s="21"/>
      <c r="M3529" s="21"/>
      <c r="N3529" s="21"/>
      <c r="O3529" s="21"/>
      <c r="P3529" s="21"/>
      <c r="Q3529" s="21"/>
      <c r="R3529" s="21"/>
      <c r="S3529" s="21"/>
      <c r="T3529" s="21"/>
      <c r="U3529" s="21"/>
      <c r="V3529" s="21"/>
      <c r="W3529" s="21"/>
      <c r="X3529" s="21"/>
      <c r="Y3529" s="21"/>
      <c r="Z3529" s="21"/>
      <c r="AA3529" s="21"/>
      <c r="AB3529" s="21"/>
    </row>
    <row r="3530" spans="1:28" x14ac:dyDescent="0.2">
      <c r="A3530" s="21"/>
      <c r="B3530" s="21"/>
      <c r="C3530" s="21"/>
      <c r="D3530" s="21"/>
      <c r="E3530" s="21"/>
      <c r="F3530" s="21"/>
      <c r="G3530" s="21"/>
      <c r="H3530" s="21"/>
      <c r="I3530" s="21"/>
      <c r="J3530" s="21"/>
      <c r="K3530" s="21"/>
      <c r="L3530" s="21"/>
      <c r="M3530" s="21"/>
      <c r="N3530" s="21"/>
      <c r="O3530" s="21"/>
      <c r="P3530" s="21"/>
      <c r="Q3530" s="21"/>
      <c r="R3530" s="21"/>
      <c r="S3530" s="21"/>
      <c r="T3530" s="21"/>
      <c r="U3530" s="21"/>
      <c r="V3530" s="21"/>
      <c r="W3530" s="21"/>
      <c r="X3530" s="21"/>
      <c r="Y3530" s="21"/>
      <c r="Z3530" s="21"/>
      <c r="AA3530" s="21"/>
      <c r="AB3530" s="21"/>
    </row>
    <row r="3531" spans="1:28" x14ac:dyDescent="0.2">
      <c r="A3531" s="21"/>
      <c r="B3531" s="21"/>
      <c r="C3531" s="21"/>
      <c r="D3531" s="21"/>
      <c r="E3531" s="21"/>
      <c r="F3531" s="21"/>
      <c r="G3531" s="21"/>
      <c r="H3531" s="21"/>
      <c r="I3531" s="21"/>
      <c r="J3531" s="21"/>
      <c r="K3531" s="21"/>
      <c r="L3531" s="21"/>
      <c r="M3531" s="21"/>
      <c r="N3531" s="21"/>
      <c r="O3531" s="21"/>
      <c r="P3531" s="21"/>
      <c r="Q3531" s="21"/>
      <c r="R3531" s="21"/>
      <c r="S3531" s="21"/>
      <c r="T3531" s="21"/>
      <c r="U3531" s="21"/>
      <c r="V3531" s="21"/>
      <c r="W3531" s="21"/>
      <c r="X3531" s="21"/>
      <c r="Y3531" s="21"/>
      <c r="Z3531" s="21"/>
      <c r="AA3531" s="21"/>
      <c r="AB3531" s="21"/>
    </row>
    <row r="3532" spans="1:28" x14ac:dyDescent="0.2">
      <c r="A3532" s="21"/>
      <c r="B3532" s="21"/>
      <c r="C3532" s="21"/>
      <c r="D3532" s="21"/>
      <c r="E3532" s="21"/>
      <c r="F3532" s="21"/>
      <c r="G3532" s="21"/>
      <c r="H3532" s="21"/>
      <c r="I3532" s="21"/>
      <c r="J3532" s="21"/>
      <c r="K3532" s="21"/>
      <c r="L3532" s="21"/>
      <c r="M3532" s="21"/>
      <c r="N3532" s="21"/>
      <c r="O3532" s="21"/>
      <c r="P3532" s="21"/>
      <c r="Q3532" s="21"/>
      <c r="R3532" s="21"/>
      <c r="S3532" s="21"/>
      <c r="T3532" s="21"/>
      <c r="U3532" s="21"/>
      <c r="V3532" s="21"/>
      <c r="W3532" s="21"/>
      <c r="X3532" s="21"/>
      <c r="Y3532" s="21"/>
      <c r="Z3532" s="21"/>
      <c r="AA3532" s="21"/>
      <c r="AB3532" s="21"/>
    </row>
    <row r="3533" spans="1:28" x14ac:dyDescent="0.2">
      <c r="A3533" s="21"/>
      <c r="B3533" s="21"/>
      <c r="C3533" s="21"/>
      <c r="D3533" s="21"/>
      <c r="E3533" s="21"/>
      <c r="F3533" s="21"/>
      <c r="G3533" s="21"/>
      <c r="H3533" s="21"/>
      <c r="I3533" s="21"/>
      <c r="J3533" s="21"/>
      <c r="K3533" s="21"/>
      <c r="L3533" s="21"/>
      <c r="M3533" s="21"/>
      <c r="N3533" s="21"/>
      <c r="O3533" s="21"/>
      <c r="P3533" s="21"/>
      <c r="Q3533" s="21"/>
      <c r="R3533" s="21"/>
      <c r="S3533" s="21"/>
      <c r="T3533" s="21"/>
      <c r="U3533" s="21"/>
      <c r="V3533" s="21"/>
      <c r="W3533" s="21"/>
      <c r="X3533" s="21"/>
      <c r="Y3533" s="21"/>
      <c r="Z3533" s="21"/>
      <c r="AA3533" s="21"/>
      <c r="AB3533" s="21"/>
    </row>
    <row r="3534" spans="1:28" x14ac:dyDescent="0.2">
      <c r="A3534" s="21"/>
      <c r="B3534" s="21"/>
      <c r="C3534" s="21"/>
      <c r="D3534" s="21"/>
      <c r="E3534" s="21"/>
      <c r="F3534" s="21"/>
      <c r="G3534" s="21"/>
      <c r="H3534" s="21"/>
      <c r="I3534" s="21"/>
      <c r="J3534" s="21"/>
      <c r="K3534" s="21"/>
      <c r="L3534" s="21"/>
      <c r="M3534" s="21"/>
      <c r="N3534" s="21"/>
      <c r="O3534" s="21"/>
      <c r="P3534" s="21"/>
      <c r="Q3534" s="21"/>
      <c r="R3534" s="21"/>
      <c r="S3534" s="21"/>
      <c r="T3534" s="21"/>
      <c r="U3534" s="21"/>
      <c r="V3534" s="21"/>
      <c r="W3534" s="21"/>
      <c r="X3534" s="21"/>
      <c r="Y3534" s="21"/>
      <c r="Z3534" s="21"/>
      <c r="AA3534" s="21"/>
      <c r="AB3534" s="21"/>
    </row>
    <row r="3535" spans="1:28" x14ac:dyDescent="0.2">
      <c r="A3535" s="21"/>
      <c r="B3535" s="21"/>
      <c r="C3535" s="21"/>
      <c r="D3535" s="21"/>
      <c r="E3535" s="21"/>
      <c r="F3535" s="21"/>
      <c r="G3535" s="21"/>
      <c r="H3535" s="21"/>
      <c r="I3535" s="21"/>
      <c r="J3535" s="21"/>
      <c r="K3535" s="21"/>
      <c r="L3535" s="21"/>
      <c r="M3535" s="21"/>
      <c r="N3535" s="21"/>
      <c r="O3535" s="21"/>
      <c r="P3535" s="21"/>
      <c r="Q3535" s="21"/>
      <c r="R3535" s="21"/>
      <c r="S3535" s="21"/>
      <c r="T3535" s="21"/>
      <c r="U3535" s="21"/>
      <c r="V3535" s="21"/>
      <c r="W3535" s="21"/>
      <c r="X3535" s="21"/>
      <c r="Y3535" s="21"/>
      <c r="Z3535" s="21"/>
      <c r="AA3535" s="21"/>
      <c r="AB3535" s="21"/>
    </row>
    <row r="3536" spans="1:28" x14ac:dyDescent="0.2">
      <c r="A3536" s="21"/>
      <c r="B3536" s="21"/>
      <c r="C3536" s="21"/>
      <c r="D3536" s="21"/>
      <c r="E3536" s="21"/>
      <c r="F3536" s="21"/>
      <c r="G3536" s="21"/>
      <c r="H3536" s="21"/>
      <c r="I3536" s="21"/>
      <c r="J3536" s="21"/>
      <c r="K3536" s="21"/>
      <c r="L3536" s="21"/>
      <c r="M3536" s="21"/>
      <c r="N3536" s="21"/>
      <c r="O3536" s="21"/>
      <c r="P3536" s="21"/>
      <c r="Q3536" s="21"/>
      <c r="R3536" s="21"/>
      <c r="S3536" s="21"/>
      <c r="T3536" s="21"/>
      <c r="U3536" s="21"/>
      <c r="V3536" s="21"/>
      <c r="W3536" s="21"/>
      <c r="X3536" s="21"/>
      <c r="Y3536" s="21"/>
      <c r="Z3536" s="21"/>
      <c r="AA3536" s="21"/>
      <c r="AB3536" s="21"/>
    </row>
    <row r="3537" spans="1:28" x14ac:dyDescent="0.2">
      <c r="A3537" s="21"/>
      <c r="B3537" s="21"/>
      <c r="C3537" s="21"/>
      <c r="D3537" s="21"/>
      <c r="E3537" s="21"/>
      <c r="F3537" s="21"/>
      <c r="G3537" s="21"/>
      <c r="H3537" s="21"/>
      <c r="I3537" s="21"/>
      <c r="J3537" s="21"/>
      <c r="K3537" s="21"/>
      <c r="L3537" s="21"/>
      <c r="M3537" s="21"/>
      <c r="N3537" s="21"/>
      <c r="O3537" s="21"/>
      <c r="P3537" s="21"/>
      <c r="Q3537" s="21"/>
      <c r="R3537" s="21"/>
      <c r="S3537" s="21"/>
      <c r="T3537" s="21"/>
      <c r="U3537" s="21"/>
      <c r="V3537" s="21"/>
      <c r="W3537" s="21"/>
      <c r="X3537" s="21"/>
      <c r="Y3537" s="21"/>
      <c r="Z3537" s="21"/>
      <c r="AA3537" s="21"/>
      <c r="AB3537" s="21"/>
    </row>
    <row r="3538" spans="1:28" x14ac:dyDescent="0.2">
      <c r="A3538" s="21"/>
      <c r="B3538" s="21"/>
      <c r="C3538" s="21"/>
      <c r="D3538" s="21"/>
      <c r="E3538" s="21"/>
      <c r="F3538" s="21"/>
      <c r="G3538" s="21"/>
      <c r="H3538" s="21"/>
      <c r="I3538" s="21"/>
      <c r="J3538" s="21"/>
      <c r="K3538" s="21"/>
      <c r="L3538" s="21"/>
      <c r="M3538" s="21"/>
      <c r="N3538" s="21"/>
      <c r="O3538" s="21"/>
      <c r="P3538" s="21"/>
      <c r="Q3538" s="21"/>
      <c r="R3538" s="21"/>
      <c r="S3538" s="21"/>
      <c r="T3538" s="21"/>
      <c r="U3538" s="21"/>
      <c r="V3538" s="21"/>
      <c r="W3538" s="21"/>
      <c r="X3538" s="21"/>
      <c r="Y3538" s="21"/>
      <c r="Z3538" s="21"/>
      <c r="AA3538" s="21"/>
      <c r="AB3538" s="21"/>
    </row>
    <row r="3539" spans="1:28" x14ac:dyDescent="0.2">
      <c r="A3539" s="21"/>
      <c r="B3539" s="21"/>
      <c r="C3539" s="21"/>
      <c r="D3539" s="21"/>
      <c r="E3539" s="21"/>
      <c r="F3539" s="21"/>
      <c r="G3539" s="21"/>
      <c r="H3539" s="21"/>
      <c r="I3539" s="21"/>
      <c r="J3539" s="21"/>
      <c r="K3539" s="21"/>
      <c r="L3539" s="21"/>
      <c r="M3539" s="21"/>
      <c r="N3539" s="21"/>
      <c r="O3539" s="21"/>
      <c r="P3539" s="21"/>
      <c r="Q3539" s="21"/>
      <c r="R3539" s="21"/>
      <c r="S3539" s="21"/>
      <c r="T3539" s="21"/>
      <c r="U3539" s="21"/>
      <c r="V3539" s="21"/>
      <c r="W3539" s="21"/>
      <c r="X3539" s="21"/>
      <c r="Y3539" s="21"/>
      <c r="Z3539" s="21"/>
      <c r="AA3539" s="21"/>
      <c r="AB3539" s="21"/>
    </row>
    <row r="3540" spans="1:28" x14ac:dyDescent="0.2">
      <c r="A3540" s="21"/>
      <c r="B3540" s="21"/>
      <c r="C3540" s="21"/>
      <c r="D3540" s="21"/>
      <c r="E3540" s="21"/>
      <c r="F3540" s="21"/>
      <c r="G3540" s="21"/>
      <c r="H3540" s="21"/>
      <c r="I3540" s="21"/>
      <c r="J3540" s="21"/>
      <c r="K3540" s="21"/>
      <c r="L3540" s="21"/>
      <c r="M3540" s="21"/>
      <c r="N3540" s="21"/>
      <c r="O3540" s="21"/>
      <c r="P3540" s="21"/>
      <c r="Q3540" s="21"/>
      <c r="R3540" s="21"/>
      <c r="S3540" s="21"/>
      <c r="T3540" s="21"/>
      <c r="U3540" s="21"/>
      <c r="V3540" s="21"/>
      <c r="W3540" s="21"/>
      <c r="X3540" s="21"/>
      <c r="Y3540" s="21"/>
      <c r="Z3540" s="21"/>
      <c r="AA3540" s="21"/>
      <c r="AB3540" s="21"/>
    </row>
    <row r="3541" spans="1:28" x14ac:dyDescent="0.2">
      <c r="A3541" s="21"/>
      <c r="B3541" s="21"/>
      <c r="C3541" s="21"/>
      <c r="D3541" s="21"/>
      <c r="E3541" s="21"/>
      <c r="F3541" s="21"/>
      <c r="G3541" s="21"/>
      <c r="H3541" s="21"/>
      <c r="I3541" s="21"/>
      <c r="J3541" s="21"/>
      <c r="K3541" s="21"/>
      <c r="L3541" s="21"/>
      <c r="M3541" s="21"/>
      <c r="N3541" s="21"/>
      <c r="O3541" s="21"/>
      <c r="P3541" s="21"/>
      <c r="Q3541" s="21"/>
      <c r="R3541" s="21"/>
      <c r="S3541" s="21"/>
      <c r="T3541" s="21"/>
      <c r="U3541" s="21"/>
      <c r="V3541" s="21"/>
      <c r="W3541" s="21"/>
      <c r="X3541" s="21"/>
      <c r="Y3541" s="21"/>
      <c r="Z3541" s="21"/>
      <c r="AA3541" s="21"/>
      <c r="AB3541" s="21"/>
    </row>
    <row r="3542" spans="1:28" x14ac:dyDescent="0.2">
      <c r="A3542" s="21"/>
      <c r="B3542" s="21"/>
      <c r="C3542" s="21"/>
      <c r="D3542" s="21"/>
      <c r="E3542" s="21"/>
      <c r="F3542" s="21"/>
      <c r="G3542" s="21"/>
      <c r="H3542" s="21"/>
      <c r="I3542" s="21"/>
      <c r="J3542" s="21"/>
      <c r="K3542" s="21"/>
      <c r="L3542" s="21"/>
      <c r="M3542" s="21"/>
      <c r="N3542" s="21"/>
      <c r="O3542" s="21"/>
      <c r="P3542" s="21"/>
      <c r="Q3542" s="21"/>
      <c r="R3542" s="21"/>
      <c r="S3542" s="21"/>
      <c r="T3542" s="21"/>
      <c r="U3542" s="21"/>
      <c r="V3542" s="21"/>
      <c r="W3542" s="21"/>
      <c r="X3542" s="21"/>
      <c r="Y3542" s="21"/>
      <c r="Z3542" s="21"/>
      <c r="AA3542" s="21"/>
      <c r="AB3542" s="21"/>
    </row>
    <row r="3543" spans="1:28" x14ac:dyDescent="0.2">
      <c r="A3543" s="21"/>
      <c r="B3543" s="21"/>
      <c r="C3543" s="21"/>
      <c r="D3543" s="21"/>
      <c r="E3543" s="21"/>
      <c r="F3543" s="21"/>
      <c r="G3543" s="21"/>
      <c r="H3543" s="21"/>
      <c r="I3543" s="21"/>
      <c r="J3543" s="21"/>
      <c r="K3543" s="21"/>
      <c r="L3543" s="21"/>
      <c r="M3543" s="21"/>
      <c r="N3543" s="21"/>
      <c r="O3543" s="21"/>
      <c r="P3543" s="21"/>
      <c r="Q3543" s="21"/>
      <c r="R3543" s="21"/>
      <c r="S3543" s="21"/>
      <c r="T3543" s="21"/>
      <c r="U3543" s="21"/>
      <c r="V3543" s="21"/>
      <c r="W3543" s="21"/>
      <c r="X3543" s="21"/>
      <c r="Y3543" s="21"/>
      <c r="Z3543" s="21"/>
      <c r="AA3543" s="21"/>
      <c r="AB3543" s="21"/>
    </row>
    <row r="3544" spans="1:28" x14ac:dyDescent="0.2">
      <c r="A3544" s="21"/>
      <c r="B3544" s="21"/>
      <c r="C3544" s="21"/>
      <c r="D3544" s="21"/>
      <c r="E3544" s="21"/>
      <c r="F3544" s="21"/>
      <c r="G3544" s="21"/>
      <c r="H3544" s="21"/>
      <c r="I3544" s="21"/>
      <c r="J3544" s="21"/>
      <c r="K3544" s="21"/>
      <c r="L3544" s="21"/>
      <c r="M3544" s="21"/>
      <c r="N3544" s="21"/>
      <c r="O3544" s="21"/>
      <c r="P3544" s="21"/>
      <c r="Q3544" s="21"/>
      <c r="R3544" s="21"/>
      <c r="S3544" s="21"/>
      <c r="T3544" s="21"/>
      <c r="U3544" s="21"/>
      <c r="V3544" s="21"/>
      <c r="W3544" s="21"/>
      <c r="X3544" s="21"/>
      <c r="Y3544" s="21"/>
      <c r="Z3544" s="21"/>
      <c r="AA3544" s="21"/>
      <c r="AB3544" s="21"/>
    </row>
    <row r="3545" spans="1:28" x14ac:dyDescent="0.2">
      <c r="A3545" s="21"/>
      <c r="B3545" s="21"/>
      <c r="C3545" s="21"/>
      <c r="D3545" s="21"/>
      <c r="E3545" s="21"/>
      <c r="F3545" s="21"/>
      <c r="G3545" s="21"/>
      <c r="H3545" s="21"/>
      <c r="I3545" s="21"/>
      <c r="J3545" s="21"/>
      <c r="K3545" s="21"/>
      <c r="L3545" s="21"/>
      <c r="M3545" s="21"/>
      <c r="N3545" s="21"/>
      <c r="O3545" s="21"/>
      <c r="P3545" s="21"/>
      <c r="Q3545" s="21"/>
      <c r="R3545" s="21"/>
      <c r="S3545" s="21"/>
      <c r="T3545" s="21"/>
      <c r="U3545" s="21"/>
      <c r="V3545" s="21"/>
      <c r="W3545" s="21"/>
      <c r="X3545" s="21"/>
      <c r="Y3545" s="21"/>
      <c r="Z3545" s="21"/>
      <c r="AA3545" s="21"/>
      <c r="AB3545" s="21"/>
    </row>
    <row r="3546" spans="1:28" x14ac:dyDescent="0.2">
      <c r="A3546" s="21"/>
      <c r="B3546" s="21"/>
      <c r="C3546" s="21"/>
      <c r="D3546" s="21"/>
      <c r="E3546" s="21"/>
      <c r="F3546" s="21"/>
      <c r="G3546" s="21"/>
      <c r="H3546" s="21"/>
      <c r="I3546" s="21"/>
      <c r="J3546" s="21"/>
      <c r="K3546" s="21"/>
      <c r="L3546" s="21"/>
      <c r="M3546" s="21"/>
      <c r="N3546" s="21"/>
      <c r="O3546" s="21"/>
      <c r="P3546" s="21"/>
      <c r="Q3546" s="21"/>
      <c r="R3546" s="21"/>
      <c r="S3546" s="21"/>
      <c r="T3546" s="21"/>
      <c r="U3546" s="21"/>
      <c r="V3546" s="21"/>
      <c r="W3546" s="21"/>
      <c r="X3546" s="21"/>
      <c r="Y3546" s="21"/>
      <c r="Z3546" s="21"/>
      <c r="AA3546" s="21"/>
      <c r="AB3546" s="21"/>
    </row>
    <row r="3547" spans="1:28" x14ac:dyDescent="0.2">
      <c r="A3547" s="21"/>
      <c r="B3547" s="21"/>
      <c r="C3547" s="21"/>
      <c r="D3547" s="21"/>
      <c r="E3547" s="21"/>
      <c r="F3547" s="21"/>
      <c r="G3547" s="21"/>
      <c r="H3547" s="21"/>
      <c r="I3547" s="21"/>
      <c r="J3547" s="21"/>
      <c r="K3547" s="21"/>
      <c r="L3547" s="21"/>
      <c r="M3547" s="21"/>
      <c r="N3547" s="21"/>
      <c r="O3547" s="21"/>
      <c r="P3547" s="21"/>
      <c r="Q3547" s="21"/>
      <c r="R3547" s="21"/>
      <c r="S3547" s="21"/>
      <c r="T3547" s="21"/>
      <c r="U3547" s="21"/>
      <c r="V3547" s="21"/>
      <c r="W3547" s="21"/>
      <c r="X3547" s="21"/>
      <c r="Y3547" s="21"/>
      <c r="Z3547" s="21"/>
      <c r="AA3547" s="21"/>
      <c r="AB3547" s="21"/>
    </row>
    <row r="3548" spans="1:28" x14ac:dyDescent="0.2">
      <c r="A3548" s="21"/>
      <c r="B3548" s="21"/>
      <c r="C3548" s="21"/>
      <c r="D3548" s="21"/>
      <c r="E3548" s="21"/>
      <c r="F3548" s="21"/>
      <c r="G3548" s="21"/>
      <c r="H3548" s="21"/>
      <c r="I3548" s="21"/>
      <c r="J3548" s="21"/>
      <c r="K3548" s="21"/>
      <c r="L3548" s="21"/>
      <c r="M3548" s="21"/>
      <c r="N3548" s="21"/>
      <c r="O3548" s="21"/>
      <c r="P3548" s="21"/>
      <c r="Q3548" s="21"/>
      <c r="R3548" s="21"/>
      <c r="S3548" s="21"/>
      <c r="T3548" s="21"/>
      <c r="U3548" s="21"/>
      <c r="V3548" s="21"/>
      <c r="W3548" s="21"/>
      <c r="X3548" s="21"/>
      <c r="Y3548" s="21"/>
      <c r="Z3548" s="21"/>
      <c r="AA3548" s="21"/>
      <c r="AB3548" s="21"/>
    </row>
    <row r="3549" spans="1:28" x14ac:dyDescent="0.2">
      <c r="A3549" s="21"/>
      <c r="B3549" s="21"/>
      <c r="C3549" s="21"/>
      <c r="D3549" s="21"/>
      <c r="E3549" s="21"/>
      <c r="F3549" s="21"/>
      <c r="G3549" s="21"/>
      <c r="H3549" s="21"/>
      <c r="I3549" s="21"/>
      <c r="J3549" s="21"/>
      <c r="K3549" s="21"/>
      <c r="L3549" s="21"/>
      <c r="M3549" s="21"/>
      <c r="N3549" s="21"/>
      <c r="O3549" s="21"/>
      <c r="P3549" s="21"/>
      <c r="Q3549" s="21"/>
      <c r="R3549" s="21"/>
      <c r="S3549" s="21"/>
      <c r="T3549" s="21"/>
      <c r="U3549" s="21"/>
      <c r="V3549" s="21"/>
      <c r="W3549" s="21"/>
      <c r="X3549" s="21"/>
      <c r="Y3549" s="21"/>
      <c r="Z3549" s="21"/>
      <c r="AA3549" s="21"/>
      <c r="AB3549" s="21"/>
    </row>
    <row r="3550" spans="1:28" x14ac:dyDescent="0.2">
      <c r="A3550" s="21"/>
      <c r="B3550" s="21"/>
      <c r="C3550" s="21"/>
      <c r="D3550" s="21"/>
      <c r="E3550" s="21"/>
      <c r="F3550" s="21"/>
      <c r="G3550" s="21"/>
      <c r="H3550" s="21"/>
      <c r="I3550" s="21"/>
      <c r="J3550" s="21"/>
      <c r="K3550" s="21"/>
      <c r="L3550" s="21"/>
      <c r="M3550" s="21"/>
      <c r="N3550" s="21"/>
      <c r="O3550" s="21"/>
      <c r="P3550" s="21"/>
      <c r="Q3550" s="21"/>
      <c r="R3550" s="21"/>
      <c r="S3550" s="21"/>
      <c r="T3550" s="21"/>
      <c r="U3550" s="21"/>
      <c r="V3550" s="21"/>
      <c r="W3550" s="21"/>
      <c r="X3550" s="21"/>
      <c r="Y3550" s="21"/>
      <c r="Z3550" s="21"/>
      <c r="AA3550" s="21"/>
      <c r="AB3550" s="21"/>
    </row>
    <row r="3551" spans="1:28" x14ac:dyDescent="0.2">
      <c r="A3551" s="21"/>
      <c r="B3551" s="21"/>
      <c r="C3551" s="21"/>
      <c r="D3551" s="21"/>
      <c r="E3551" s="21"/>
      <c r="F3551" s="21"/>
      <c r="G3551" s="21"/>
      <c r="H3551" s="21"/>
      <c r="I3551" s="21"/>
      <c r="J3551" s="21"/>
      <c r="K3551" s="21"/>
      <c r="L3551" s="21"/>
      <c r="M3551" s="21"/>
      <c r="N3551" s="21"/>
      <c r="O3551" s="21"/>
      <c r="P3551" s="21"/>
      <c r="Q3551" s="21"/>
      <c r="R3551" s="21"/>
      <c r="S3551" s="21"/>
      <c r="T3551" s="21"/>
      <c r="U3551" s="21"/>
      <c r="V3551" s="21"/>
      <c r="W3551" s="21"/>
      <c r="X3551" s="21"/>
      <c r="Y3551" s="21"/>
      <c r="Z3551" s="21"/>
      <c r="AA3551" s="21"/>
      <c r="AB3551" s="21"/>
    </row>
    <row r="3552" spans="1:28" x14ac:dyDescent="0.2">
      <c r="A3552" s="21"/>
      <c r="B3552" s="21"/>
      <c r="C3552" s="21"/>
      <c r="D3552" s="21"/>
      <c r="E3552" s="21"/>
      <c r="F3552" s="21"/>
      <c r="G3552" s="21"/>
      <c r="H3552" s="21"/>
      <c r="I3552" s="21"/>
      <c r="J3552" s="21"/>
      <c r="K3552" s="21"/>
      <c r="L3552" s="21"/>
      <c r="M3552" s="21"/>
      <c r="N3552" s="21"/>
      <c r="O3552" s="21"/>
      <c r="P3552" s="21"/>
      <c r="Q3552" s="21"/>
      <c r="R3552" s="21"/>
      <c r="S3552" s="21"/>
      <c r="T3552" s="21"/>
      <c r="U3552" s="21"/>
      <c r="V3552" s="21"/>
      <c r="W3552" s="21"/>
      <c r="X3552" s="21"/>
      <c r="Y3552" s="21"/>
      <c r="Z3552" s="21"/>
      <c r="AA3552" s="21"/>
      <c r="AB3552" s="21"/>
    </row>
    <row r="3553" spans="1:28" x14ac:dyDescent="0.2">
      <c r="A3553" s="21"/>
      <c r="B3553" s="21"/>
      <c r="C3553" s="21"/>
      <c r="D3553" s="21"/>
      <c r="E3553" s="21"/>
      <c r="F3553" s="21"/>
      <c r="G3553" s="21"/>
      <c r="H3553" s="21"/>
      <c r="I3553" s="21"/>
      <c r="J3553" s="21"/>
      <c r="K3553" s="21"/>
      <c r="L3553" s="21"/>
      <c r="M3553" s="21"/>
      <c r="N3553" s="21"/>
      <c r="O3553" s="21"/>
      <c r="P3553" s="21"/>
      <c r="Q3553" s="21"/>
      <c r="R3553" s="21"/>
      <c r="S3553" s="21"/>
      <c r="T3553" s="21"/>
      <c r="U3553" s="21"/>
      <c r="V3553" s="21"/>
      <c r="W3553" s="21"/>
      <c r="X3553" s="21"/>
      <c r="Y3553" s="21"/>
      <c r="Z3553" s="21"/>
      <c r="AA3553" s="21"/>
      <c r="AB3553" s="21"/>
    </row>
    <row r="3554" spans="1:28" x14ac:dyDescent="0.2">
      <c r="A3554" s="21"/>
      <c r="B3554" s="21"/>
      <c r="C3554" s="21"/>
      <c r="D3554" s="21"/>
      <c r="E3554" s="21"/>
      <c r="F3554" s="21"/>
      <c r="G3554" s="21"/>
      <c r="H3554" s="21"/>
      <c r="I3554" s="21"/>
      <c r="J3554" s="21"/>
      <c r="K3554" s="21"/>
      <c r="L3554" s="21"/>
      <c r="M3554" s="21"/>
      <c r="N3554" s="21"/>
      <c r="O3554" s="21"/>
      <c r="P3554" s="21"/>
      <c r="Q3554" s="21"/>
      <c r="R3554" s="21"/>
      <c r="S3554" s="21"/>
      <c r="T3554" s="21"/>
      <c r="U3554" s="21"/>
      <c r="V3554" s="21"/>
      <c r="W3554" s="21"/>
      <c r="X3554" s="21"/>
      <c r="Y3554" s="21"/>
      <c r="Z3554" s="21"/>
      <c r="AA3554" s="21"/>
      <c r="AB3554" s="21"/>
    </row>
    <row r="3555" spans="1:28" x14ac:dyDescent="0.2">
      <c r="A3555" s="21"/>
      <c r="B3555" s="21"/>
      <c r="C3555" s="21"/>
      <c r="D3555" s="21"/>
      <c r="E3555" s="21"/>
      <c r="F3555" s="21"/>
      <c r="G3555" s="21"/>
      <c r="H3555" s="21"/>
      <c r="I3555" s="21"/>
      <c r="J3555" s="21"/>
      <c r="K3555" s="21"/>
      <c r="L3555" s="21"/>
      <c r="M3555" s="21"/>
      <c r="N3555" s="21"/>
      <c r="O3555" s="21"/>
      <c r="P3555" s="21"/>
      <c r="Q3555" s="21"/>
      <c r="R3555" s="21"/>
      <c r="S3555" s="21"/>
      <c r="T3555" s="21"/>
      <c r="U3555" s="21"/>
      <c r="V3555" s="21"/>
      <c r="W3555" s="21"/>
      <c r="X3555" s="21"/>
      <c r="Y3555" s="21"/>
      <c r="Z3555" s="21"/>
      <c r="AA3555" s="21"/>
      <c r="AB3555" s="21"/>
    </row>
    <row r="3556" spans="1:28" x14ac:dyDescent="0.2">
      <c r="A3556" s="21"/>
      <c r="B3556" s="21"/>
      <c r="C3556" s="21"/>
      <c r="D3556" s="21"/>
      <c r="E3556" s="21"/>
      <c r="F3556" s="21"/>
      <c r="G3556" s="21"/>
      <c r="H3556" s="21"/>
      <c r="I3556" s="21"/>
      <c r="J3556" s="21"/>
      <c r="K3556" s="21"/>
      <c r="L3556" s="21"/>
      <c r="M3556" s="21"/>
      <c r="N3556" s="21"/>
      <c r="O3556" s="21"/>
      <c r="P3556" s="21"/>
      <c r="Q3556" s="21"/>
      <c r="R3556" s="21"/>
      <c r="S3556" s="21"/>
      <c r="T3556" s="21"/>
      <c r="U3556" s="21"/>
      <c r="V3556" s="21"/>
      <c r="W3556" s="21"/>
      <c r="X3556" s="21"/>
      <c r="Y3556" s="21"/>
      <c r="Z3556" s="21"/>
      <c r="AA3556" s="21"/>
      <c r="AB3556" s="21"/>
    </row>
    <row r="3557" spans="1:28" x14ac:dyDescent="0.2">
      <c r="A3557" s="21"/>
      <c r="B3557" s="21"/>
      <c r="C3557" s="21"/>
      <c r="D3557" s="21"/>
      <c r="E3557" s="21"/>
      <c r="F3557" s="21"/>
      <c r="G3557" s="21"/>
      <c r="H3557" s="21"/>
      <c r="I3557" s="21"/>
      <c r="J3557" s="21"/>
      <c r="K3557" s="21"/>
      <c r="L3557" s="21"/>
      <c r="M3557" s="21"/>
      <c r="N3557" s="21"/>
      <c r="O3557" s="21"/>
      <c r="P3557" s="21"/>
      <c r="Q3557" s="21"/>
      <c r="R3557" s="21"/>
      <c r="S3557" s="21"/>
      <c r="T3557" s="21"/>
      <c r="U3557" s="21"/>
      <c r="V3557" s="21"/>
      <c r="W3557" s="21"/>
      <c r="X3557" s="21"/>
      <c r="Y3557" s="21"/>
      <c r="Z3557" s="21"/>
      <c r="AA3557" s="21"/>
      <c r="AB3557" s="21"/>
    </row>
    <row r="3558" spans="1:28" x14ac:dyDescent="0.2">
      <c r="A3558" s="21"/>
      <c r="B3558" s="21"/>
      <c r="C3558" s="21"/>
      <c r="D3558" s="21"/>
      <c r="E3558" s="21"/>
      <c r="F3558" s="21"/>
      <c r="G3558" s="21"/>
      <c r="H3558" s="21"/>
      <c r="I3558" s="21"/>
      <c r="J3558" s="21"/>
      <c r="K3558" s="21"/>
      <c r="L3558" s="21"/>
      <c r="M3558" s="21"/>
      <c r="N3558" s="21"/>
      <c r="O3558" s="21"/>
      <c r="P3558" s="21"/>
      <c r="Q3558" s="21"/>
      <c r="R3558" s="21"/>
      <c r="S3558" s="21"/>
      <c r="T3558" s="21"/>
      <c r="U3558" s="21"/>
      <c r="V3558" s="21"/>
      <c r="W3558" s="21"/>
      <c r="X3558" s="21"/>
      <c r="Y3558" s="21"/>
      <c r="Z3558" s="21"/>
      <c r="AA3558" s="21"/>
      <c r="AB3558" s="21"/>
    </row>
    <row r="3559" spans="1:28" x14ac:dyDescent="0.2">
      <c r="A3559" s="21"/>
      <c r="B3559" s="21"/>
      <c r="C3559" s="21"/>
      <c r="D3559" s="21"/>
      <c r="E3559" s="21"/>
      <c r="F3559" s="21"/>
      <c r="G3559" s="21"/>
      <c r="H3559" s="21"/>
      <c r="I3559" s="21"/>
      <c r="J3559" s="21"/>
      <c r="K3559" s="21"/>
      <c r="L3559" s="21"/>
      <c r="M3559" s="21"/>
      <c r="N3559" s="21"/>
      <c r="O3559" s="21"/>
      <c r="P3559" s="21"/>
      <c r="Q3559" s="21"/>
      <c r="R3559" s="21"/>
      <c r="S3559" s="21"/>
      <c r="T3559" s="21"/>
      <c r="U3559" s="21"/>
      <c r="V3559" s="21"/>
      <c r="W3559" s="21"/>
      <c r="X3559" s="21"/>
      <c r="Y3559" s="21"/>
      <c r="Z3559" s="21"/>
      <c r="AA3559" s="21"/>
      <c r="AB3559" s="21"/>
    </row>
    <row r="3560" spans="1:28" x14ac:dyDescent="0.2">
      <c r="A3560" s="21"/>
      <c r="B3560" s="21"/>
      <c r="C3560" s="21"/>
      <c r="D3560" s="21"/>
      <c r="E3560" s="21"/>
      <c r="F3560" s="21"/>
      <c r="G3560" s="21"/>
      <c r="H3560" s="21"/>
      <c r="I3560" s="21"/>
      <c r="J3560" s="21"/>
      <c r="K3560" s="21"/>
      <c r="L3560" s="21"/>
      <c r="M3560" s="21"/>
      <c r="N3560" s="21"/>
      <c r="O3560" s="21"/>
      <c r="P3560" s="21"/>
      <c r="Q3560" s="21"/>
      <c r="R3560" s="21"/>
      <c r="S3560" s="21"/>
      <c r="T3560" s="21"/>
      <c r="U3560" s="21"/>
      <c r="V3560" s="21"/>
      <c r="W3560" s="21"/>
      <c r="X3560" s="21"/>
      <c r="Y3560" s="21"/>
      <c r="Z3560" s="21"/>
      <c r="AA3560" s="21"/>
      <c r="AB3560" s="21"/>
    </row>
    <row r="3561" spans="1:28" x14ac:dyDescent="0.2">
      <c r="A3561" s="21"/>
      <c r="B3561" s="21"/>
      <c r="C3561" s="21"/>
      <c r="D3561" s="21"/>
      <c r="E3561" s="21"/>
      <c r="F3561" s="21"/>
      <c r="G3561" s="21"/>
      <c r="H3561" s="21"/>
      <c r="I3561" s="21"/>
      <c r="J3561" s="21"/>
      <c r="K3561" s="21"/>
      <c r="L3561" s="21"/>
      <c r="M3561" s="21"/>
      <c r="N3561" s="21"/>
      <c r="O3561" s="21"/>
      <c r="P3561" s="21"/>
      <c r="Q3561" s="21"/>
      <c r="R3561" s="21"/>
      <c r="S3561" s="21"/>
      <c r="T3561" s="21"/>
      <c r="U3561" s="21"/>
      <c r="V3561" s="21"/>
      <c r="W3561" s="21"/>
      <c r="X3561" s="21"/>
      <c r="Y3561" s="21"/>
      <c r="Z3561" s="21"/>
      <c r="AA3561" s="21"/>
      <c r="AB3561" s="21"/>
    </row>
    <row r="3562" spans="1:28" x14ac:dyDescent="0.2">
      <c r="A3562" s="21"/>
      <c r="B3562" s="21"/>
      <c r="C3562" s="21"/>
      <c r="D3562" s="21"/>
      <c r="E3562" s="21"/>
      <c r="F3562" s="21"/>
      <c r="G3562" s="21"/>
      <c r="H3562" s="21"/>
      <c r="I3562" s="21"/>
      <c r="J3562" s="21"/>
      <c r="K3562" s="21"/>
      <c r="L3562" s="21"/>
      <c r="M3562" s="21"/>
      <c r="N3562" s="21"/>
      <c r="O3562" s="21"/>
      <c r="P3562" s="21"/>
      <c r="Q3562" s="21"/>
      <c r="R3562" s="21"/>
      <c r="S3562" s="21"/>
      <c r="T3562" s="21"/>
      <c r="U3562" s="21"/>
      <c r="V3562" s="21"/>
      <c r="W3562" s="21"/>
      <c r="X3562" s="21"/>
      <c r="Y3562" s="21"/>
      <c r="Z3562" s="21"/>
      <c r="AA3562" s="21"/>
      <c r="AB3562" s="21"/>
    </row>
    <row r="3563" spans="1:28" x14ac:dyDescent="0.2">
      <c r="A3563" s="21"/>
      <c r="B3563" s="21"/>
      <c r="C3563" s="21"/>
      <c r="D3563" s="21"/>
      <c r="E3563" s="21"/>
      <c r="F3563" s="21"/>
      <c r="G3563" s="21"/>
      <c r="H3563" s="21"/>
      <c r="I3563" s="21"/>
      <c r="J3563" s="21"/>
      <c r="K3563" s="21"/>
      <c r="L3563" s="21"/>
      <c r="M3563" s="21"/>
      <c r="N3563" s="21"/>
      <c r="O3563" s="21"/>
      <c r="P3563" s="21"/>
      <c r="Q3563" s="21"/>
      <c r="R3563" s="21"/>
      <c r="S3563" s="21"/>
      <c r="T3563" s="21"/>
      <c r="U3563" s="21"/>
      <c r="V3563" s="21"/>
      <c r="W3563" s="21"/>
      <c r="X3563" s="21"/>
      <c r="Y3563" s="21"/>
      <c r="Z3563" s="21"/>
      <c r="AA3563" s="21"/>
      <c r="AB3563" s="21"/>
    </row>
    <row r="3564" spans="1:28" x14ac:dyDescent="0.2">
      <c r="A3564" s="21"/>
      <c r="B3564" s="21"/>
      <c r="C3564" s="21"/>
      <c r="D3564" s="21"/>
      <c r="E3564" s="21"/>
      <c r="F3564" s="21"/>
      <c r="G3564" s="21"/>
      <c r="H3564" s="21"/>
      <c r="I3564" s="21"/>
      <c r="J3564" s="21"/>
      <c r="K3564" s="21"/>
      <c r="L3564" s="21"/>
      <c r="M3564" s="21"/>
      <c r="N3564" s="21"/>
      <c r="O3564" s="21"/>
      <c r="P3564" s="21"/>
      <c r="Q3564" s="21"/>
      <c r="R3564" s="21"/>
      <c r="S3564" s="21"/>
      <c r="T3564" s="21"/>
      <c r="U3564" s="21"/>
      <c r="V3564" s="21"/>
      <c r="W3564" s="21"/>
      <c r="X3564" s="21"/>
      <c r="Y3564" s="21"/>
      <c r="Z3564" s="21"/>
      <c r="AA3564" s="21"/>
      <c r="AB3564" s="21"/>
    </row>
    <row r="3565" spans="1:28" x14ac:dyDescent="0.2">
      <c r="A3565" s="21"/>
      <c r="B3565" s="21"/>
      <c r="C3565" s="21"/>
      <c r="D3565" s="21"/>
      <c r="E3565" s="21"/>
      <c r="F3565" s="21"/>
      <c r="G3565" s="21"/>
      <c r="H3565" s="21"/>
      <c r="I3565" s="21"/>
      <c r="J3565" s="21"/>
      <c r="K3565" s="21"/>
      <c r="L3565" s="21"/>
      <c r="M3565" s="21"/>
      <c r="N3565" s="21"/>
      <c r="O3565" s="21"/>
      <c r="P3565" s="21"/>
      <c r="Q3565" s="21"/>
      <c r="R3565" s="21"/>
      <c r="S3565" s="21"/>
      <c r="T3565" s="21"/>
      <c r="U3565" s="21"/>
      <c r="V3565" s="21"/>
      <c r="W3565" s="21"/>
      <c r="X3565" s="21"/>
      <c r="Y3565" s="21"/>
      <c r="Z3565" s="21"/>
      <c r="AA3565" s="21"/>
      <c r="AB3565" s="21"/>
    </row>
    <row r="3566" spans="1:28" x14ac:dyDescent="0.2">
      <c r="A3566" s="21"/>
      <c r="B3566" s="21"/>
      <c r="C3566" s="21"/>
      <c r="D3566" s="21"/>
      <c r="E3566" s="21"/>
      <c r="F3566" s="21"/>
      <c r="G3566" s="21"/>
      <c r="H3566" s="21"/>
      <c r="I3566" s="21"/>
      <c r="J3566" s="21"/>
      <c r="K3566" s="21"/>
      <c r="L3566" s="21"/>
      <c r="M3566" s="21"/>
      <c r="N3566" s="21"/>
      <c r="O3566" s="21"/>
      <c r="P3566" s="21"/>
      <c r="Q3566" s="21"/>
      <c r="R3566" s="21"/>
      <c r="S3566" s="21"/>
      <c r="T3566" s="21"/>
      <c r="U3566" s="21"/>
      <c r="V3566" s="21"/>
      <c r="W3566" s="21"/>
      <c r="X3566" s="21"/>
      <c r="Y3566" s="21"/>
      <c r="Z3566" s="21"/>
      <c r="AA3566" s="21"/>
      <c r="AB3566" s="21"/>
    </row>
    <row r="3567" spans="1:28" x14ac:dyDescent="0.2">
      <c r="A3567" s="21"/>
      <c r="B3567" s="21"/>
      <c r="C3567" s="21"/>
      <c r="D3567" s="21"/>
      <c r="E3567" s="21"/>
      <c r="F3567" s="21"/>
      <c r="G3567" s="21"/>
      <c r="H3567" s="21"/>
      <c r="I3567" s="21"/>
      <c r="J3567" s="21"/>
      <c r="K3567" s="21"/>
      <c r="L3567" s="21"/>
      <c r="M3567" s="21"/>
      <c r="N3567" s="21"/>
      <c r="O3567" s="21"/>
      <c r="P3567" s="21"/>
      <c r="Q3567" s="21"/>
      <c r="R3567" s="21"/>
      <c r="S3567" s="21"/>
      <c r="T3567" s="21"/>
      <c r="U3567" s="21"/>
      <c r="V3567" s="21"/>
      <c r="W3567" s="21"/>
      <c r="X3567" s="21"/>
      <c r="Y3567" s="21"/>
      <c r="Z3567" s="21"/>
      <c r="AA3567" s="21"/>
      <c r="AB3567" s="21"/>
    </row>
    <row r="3568" spans="1:28" x14ac:dyDescent="0.2">
      <c r="A3568" s="21"/>
      <c r="B3568" s="21"/>
      <c r="C3568" s="21"/>
      <c r="D3568" s="21"/>
      <c r="E3568" s="21"/>
      <c r="F3568" s="21"/>
      <c r="G3568" s="21"/>
      <c r="H3568" s="21"/>
      <c r="I3568" s="21"/>
      <c r="J3568" s="21"/>
      <c r="K3568" s="21"/>
      <c r="L3568" s="21"/>
      <c r="M3568" s="21"/>
      <c r="N3568" s="21"/>
      <c r="O3568" s="21"/>
      <c r="P3568" s="21"/>
      <c r="Q3568" s="21"/>
      <c r="R3568" s="21"/>
      <c r="S3568" s="21"/>
      <c r="T3568" s="21"/>
      <c r="U3568" s="21"/>
      <c r="V3568" s="21"/>
      <c r="W3568" s="21"/>
      <c r="X3568" s="21"/>
      <c r="Y3568" s="21"/>
      <c r="Z3568" s="21"/>
      <c r="AA3568" s="21"/>
      <c r="AB3568" s="21"/>
    </row>
    <row r="3569" spans="1:28" x14ac:dyDescent="0.2">
      <c r="A3569" s="21"/>
      <c r="B3569" s="21"/>
      <c r="C3569" s="21"/>
      <c r="D3569" s="21"/>
      <c r="E3569" s="21"/>
      <c r="F3569" s="21"/>
      <c r="G3569" s="21"/>
      <c r="H3569" s="21"/>
      <c r="I3569" s="21"/>
      <c r="J3569" s="21"/>
      <c r="K3569" s="21"/>
      <c r="L3569" s="21"/>
      <c r="M3569" s="21"/>
      <c r="N3569" s="21"/>
      <c r="O3569" s="21"/>
      <c r="P3569" s="21"/>
      <c r="Q3569" s="21"/>
      <c r="R3569" s="21"/>
      <c r="S3569" s="21"/>
      <c r="T3569" s="21"/>
      <c r="U3569" s="21"/>
      <c r="V3569" s="21"/>
      <c r="W3569" s="21"/>
      <c r="X3569" s="21"/>
      <c r="Y3569" s="21"/>
      <c r="Z3569" s="21"/>
      <c r="AA3569" s="21"/>
      <c r="AB3569" s="21"/>
    </row>
    <row r="3570" spans="1:28" x14ac:dyDescent="0.2">
      <c r="A3570" s="21"/>
      <c r="B3570" s="21"/>
      <c r="C3570" s="21"/>
      <c r="D3570" s="21"/>
      <c r="E3570" s="21"/>
      <c r="F3570" s="21"/>
      <c r="G3570" s="21"/>
      <c r="H3570" s="21"/>
      <c r="I3570" s="21"/>
      <c r="J3570" s="21"/>
      <c r="K3570" s="21"/>
      <c r="L3570" s="21"/>
      <c r="M3570" s="21"/>
      <c r="N3570" s="21"/>
      <c r="O3570" s="21"/>
      <c r="P3570" s="21"/>
      <c r="Q3570" s="21"/>
      <c r="R3570" s="21"/>
      <c r="S3570" s="21"/>
      <c r="T3570" s="21"/>
      <c r="U3570" s="21"/>
      <c r="V3570" s="21"/>
      <c r="W3570" s="21"/>
      <c r="X3570" s="21"/>
      <c r="Y3570" s="21"/>
      <c r="Z3570" s="21"/>
      <c r="AA3570" s="21"/>
      <c r="AB3570" s="21"/>
    </row>
    <row r="3571" spans="1:28" x14ac:dyDescent="0.2">
      <c r="A3571" s="21"/>
      <c r="B3571" s="21"/>
      <c r="C3571" s="21"/>
      <c r="D3571" s="21"/>
      <c r="E3571" s="21"/>
      <c r="F3571" s="21"/>
      <c r="G3571" s="21"/>
      <c r="H3571" s="21"/>
      <c r="I3571" s="21"/>
      <c r="J3571" s="21"/>
      <c r="K3571" s="21"/>
      <c r="L3571" s="21"/>
      <c r="M3571" s="21"/>
      <c r="N3571" s="21"/>
      <c r="O3571" s="21"/>
      <c r="P3571" s="21"/>
      <c r="Q3571" s="21"/>
      <c r="R3571" s="21"/>
      <c r="S3571" s="21"/>
      <c r="T3571" s="21"/>
      <c r="U3571" s="21"/>
      <c r="V3571" s="21"/>
      <c r="W3571" s="21"/>
      <c r="X3571" s="21"/>
      <c r="Y3571" s="21"/>
      <c r="Z3571" s="21"/>
      <c r="AA3571" s="21"/>
      <c r="AB3571" s="21"/>
    </row>
    <row r="3572" spans="1:28" x14ac:dyDescent="0.2">
      <c r="A3572" s="21"/>
      <c r="B3572" s="21"/>
      <c r="C3572" s="21"/>
      <c r="D3572" s="21"/>
      <c r="E3572" s="21"/>
      <c r="F3572" s="21"/>
      <c r="G3572" s="21"/>
      <c r="H3572" s="21"/>
      <c r="I3572" s="21"/>
      <c r="J3572" s="21"/>
      <c r="K3572" s="21"/>
      <c r="L3572" s="21"/>
      <c r="M3572" s="21"/>
      <c r="N3572" s="21"/>
      <c r="O3572" s="21"/>
      <c r="P3572" s="21"/>
      <c r="Q3572" s="21"/>
      <c r="R3572" s="21"/>
      <c r="S3572" s="21"/>
      <c r="T3572" s="21"/>
      <c r="U3572" s="21"/>
      <c r="V3572" s="21"/>
      <c r="W3572" s="21"/>
      <c r="X3572" s="21"/>
      <c r="Y3572" s="21"/>
      <c r="Z3572" s="21"/>
      <c r="AA3572" s="21"/>
      <c r="AB3572" s="21"/>
    </row>
    <row r="3573" spans="1:28" x14ac:dyDescent="0.2">
      <c r="A3573" s="21"/>
      <c r="B3573" s="21"/>
      <c r="C3573" s="21"/>
      <c r="D3573" s="21"/>
      <c r="E3573" s="21"/>
      <c r="F3573" s="21"/>
      <c r="G3573" s="21"/>
      <c r="H3573" s="21"/>
      <c r="I3573" s="21"/>
      <c r="J3573" s="21"/>
      <c r="K3573" s="21"/>
      <c r="L3573" s="21"/>
      <c r="M3573" s="21"/>
      <c r="N3573" s="21"/>
      <c r="O3573" s="21"/>
      <c r="P3573" s="21"/>
      <c r="Q3573" s="21"/>
      <c r="R3573" s="21"/>
      <c r="S3573" s="21"/>
      <c r="T3573" s="21"/>
      <c r="U3573" s="21"/>
      <c r="V3573" s="21"/>
      <c r="W3573" s="21"/>
      <c r="X3573" s="21"/>
      <c r="Y3573" s="21"/>
      <c r="Z3573" s="21"/>
      <c r="AA3573" s="21"/>
      <c r="AB3573" s="21"/>
    </row>
    <row r="3574" spans="1:28" x14ac:dyDescent="0.2">
      <c r="A3574" s="21"/>
      <c r="B3574" s="21"/>
      <c r="C3574" s="21"/>
      <c r="D3574" s="21"/>
      <c r="E3574" s="21"/>
      <c r="F3574" s="21"/>
      <c r="G3574" s="21"/>
      <c r="H3574" s="21"/>
      <c r="I3574" s="21"/>
      <c r="J3574" s="21"/>
      <c r="K3574" s="21"/>
      <c r="L3574" s="21"/>
      <c r="M3574" s="21"/>
      <c r="N3574" s="21"/>
      <c r="O3574" s="21"/>
      <c r="P3574" s="21"/>
      <c r="Q3574" s="21"/>
      <c r="R3574" s="21"/>
      <c r="S3574" s="21"/>
      <c r="T3574" s="21"/>
      <c r="U3574" s="21"/>
      <c r="V3574" s="21"/>
      <c r="W3574" s="21"/>
      <c r="X3574" s="21"/>
      <c r="Y3574" s="21"/>
      <c r="Z3574" s="21"/>
      <c r="AA3574" s="21"/>
      <c r="AB3574" s="21"/>
    </row>
    <row r="3575" spans="1:28" x14ac:dyDescent="0.2">
      <c r="A3575" s="21"/>
      <c r="B3575" s="21"/>
      <c r="C3575" s="21"/>
      <c r="D3575" s="21"/>
      <c r="E3575" s="21"/>
      <c r="F3575" s="21"/>
      <c r="G3575" s="21"/>
      <c r="H3575" s="21"/>
      <c r="I3575" s="21"/>
      <c r="J3575" s="21"/>
      <c r="K3575" s="21"/>
      <c r="L3575" s="21"/>
      <c r="M3575" s="21"/>
      <c r="N3575" s="21"/>
      <c r="O3575" s="21"/>
      <c r="P3575" s="21"/>
      <c r="Q3575" s="21"/>
      <c r="R3575" s="21"/>
      <c r="S3575" s="21"/>
      <c r="T3575" s="21"/>
      <c r="U3575" s="21"/>
      <c r="V3575" s="21"/>
      <c r="W3575" s="21"/>
      <c r="X3575" s="21"/>
      <c r="Y3575" s="21"/>
      <c r="Z3575" s="21"/>
      <c r="AA3575" s="21"/>
      <c r="AB3575" s="21"/>
    </row>
    <row r="3576" spans="1:28" x14ac:dyDescent="0.2">
      <c r="A3576" s="21"/>
      <c r="B3576" s="21"/>
      <c r="C3576" s="21"/>
      <c r="D3576" s="21"/>
      <c r="E3576" s="21"/>
      <c r="F3576" s="21"/>
      <c r="G3576" s="21"/>
      <c r="H3576" s="21"/>
      <c r="I3576" s="21"/>
      <c r="J3576" s="21"/>
      <c r="K3576" s="21"/>
      <c r="L3576" s="21"/>
      <c r="M3576" s="21"/>
      <c r="N3576" s="21"/>
      <c r="O3576" s="21"/>
      <c r="P3576" s="21"/>
      <c r="Q3576" s="21"/>
      <c r="R3576" s="21"/>
      <c r="S3576" s="21"/>
      <c r="T3576" s="21"/>
      <c r="U3576" s="21"/>
      <c r="V3576" s="21"/>
      <c r="W3576" s="21"/>
      <c r="X3576" s="21"/>
      <c r="Y3576" s="21"/>
      <c r="Z3576" s="21"/>
      <c r="AA3576" s="21"/>
      <c r="AB3576" s="21"/>
    </row>
    <row r="3577" spans="1:28" x14ac:dyDescent="0.2">
      <c r="A3577" s="21"/>
      <c r="B3577" s="21"/>
      <c r="C3577" s="21"/>
      <c r="D3577" s="21"/>
      <c r="E3577" s="21"/>
      <c r="F3577" s="21"/>
      <c r="G3577" s="21"/>
      <c r="H3577" s="21"/>
      <c r="I3577" s="21"/>
      <c r="J3577" s="21"/>
      <c r="K3577" s="21"/>
      <c r="L3577" s="21"/>
      <c r="M3577" s="21"/>
      <c r="N3577" s="21"/>
      <c r="O3577" s="21"/>
      <c r="P3577" s="21"/>
      <c r="Q3577" s="21"/>
      <c r="R3577" s="21"/>
      <c r="S3577" s="21"/>
      <c r="T3577" s="21"/>
      <c r="U3577" s="21"/>
      <c r="V3577" s="21"/>
      <c r="W3577" s="21"/>
      <c r="X3577" s="21"/>
      <c r="Y3577" s="21"/>
      <c r="Z3577" s="21"/>
      <c r="AA3577" s="21"/>
      <c r="AB3577" s="21"/>
    </row>
    <row r="3578" spans="1:28" x14ac:dyDescent="0.2">
      <c r="A3578" s="21"/>
      <c r="B3578" s="21"/>
      <c r="C3578" s="21"/>
      <c r="D3578" s="21"/>
      <c r="E3578" s="21"/>
      <c r="F3578" s="21"/>
      <c r="G3578" s="21"/>
      <c r="H3578" s="21"/>
      <c r="I3578" s="21"/>
      <c r="J3578" s="21"/>
      <c r="K3578" s="21"/>
      <c r="L3578" s="21"/>
      <c r="M3578" s="21"/>
      <c r="N3578" s="21"/>
      <c r="O3578" s="21"/>
      <c r="P3578" s="21"/>
      <c r="Q3578" s="21"/>
      <c r="R3578" s="21"/>
      <c r="S3578" s="21"/>
      <c r="T3578" s="21"/>
      <c r="U3578" s="21"/>
      <c r="V3578" s="21"/>
      <c r="W3578" s="21"/>
      <c r="X3578" s="21"/>
      <c r="Y3578" s="21"/>
      <c r="Z3578" s="21"/>
      <c r="AA3578" s="21"/>
      <c r="AB3578" s="21"/>
    </row>
    <row r="3579" spans="1:28" x14ac:dyDescent="0.2">
      <c r="A3579" s="21"/>
      <c r="B3579" s="21"/>
      <c r="C3579" s="21"/>
      <c r="D3579" s="21"/>
      <c r="E3579" s="21"/>
      <c r="F3579" s="21"/>
      <c r="G3579" s="21"/>
      <c r="H3579" s="21"/>
      <c r="I3579" s="21"/>
      <c r="J3579" s="21"/>
      <c r="K3579" s="21"/>
      <c r="L3579" s="21"/>
      <c r="M3579" s="21"/>
      <c r="N3579" s="21"/>
      <c r="O3579" s="21"/>
      <c r="P3579" s="21"/>
      <c r="Q3579" s="21"/>
      <c r="R3579" s="21"/>
      <c r="S3579" s="21"/>
      <c r="T3579" s="21"/>
      <c r="U3579" s="21"/>
      <c r="V3579" s="21"/>
      <c r="W3579" s="21"/>
      <c r="X3579" s="21"/>
      <c r="Y3579" s="21"/>
      <c r="Z3579" s="21"/>
      <c r="AA3579" s="21"/>
      <c r="AB3579" s="21"/>
    </row>
    <row r="3580" spans="1:28" x14ac:dyDescent="0.2">
      <c r="A3580" s="21"/>
      <c r="B3580" s="21"/>
      <c r="C3580" s="21"/>
      <c r="D3580" s="21"/>
      <c r="E3580" s="21"/>
      <c r="F3580" s="21"/>
      <c r="G3580" s="21"/>
      <c r="H3580" s="21"/>
      <c r="I3580" s="21"/>
      <c r="J3580" s="21"/>
      <c r="K3580" s="21"/>
      <c r="L3580" s="21"/>
      <c r="M3580" s="21"/>
      <c r="N3580" s="21"/>
      <c r="O3580" s="21"/>
      <c r="P3580" s="21"/>
      <c r="Q3580" s="21"/>
      <c r="R3580" s="21"/>
      <c r="S3580" s="21"/>
      <c r="T3580" s="21"/>
      <c r="U3580" s="21"/>
      <c r="V3580" s="21"/>
      <c r="W3580" s="21"/>
      <c r="X3580" s="21"/>
      <c r="Y3580" s="21"/>
      <c r="Z3580" s="21"/>
      <c r="AA3580" s="21"/>
      <c r="AB3580" s="21"/>
    </row>
    <row r="3581" spans="1:28" x14ac:dyDescent="0.2">
      <c r="A3581" s="21"/>
      <c r="B3581" s="21"/>
      <c r="C3581" s="21"/>
      <c r="D3581" s="21"/>
      <c r="E3581" s="21"/>
      <c r="F3581" s="21"/>
      <c r="G3581" s="21"/>
      <c r="H3581" s="21"/>
      <c r="I3581" s="21"/>
      <c r="J3581" s="21"/>
      <c r="K3581" s="21"/>
      <c r="L3581" s="21"/>
      <c r="M3581" s="21"/>
      <c r="N3581" s="21"/>
      <c r="O3581" s="21"/>
      <c r="P3581" s="21"/>
      <c r="Q3581" s="21"/>
      <c r="R3581" s="21"/>
      <c r="S3581" s="21"/>
      <c r="T3581" s="21"/>
      <c r="U3581" s="21"/>
      <c r="V3581" s="21"/>
      <c r="W3581" s="21"/>
      <c r="X3581" s="21"/>
      <c r="Y3581" s="21"/>
      <c r="Z3581" s="21"/>
      <c r="AA3581" s="21"/>
      <c r="AB3581" s="21"/>
    </row>
    <row r="3582" spans="1:28" x14ac:dyDescent="0.2">
      <c r="A3582" s="21"/>
      <c r="B3582" s="21"/>
      <c r="C3582" s="21"/>
      <c r="D3582" s="21"/>
      <c r="E3582" s="21"/>
      <c r="F3582" s="21"/>
      <c r="G3582" s="21"/>
      <c r="H3582" s="21"/>
      <c r="I3582" s="21"/>
      <c r="J3582" s="21"/>
      <c r="K3582" s="21"/>
      <c r="L3582" s="21"/>
      <c r="M3582" s="21"/>
      <c r="N3582" s="21"/>
      <c r="O3582" s="21"/>
      <c r="P3582" s="21"/>
      <c r="Q3582" s="21"/>
      <c r="R3582" s="21"/>
      <c r="S3582" s="21"/>
      <c r="T3582" s="21"/>
      <c r="U3582" s="21"/>
      <c r="V3582" s="21"/>
      <c r="W3582" s="21"/>
      <c r="X3582" s="21"/>
      <c r="Y3582" s="21"/>
      <c r="Z3582" s="21"/>
      <c r="AA3582" s="21"/>
      <c r="AB3582" s="21"/>
    </row>
    <row r="3583" spans="1:28" x14ac:dyDescent="0.2">
      <c r="A3583" s="21"/>
      <c r="B3583" s="21"/>
      <c r="C3583" s="21"/>
      <c r="D3583" s="21"/>
      <c r="E3583" s="21"/>
      <c r="F3583" s="21"/>
      <c r="G3583" s="21"/>
      <c r="H3583" s="21"/>
      <c r="I3583" s="21"/>
      <c r="J3583" s="21"/>
      <c r="K3583" s="21"/>
      <c r="L3583" s="21"/>
      <c r="M3583" s="21"/>
      <c r="N3583" s="21"/>
      <c r="O3583" s="21"/>
      <c r="P3583" s="21"/>
      <c r="Q3583" s="21"/>
      <c r="R3583" s="21"/>
      <c r="S3583" s="21"/>
      <c r="T3583" s="21"/>
      <c r="U3583" s="21"/>
      <c r="V3583" s="21"/>
      <c r="W3583" s="21"/>
      <c r="X3583" s="21"/>
      <c r="Y3583" s="21"/>
      <c r="Z3583" s="21"/>
      <c r="AA3583" s="21"/>
      <c r="AB3583" s="21"/>
    </row>
    <row r="3584" spans="1:28" x14ac:dyDescent="0.2">
      <c r="A3584" s="21"/>
      <c r="B3584" s="21"/>
      <c r="C3584" s="21"/>
      <c r="D3584" s="21"/>
      <c r="E3584" s="21"/>
      <c r="F3584" s="21"/>
      <c r="G3584" s="21"/>
      <c r="H3584" s="21"/>
      <c r="I3584" s="21"/>
      <c r="J3584" s="21"/>
      <c r="K3584" s="21"/>
      <c r="L3584" s="21"/>
      <c r="M3584" s="21"/>
      <c r="N3584" s="21"/>
      <c r="O3584" s="21"/>
      <c r="P3584" s="21"/>
      <c r="Q3584" s="21"/>
      <c r="R3584" s="21"/>
      <c r="S3584" s="21"/>
      <c r="T3584" s="21"/>
      <c r="U3584" s="21"/>
      <c r="V3584" s="21"/>
      <c r="W3584" s="21"/>
      <c r="X3584" s="21"/>
      <c r="Y3584" s="21"/>
      <c r="Z3584" s="21"/>
      <c r="AA3584" s="21"/>
      <c r="AB3584" s="21"/>
    </row>
    <row r="3585" spans="1:28" x14ac:dyDescent="0.2">
      <c r="A3585" s="21"/>
      <c r="B3585" s="21"/>
      <c r="C3585" s="21"/>
      <c r="D3585" s="21"/>
      <c r="E3585" s="21"/>
      <c r="F3585" s="21"/>
      <c r="G3585" s="21"/>
      <c r="H3585" s="21"/>
      <c r="I3585" s="21"/>
      <c r="J3585" s="21"/>
      <c r="K3585" s="21"/>
      <c r="L3585" s="21"/>
      <c r="M3585" s="21"/>
      <c r="N3585" s="21"/>
      <c r="O3585" s="21"/>
      <c r="P3585" s="21"/>
      <c r="Q3585" s="21"/>
      <c r="R3585" s="21"/>
      <c r="S3585" s="21"/>
      <c r="T3585" s="21"/>
      <c r="U3585" s="21"/>
      <c r="V3585" s="21"/>
      <c r="W3585" s="21"/>
      <c r="X3585" s="21"/>
      <c r="Y3585" s="21"/>
      <c r="Z3585" s="21"/>
      <c r="AA3585" s="21"/>
      <c r="AB3585" s="21"/>
    </row>
    <row r="3586" spans="1:28" x14ac:dyDescent="0.2">
      <c r="A3586" s="21"/>
      <c r="B3586" s="21"/>
      <c r="C3586" s="21"/>
      <c r="D3586" s="21"/>
      <c r="E3586" s="21"/>
      <c r="F3586" s="21"/>
      <c r="G3586" s="21"/>
      <c r="H3586" s="21"/>
      <c r="I3586" s="21"/>
      <c r="J3586" s="21"/>
      <c r="K3586" s="21"/>
      <c r="L3586" s="21"/>
      <c r="M3586" s="21"/>
      <c r="N3586" s="21"/>
      <c r="O3586" s="21"/>
      <c r="P3586" s="21"/>
      <c r="Q3586" s="21"/>
      <c r="R3586" s="21"/>
      <c r="S3586" s="21"/>
      <c r="T3586" s="21"/>
      <c r="U3586" s="21"/>
      <c r="V3586" s="21"/>
      <c r="W3586" s="21"/>
      <c r="X3586" s="21"/>
      <c r="Y3586" s="21"/>
      <c r="Z3586" s="21"/>
      <c r="AA3586" s="21"/>
      <c r="AB3586" s="21"/>
    </row>
    <row r="3587" spans="1:28" x14ac:dyDescent="0.2">
      <c r="A3587" s="21"/>
      <c r="B3587" s="21"/>
      <c r="C3587" s="21"/>
      <c r="D3587" s="21"/>
      <c r="E3587" s="21"/>
      <c r="F3587" s="21"/>
      <c r="G3587" s="21"/>
      <c r="H3587" s="21"/>
      <c r="I3587" s="21"/>
      <c r="J3587" s="21"/>
      <c r="K3587" s="21"/>
      <c r="L3587" s="21"/>
      <c r="M3587" s="21"/>
      <c r="N3587" s="21"/>
      <c r="O3587" s="21"/>
      <c r="P3587" s="21"/>
      <c r="Q3587" s="21"/>
      <c r="R3587" s="21"/>
      <c r="S3587" s="21"/>
      <c r="T3587" s="21"/>
      <c r="U3587" s="21"/>
      <c r="V3587" s="21"/>
      <c r="W3587" s="21"/>
      <c r="X3587" s="21"/>
      <c r="Y3587" s="21"/>
      <c r="Z3587" s="21"/>
      <c r="AA3587" s="21"/>
      <c r="AB3587" s="21"/>
    </row>
    <row r="3588" spans="1:28" x14ac:dyDescent="0.2">
      <c r="A3588" s="21"/>
      <c r="B3588" s="21"/>
      <c r="C3588" s="21"/>
      <c r="D3588" s="21"/>
      <c r="E3588" s="21"/>
      <c r="F3588" s="21"/>
      <c r="G3588" s="21"/>
      <c r="H3588" s="21"/>
      <c r="I3588" s="21"/>
      <c r="J3588" s="21"/>
      <c r="K3588" s="21"/>
      <c r="L3588" s="21"/>
      <c r="M3588" s="21"/>
      <c r="N3588" s="21"/>
      <c r="O3588" s="21"/>
      <c r="P3588" s="21"/>
      <c r="Q3588" s="21"/>
      <c r="R3588" s="21"/>
      <c r="S3588" s="21"/>
      <c r="T3588" s="21"/>
      <c r="U3588" s="21"/>
      <c r="V3588" s="21"/>
      <c r="W3588" s="21"/>
      <c r="X3588" s="21"/>
      <c r="Y3588" s="21"/>
      <c r="Z3588" s="21"/>
      <c r="AA3588" s="21"/>
      <c r="AB3588" s="21"/>
    </row>
    <row r="3589" spans="1:28" x14ac:dyDescent="0.2">
      <c r="A3589" s="21"/>
      <c r="B3589" s="21"/>
      <c r="C3589" s="21"/>
      <c r="D3589" s="21"/>
      <c r="E3589" s="21"/>
      <c r="F3589" s="21"/>
      <c r="G3589" s="21"/>
      <c r="H3589" s="21"/>
      <c r="I3589" s="21"/>
      <c r="J3589" s="21"/>
      <c r="K3589" s="21"/>
      <c r="L3589" s="21"/>
      <c r="M3589" s="21"/>
      <c r="N3589" s="21"/>
      <c r="O3589" s="21"/>
      <c r="P3589" s="21"/>
      <c r="Q3589" s="21"/>
      <c r="R3589" s="21"/>
      <c r="S3589" s="21"/>
      <c r="T3589" s="21"/>
      <c r="U3589" s="21"/>
      <c r="V3589" s="21"/>
      <c r="W3589" s="21"/>
      <c r="X3589" s="21"/>
      <c r="Y3589" s="21"/>
      <c r="Z3589" s="21"/>
      <c r="AA3589" s="21"/>
      <c r="AB3589" s="21"/>
    </row>
    <row r="3590" spans="1:28" x14ac:dyDescent="0.2">
      <c r="A3590" s="21"/>
      <c r="B3590" s="21"/>
      <c r="C3590" s="21"/>
      <c r="D3590" s="21"/>
      <c r="E3590" s="21"/>
      <c r="F3590" s="21"/>
      <c r="G3590" s="21"/>
      <c r="H3590" s="21"/>
      <c r="I3590" s="21"/>
      <c r="J3590" s="21"/>
      <c r="K3590" s="21"/>
      <c r="L3590" s="21"/>
      <c r="M3590" s="21"/>
      <c r="N3590" s="21"/>
      <c r="O3590" s="21"/>
      <c r="P3590" s="21"/>
      <c r="Q3590" s="21"/>
      <c r="R3590" s="21"/>
      <c r="S3590" s="21"/>
      <c r="T3590" s="21"/>
      <c r="U3590" s="21"/>
      <c r="V3590" s="21"/>
      <c r="W3590" s="21"/>
      <c r="X3590" s="21"/>
      <c r="Y3590" s="21"/>
      <c r="Z3590" s="21"/>
      <c r="AA3590" s="21"/>
      <c r="AB3590" s="21"/>
    </row>
    <row r="3591" spans="1:28" x14ac:dyDescent="0.2">
      <c r="A3591" s="21"/>
      <c r="B3591" s="21"/>
      <c r="C3591" s="21"/>
      <c r="D3591" s="21"/>
      <c r="E3591" s="21"/>
      <c r="F3591" s="21"/>
      <c r="G3591" s="21"/>
      <c r="H3591" s="21"/>
      <c r="I3591" s="21"/>
      <c r="J3591" s="21"/>
      <c r="K3591" s="21"/>
      <c r="L3591" s="21"/>
      <c r="M3591" s="21"/>
      <c r="N3591" s="21"/>
      <c r="O3591" s="21"/>
      <c r="P3591" s="21"/>
      <c r="Q3591" s="21"/>
      <c r="R3591" s="21"/>
      <c r="S3591" s="21"/>
      <c r="T3591" s="21"/>
      <c r="U3591" s="21"/>
      <c r="V3591" s="21"/>
      <c r="W3591" s="21"/>
      <c r="X3591" s="21"/>
      <c r="Y3591" s="21"/>
      <c r="Z3591" s="21"/>
      <c r="AA3591" s="21"/>
      <c r="AB3591" s="21"/>
    </row>
    <row r="3592" spans="1:28" x14ac:dyDescent="0.2">
      <c r="A3592" s="21"/>
      <c r="B3592" s="21"/>
      <c r="C3592" s="21"/>
      <c r="D3592" s="21"/>
      <c r="E3592" s="21"/>
      <c r="F3592" s="21"/>
      <c r="G3592" s="21"/>
      <c r="H3592" s="21"/>
      <c r="I3592" s="21"/>
      <c r="J3592" s="21"/>
      <c r="K3592" s="21"/>
      <c r="L3592" s="21"/>
      <c r="M3592" s="21"/>
      <c r="N3592" s="21"/>
      <c r="O3592" s="21"/>
      <c r="P3592" s="21"/>
      <c r="Q3592" s="21"/>
      <c r="R3592" s="21"/>
      <c r="S3592" s="21"/>
      <c r="T3592" s="21"/>
      <c r="U3592" s="21"/>
      <c r="V3592" s="21"/>
      <c r="W3592" s="21"/>
      <c r="X3592" s="21"/>
      <c r="Y3592" s="21"/>
      <c r="Z3592" s="21"/>
      <c r="AA3592" s="21"/>
      <c r="AB3592" s="21"/>
    </row>
    <row r="3593" spans="1:28" x14ac:dyDescent="0.2">
      <c r="A3593" s="21"/>
      <c r="B3593" s="21"/>
      <c r="C3593" s="21"/>
      <c r="D3593" s="21"/>
      <c r="E3593" s="21"/>
      <c r="F3593" s="21"/>
      <c r="G3593" s="21"/>
      <c r="H3593" s="21"/>
      <c r="I3593" s="21"/>
      <c r="J3593" s="21"/>
      <c r="K3593" s="21"/>
      <c r="L3593" s="21"/>
      <c r="M3593" s="21"/>
      <c r="N3593" s="21"/>
      <c r="O3593" s="21"/>
      <c r="P3593" s="21"/>
      <c r="Q3593" s="21"/>
      <c r="R3593" s="21"/>
      <c r="S3593" s="21"/>
      <c r="T3593" s="21"/>
      <c r="U3593" s="21"/>
      <c r="V3593" s="21"/>
      <c r="W3593" s="21"/>
      <c r="X3593" s="21"/>
      <c r="Y3593" s="21"/>
      <c r="Z3593" s="21"/>
      <c r="AA3593" s="21"/>
      <c r="AB3593" s="21"/>
    </row>
    <row r="3594" spans="1:28" x14ac:dyDescent="0.2">
      <c r="A3594" s="21"/>
      <c r="B3594" s="21"/>
      <c r="C3594" s="21"/>
      <c r="D3594" s="21"/>
      <c r="E3594" s="21"/>
      <c r="F3594" s="21"/>
      <c r="G3594" s="21"/>
      <c r="H3594" s="21"/>
      <c r="I3594" s="21"/>
      <c r="J3594" s="21"/>
      <c r="K3594" s="21"/>
      <c r="L3594" s="21"/>
      <c r="M3594" s="21"/>
      <c r="N3594" s="21"/>
      <c r="O3594" s="21"/>
      <c r="P3594" s="21"/>
      <c r="Q3594" s="21"/>
      <c r="R3594" s="21"/>
      <c r="S3594" s="21"/>
      <c r="T3594" s="21"/>
      <c r="U3594" s="21"/>
      <c r="V3594" s="21"/>
      <c r="W3594" s="21"/>
      <c r="X3594" s="21"/>
      <c r="Y3594" s="21"/>
      <c r="Z3594" s="21"/>
      <c r="AA3594" s="21"/>
      <c r="AB3594" s="21"/>
    </row>
    <row r="3595" spans="1:28" x14ac:dyDescent="0.2">
      <c r="A3595" s="21"/>
      <c r="B3595" s="21"/>
      <c r="C3595" s="21"/>
      <c r="D3595" s="21"/>
      <c r="E3595" s="21"/>
      <c r="F3595" s="21"/>
      <c r="G3595" s="21"/>
      <c r="H3595" s="21"/>
      <c r="I3595" s="21"/>
      <c r="J3595" s="21"/>
      <c r="K3595" s="21"/>
      <c r="L3595" s="21"/>
      <c r="M3595" s="21"/>
      <c r="N3595" s="21"/>
      <c r="O3595" s="21"/>
      <c r="P3595" s="21"/>
      <c r="Q3595" s="21"/>
      <c r="R3595" s="21"/>
      <c r="S3595" s="21"/>
      <c r="T3595" s="21"/>
      <c r="U3595" s="21"/>
      <c r="V3595" s="21"/>
      <c r="W3595" s="21"/>
      <c r="X3595" s="21"/>
      <c r="Y3595" s="21"/>
      <c r="Z3595" s="21"/>
      <c r="AA3595" s="21"/>
      <c r="AB3595" s="21"/>
    </row>
    <row r="3596" spans="1:28" x14ac:dyDescent="0.2">
      <c r="A3596" s="21"/>
      <c r="B3596" s="21"/>
      <c r="C3596" s="21"/>
      <c r="D3596" s="21"/>
      <c r="E3596" s="21"/>
      <c r="F3596" s="21"/>
      <c r="G3596" s="21"/>
      <c r="H3596" s="21"/>
      <c r="I3596" s="21"/>
      <c r="J3596" s="21"/>
      <c r="K3596" s="21"/>
      <c r="L3596" s="21"/>
      <c r="M3596" s="21"/>
      <c r="N3596" s="21"/>
      <c r="O3596" s="21"/>
      <c r="P3596" s="21"/>
      <c r="Q3596" s="21"/>
      <c r="R3596" s="21"/>
      <c r="S3596" s="21"/>
      <c r="T3596" s="21"/>
      <c r="U3596" s="21"/>
      <c r="V3596" s="21"/>
      <c r="W3596" s="21"/>
      <c r="X3596" s="21"/>
      <c r="Y3596" s="21"/>
      <c r="Z3596" s="21"/>
      <c r="AA3596" s="21"/>
      <c r="AB3596" s="21"/>
    </row>
    <row r="3597" spans="1:28" x14ac:dyDescent="0.2">
      <c r="A3597" s="21"/>
      <c r="B3597" s="21"/>
      <c r="C3597" s="21"/>
      <c r="D3597" s="21"/>
      <c r="E3597" s="21"/>
      <c r="F3597" s="21"/>
      <c r="G3597" s="21"/>
      <c r="H3597" s="21"/>
      <c r="I3597" s="21"/>
      <c r="J3597" s="21"/>
      <c r="K3597" s="21"/>
      <c r="L3597" s="21"/>
      <c r="M3597" s="21"/>
      <c r="N3597" s="21"/>
      <c r="O3597" s="21"/>
      <c r="P3597" s="21"/>
      <c r="Q3597" s="21"/>
      <c r="R3597" s="21"/>
      <c r="S3597" s="21"/>
      <c r="T3597" s="21"/>
      <c r="U3597" s="21"/>
      <c r="V3597" s="21"/>
      <c r="W3597" s="21"/>
      <c r="X3597" s="21"/>
      <c r="Y3597" s="21"/>
      <c r="Z3597" s="21"/>
      <c r="AA3597" s="21"/>
      <c r="AB3597" s="21"/>
    </row>
    <row r="3598" spans="1:28" x14ac:dyDescent="0.2">
      <c r="A3598" s="21"/>
      <c r="B3598" s="21"/>
      <c r="C3598" s="21"/>
      <c r="D3598" s="21"/>
      <c r="E3598" s="21"/>
      <c r="F3598" s="21"/>
      <c r="G3598" s="21"/>
      <c r="H3598" s="21"/>
      <c r="I3598" s="21"/>
      <c r="J3598" s="21"/>
      <c r="K3598" s="21"/>
      <c r="L3598" s="21"/>
      <c r="M3598" s="21"/>
      <c r="N3598" s="21"/>
      <c r="O3598" s="21"/>
      <c r="P3598" s="21"/>
      <c r="Q3598" s="21"/>
      <c r="R3598" s="21"/>
      <c r="S3598" s="21"/>
      <c r="T3598" s="21"/>
      <c r="U3598" s="21"/>
      <c r="V3598" s="21"/>
      <c r="W3598" s="21"/>
      <c r="X3598" s="21"/>
      <c r="Y3598" s="21"/>
      <c r="Z3598" s="21"/>
      <c r="AA3598" s="21"/>
      <c r="AB3598" s="21"/>
    </row>
    <row r="3599" spans="1:28" x14ac:dyDescent="0.2">
      <c r="A3599" s="21"/>
      <c r="B3599" s="21"/>
      <c r="C3599" s="21"/>
      <c r="D3599" s="21"/>
      <c r="E3599" s="21"/>
      <c r="F3599" s="21"/>
      <c r="G3599" s="21"/>
      <c r="H3599" s="21"/>
      <c r="I3599" s="21"/>
      <c r="J3599" s="21"/>
      <c r="K3599" s="21"/>
      <c r="L3599" s="21"/>
      <c r="M3599" s="21"/>
      <c r="N3599" s="21"/>
      <c r="O3599" s="21"/>
      <c r="P3599" s="21"/>
      <c r="Q3599" s="21"/>
      <c r="R3599" s="21"/>
      <c r="S3599" s="21"/>
      <c r="T3599" s="21"/>
      <c r="U3599" s="21"/>
      <c r="V3599" s="21"/>
      <c r="W3599" s="21"/>
      <c r="X3599" s="21"/>
      <c r="Y3599" s="21"/>
      <c r="Z3599" s="21"/>
      <c r="AA3599" s="21"/>
      <c r="AB3599" s="21"/>
    </row>
    <row r="3600" spans="1:28" x14ac:dyDescent="0.2">
      <c r="A3600" s="21"/>
      <c r="B3600" s="21"/>
      <c r="C3600" s="21"/>
      <c r="D3600" s="21"/>
      <c r="E3600" s="21"/>
      <c r="F3600" s="21"/>
      <c r="G3600" s="21"/>
      <c r="H3600" s="21"/>
      <c r="I3600" s="21"/>
      <c r="J3600" s="21"/>
      <c r="K3600" s="21"/>
      <c r="L3600" s="21"/>
      <c r="M3600" s="21"/>
      <c r="N3600" s="21"/>
      <c r="O3600" s="21"/>
      <c r="P3600" s="21"/>
      <c r="Q3600" s="21"/>
      <c r="R3600" s="21"/>
      <c r="S3600" s="21"/>
      <c r="T3600" s="21"/>
      <c r="U3600" s="21"/>
      <c r="V3600" s="21"/>
      <c r="W3600" s="21"/>
      <c r="X3600" s="21"/>
      <c r="Y3600" s="21"/>
      <c r="Z3600" s="21"/>
      <c r="AA3600" s="21"/>
      <c r="AB3600" s="21"/>
    </row>
    <row r="3601" spans="1:28" x14ac:dyDescent="0.2">
      <c r="A3601" s="21"/>
      <c r="B3601" s="21"/>
      <c r="C3601" s="21"/>
      <c r="D3601" s="21"/>
      <c r="E3601" s="21"/>
      <c r="F3601" s="21"/>
      <c r="G3601" s="21"/>
      <c r="H3601" s="21"/>
      <c r="I3601" s="21"/>
      <c r="J3601" s="21"/>
      <c r="K3601" s="21"/>
      <c r="L3601" s="21"/>
      <c r="M3601" s="21"/>
      <c r="N3601" s="21"/>
      <c r="O3601" s="21"/>
      <c r="P3601" s="21"/>
      <c r="Q3601" s="21"/>
      <c r="R3601" s="21"/>
      <c r="S3601" s="21"/>
      <c r="T3601" s="21"/>
      <c r="U3601" s="21"/>
      <c r="V3601" s="21"/>
      <c r="W3601" s="21"/>
      <c r="X3601" s="21"/>
      <c r="Y3601" s="21"/>
      <c r="Z3601" s="21"/>
      <c r="AA3601" s="21"/>
      <c r="AB3601" s="21"/>
    </row>
    <row r="3602" spans="1:28" x14ac:dyDescent="0.2">
      <c r="A3602" s="21"/>
      <c r="B3602" s="21"/>
      <c r="C3602" s="21"/>
      <c r="D3602" s="21"/>
      <c r="E3602" s="21"/>
      <c r="F3602" s="21"/>
      <c r="G3602" s="21"/>
      <c r="H3602" s="21"/>
      <c r="I3602" s="21"/>
      <c r="J3602" s="21"/>
      <c r="K3602" s="21"/>
      <c r="L3602" s="21"/>
      <c r="M3602" s="21"/>
      <c r="N3602" s="21"/>
      <c r="O3602" s="21"/>
      <c r="P3602" s="21"/>
      <c r="Q3602" s="21"/>
      <c r="R3602" s="21"/>
      <c r="S3602" s="21"/>
      <c r="T3602" s="21"/>
      <c r="U3602" s="21"/>
      <c r="V3602" s="21"/>
      <c r="W3602" s="21"/>
      <c r="X3602" s="21"/>
      <c r="Y3602" s="21"/>
      <c r="Z3602" s="21"/>
      <c r="AA3602" s="21"/>
      <c r="AB3602" s="21"/>
    </row>
    <row r="3603" spans="1:28" x14ac:dyDescent="0.2">
      <c r="A3603" s="21"/>
      <c r="B3603" s="21"/>
      <c r="C3603" s="21"/>
      <c r="D3603" s="21"/>
      <c r="E3603" s="21"/>
      <c r="F3603" s="21"/>
      <c r="G3603" s="21"/>
      <c r="H3603" s="21"/>
      <c r="I3603" s="21"/>
      <c r="J3603" s="21"/>
      <c r="K3603" s="21"/>
      <c r="L3603" s="21"/>
      <c r="M3603" s="21"/>
      <c r="N3603" s="21"/>
      <c r="O3603" s="21"/>
      <c r="P3603" s="21"/>
      <c r="Q3603" s="21"/>
      <c r="R3603" s="21"/>
      <c r="S3603" s="21"/>
      <c r="T3603" s="21"/>
      <c r="U3603" s="21"/>
      <c r="V3603" s="21"/>
      <c r="W3603" s="21"/>
      <c r="X3603" s="21"/>
      <c r="Y3603" s="21"/>
      <c r="Z3603" s="21"/>
      <c r="AA3603" s="21"/>
      <c r="AB3603" s="21"/>
    </row>
    <row r="3604" spans="1:28" x14ac:dyDescent="0.2">
      <c r="A3604" s="21"/>
      <c r="B3604" s="21"/>
      <c r="C3604" s="21"/>
      <c r="D3604" s="21"/>
      <c r="E3604" s="21"/>
      <c r="F3604" s="21"/>
      <c r="G3604" s="21"/>
      <c r="H3604" s="21"/>
      <c r="I3604" s="21"/>
      <c r="J3604" s="21"/>
      <c r="K3604" s="21"/>
      <c r="L3604" s="21"/>
      <c r="M3604" s="21"/>
      <c r="N3604" s="21"/>
      <c r="O3604" s="21"/>
      <c r="P3604" s="21"/>
      <c r="Q3604" s="21"/>
      <c r="R3604" s="21"/>
      <c r="S3604" s="21"/>
      <c r="T3604" s="21"/>
      <c r="U3604" s="21"/>
      <c r="V3604" s="21"/>
      <c r="W3604" s="21"/>
      <c r="X3604" s="21"/>
      <c r="Y3604" s="21"/>
      <c r="Z3604" s="21"/>
      <c r="AA3604" s="21"/>
      <c r="AB3604" s="21"/>
    </row>
    <row r="3605" spans="1:28" x14ac:dyDescent="0.2">
      <c r="A3605" s="21"/>
      <c r="B3605" s="21"/>
      <c r="C3605" s="21"/>
      <c r="D3605" s="21"/>
      <c r="E3605" s="21"/>
      <c r="F3605" s="21"/>
      <c r="G3605" s="21"/>
      <c r="H3605" s="21"/>
      <c r="I3605" s="21"/>
      <c r="J3605" s="21"/>
      <c r="K3605" s="21"/>
      <c r="L3605" s="21"/>
      <c r="M3605" s="21"/>
      <c r="N3605" s="21"/>
      <c r="O3605" s="21"/>
      <c r="P3605" s="21"/>
      <c r="Q3605" s="21"/>
      <c r="R3605" s="21"/>
      <c r="S3605" s="21"/>
      <c r="T3605" s="21"/>
      <c r="U3605" s="21"/>
      <c r="V3605" s="21"/>
      <c r="W3605" s="21"/>
      <c r="X3605" s="21"/>
      <c r="Y3605" s="21"/>
      <c r="Z3605" s="21"/>
      <c r="AA3605" s="21"/>
      <c r="AB3605" s="21"/>
    </row>
    <row r="3606" spans="1:28" x14ac:dyDescent="0.2">
      <c r="A3606" s="21"/>
      <c r="B3606" s="21"/>
      <c r="C3606" s="21"/>
      <c r="D3606" s="21"/>
      <c r="E3606" s="21"/>
      <c r="F3606" s="21"/>
      <c r="G3606" s="21"/>
      <c r="H3606" s="21"/>
      <c r="I3606" s="21"/>
      <c r="J3606" s="21"/>
      <c r="K3606" s="21"/>
      <c r="L3606" s="21"/>
      <c r="M3606" s="21"/>
      <c r="N3606" s="21"/>
      <c r="O3606" s="21"/>
      <c r="P3606" s="21"/>
      <c r="Q3606" s="21"/>
      <c r="R3606" s="21"/>
      <c r="S3606" s="21"/>
      <c r="T3606" s="21"/>
      <c r="U3606" s="21"/>
      <c r="V3606" s="21"/>
      <c r="W3606" s="21"/>
      <c r="X3606" s="21"/>
      <c r="Y3606" s="21"/>
      <c r="Z3606" s="21"/>
      <c r="AA3606" s="21"/>
      <c r="AB3606" s="21"/>
    </row>
    <row r="3607" spans="1:28" x14ac:dyDescent="0.2">
      <c r="A3607" s="21"/>
      <c r="B3607" s="21"/>
      <c r="C3607" s="21"/>
      <c r="D3607" s="21"/>
      <c r="E3607" s="21"/>
      <c r="F3607" s="21"/>
      <c r="G3607" s="21"/>
      <c r="H3607" s="21"/>
      <c r="I3607" s="21"/>
      <c r="J3607" s="21"/>
      <c r="K3607" s="21"/>
      <c r="L3607" s="21"/>
      <c r="M3607" s="21"/>
      <c r="N3607" s="21"/>
      <c r="O3607" s="21"/>
      <c r="P3607" s="21"/>
      <c r="Q3607" s="21"/>
      <c r="R3607" s="21"/>
      <c r="S3607" s="21"/>
      <c r="T3607" s="21"/>
      <c r="U3607" s="21"/>
      <c r="V3607" s="21"/>
      <c r="W3607" s="21"/>
      <c r="X3607" s="21"/>
      <c r="Y3607" s="21"/>
      <c r="Z3607" s="21"/>
      <c r="AA3607" s="21"/>
      <c r="AB3607" s="21"/>
    </row>
    <row r="3608" spans="1:28" x14ac:dyDescent="0.2">
      <c r="A3608" s="21"/>
      <c r="B3608" s="21"/>
      <c r="C3608" s="21"/>
      <c r="D3608" s="21"/>
      <c r="E3608" s="21"/>
      <c r="F3608" s="21"/>
      <c r="G3608" s="21"/>
      <c r="H3608" s="21"/>
      <c r="I3608" s="21"/>
      <c r="J3608" s="21"/>
      <c r="K3608" s="21"/>
      <c r="L3608" s="21"/>
      <c r="M3608" s="21"/>
      <c r="N3608" s="21"/>
      <c r="O3608" s="21"/>
      <c r="P3608" s="21"/>
      <c r="Q3608" s="21"/>
      <c r="R3608" s="21"/>
      <c r="S3608" s="21"/>
      <c r="T3608" s="21"/>
      <c r="U3608" s="21"/>
      <c r="V3608" s="21"/>
      <c r="W3608" s="21"/>
      <c r="X3608" s="21"/>
      <c r="Y3608" s="21"/>
      <c r="Z3608" s="21"/>
      <c r="AA3608" s="21"/>
      <c r="AB3608" s="21"/>
    </row>
    <row r="3609" spans="1:28" x14ac:dyDescent="0.2">
      <c r="A3609" s="21"/>
      <c r="B3609" s="21"/>
      <c r="C3609" s="21"/>
      <c r="D3609" s="21"/>
      <c r="E3609" s="21"/>
      <c r="F3609" s="21"/>
      <c r="G3609" s="21"/>
      <c r="H3609" s="21"/>
      <c r="I3609" s="21"/>
      <c r="J3609" s="21"/>
      <c r="K3609" s="21"/>
      <c r="L3609" s="21"/>
      <c r="M3609" s="21"/>
      <c r="N3609" s="21"/>
      <c r="O3609" s="21"/>
      <c r="P3609" s="21"/>
      <c r="Q3609" s="21"/>
      <c r="R3609" s="21"/>
      <c r="S3609" s="21"/>
      <c r="T3609" s="21"/>
      <c r="U3609" s="21"/>
      <c r="V3609" s="21"/>
      <c r="W3609" s="21"/>
      <c r="X3609" s="21"/>
      <c r="Y3609" s="21"/>
      <c r="Z3609" s="21"/>
      <c r="AA3609" s="21"/>
      <c r="AB3609" s="21"/>
    </row>
    <row r="3610" spans="1:28" x14ac:dyDescent="0.2">
      <c r="A3610" s="21"/>
      <c r="B3610" s="21"/>
      <c r="C3610" s="21"/>
      <c r="D3610" s="21"/>
      <c r="E3610" s="21"/>
      <c r="F3610" s="21"/>
      <c r="G3610" s="21"/>
      <c r="H3610" s="21"/>
      <c r="I3610" s="21"/>
      <c r="J3610" s="21"/>
      <c r="K3610" s="21"/>
      <c r="L3610" s="21"/>
      <c r="M3610" s="21"/>
      <c r="N3610" s="21"/>
      <c r="O3610" s="21"/>
      <c r="P3610" s="21"/>
      <c r="Q3610" s="21"/>
      <c r="R3610" s="21"/>
      <c r="S3610" s="21"/>
      <c r="T3610" s="21"/>
      <c r="U3610" s="21"/>
      <c r="V3610" s="21"/>
      <c r="W3610" s="21"/>
      <c r="X3610" s="21"/>
      <c r="Y3610" s="21"/>
      <c r="Z3610" s="21"/>
      <c r="AA3610" s="21"/>
      <c r="AB3610" s="21"/>
    </row>
    <row r="3611" spans="1:28" x14ac:dyDescent="0.2">
      <c r="A3611" s="21"/>
      <c r="B3611" s="21"/>
      <c r="C3611" s="21"/>
      <c r="D3611" s="21"/>
      <c r="E3611" s="21"/>
      <c r="F3611" s="21"/>
      <c r="G3611" s="21"/>
      <c r="H3611" s="21"/>
      <c r="I3611" s="21"/>
      <c r="J3611" s="21"/>
      <c r="K3611" s="21"/>
      <c r="L3611" s="21"/>
      <c r="M3611" s="21"/>
      <c r="N3611" s="21"/>
      <c r="O3611" s="21"/>
      <c r="P3611" s="21"/>
      <c r="Q3611" s="21"/>
      <c r="R3611" s="21"/>
      <c r="S3611" s="21"/>
      <c r="T3611" s="21"/>
      <c r="U3611" s="21"/>
      <c r="V3611" s="21"/>
      <c r="W3611" s="21"/>
      <c r="X3611" s="21"/>
      <c r="Y3611" s="21"/>
      <c r="Z3611" s="21"/>
      <c r="AA3611" s="21"/>
      <c r="AB3611" s="21"/>
    </row>
    <row r="3612" spans="1:28" x14ac:dyDescent="0.2">
      <c r="A3612" s="21"/>
      <c r="B3612" s="21"/>
      <c r="C3612" s="21"/>
      <c r="D3612" s="21"/>
      <c r="E3612" s="21"/>
      <c r="F3612" s="21"/>
      <c r="G3612" s="21"/>
      <c r="H3612" s="21"/>
      <c r="I3612" s="21"/>
      <c r="J3612" s="21"/>
      <c r="K3612" s="21"/>
      <c r="L3612" s="21"/>
      <c r="M3612" s="21"/>
      <c r="N3612" s="21"/>
      <c r="O3612" s="21"/>
      <c r="P3612" s="21"/>
      <c r="Q3612" s="21"/>
      <c r="R3612" s="21"/>
      <c r="S3612" s="21"/>
      <c r="T3612" s="21"/>
      <c r="U3612" s="21"/>
      <c r="V3612" s="21"/>
      <c r="W3612" s="21"/>
      <c r="X3612" s="21"/>
      <c r="Y3612" s="21"/>
      <c r="Z3612" s="21"/>
      <c r="AA3612" s="21"/>
      <c r="AB3612" s="21"/>
    </row>
    <row r="3613" spans="1:28" x14ac:dyDescent="0.2">
      <c r="A3613" s="21"/>
      <c r="B3613" s="21"/>
      <c r="C3613" s="21"/>
      <c r="D3613" s="21"/>
      <c r="E3613" s="21"/>
      <c r="F3613" s="21"/>
      <c r="G3613" s="21"/>
      <c r="H3613" s="21"/>
      <c r="I3613" s="21"/>
      <c r="J3613" s="21"/>
      <c r="K3613" s="21"/>
      <c r="L3613" s="21"/>
      <c r="M3613" s="21"/>
      <c r="N3613" s="21"/>
      <c r="O3613" s="21"/>
      <c r="P3613" s="21"/>
      <c r="Q3613" s="21"/>
      <c r="R3613" s="21"/>
      <c r="S3613" s="21"/>
      <c r="T3613" s="21"/>
      <c r="U3613" s="21"/>
      <c r="V3613" s="21"/>
      <c r="W3613" s="21"/>
      <c r="X3613" s="21"/>
      <c r="Y3613" s="21"/>
      <c r="Z3613" s="21"/>
      <c r="AA3613" s="21"/>
      <c r="AB3613" s="21"/>
    </row>
    <row r="3614" spans="1:28" x14ac:dyDescent="0.2">
      <c r="A3614" s="21"/>
      <c r="B3614" s="21"/>
      <c r="C3614" s="21"/>
      <c r="D3614" s="21"/>
      <c r="E3614" s="21"/>
      <c r="F3614" s="21"/>
      <c r="G3614" s="21"/>
      <c r="H3614" s="21"/>
      <c r="I3614" s="21"/>
      <c r="J3614" s="21"/>
      <c r="K3614" s="21"/>
      <c r="L3614" s="21"/>
      <c r="M3614" s="21"/>
      <c r="N3614" s="21"/>
      <c r="O3614" s="21"/>
      <c r="P3614" s="21"/>
      <c r="Q3614" s="21"/>
      <c r="R3614" s="21"/>
      <c r="S3614" s="21"/>
      <c r="T3614" s="21"/>
      <c r="U3614" s="21"/>
      <c r="V3614" s="21"/>
      <c r="W3614" s="21"/>
      <c r="X3614" s="21"/>
      <c r="Y3614" s="21"/>
      <c r="Z3614" s="21"/>
      <c r="AA3614" s="21"/>
      <c r="AB3614" s="21"/>
    </row>
    <row r="3615" spans="1:28" x14ac:dyDescent="0.2">
      <c r="A3615" s="21"/>
      <c r="B3615" s="21"/>
      <c r="C3615" s="21"/>
      <c r="D3615" s="21"/>
      <c r="E3615" s="21"/>
      <c r="F3615" s="21"/>
      <c r="G3615" s="21"/>
      <c r="H3615" s="21"/>
      <c r="I3615" s="21"/>
      <c r="J3615" s="21"/>
      <c r="K3615" s="21"/>
      <c r="L3615" s="21"/>
      <c r="M3615" s="21"/>
      <c r="N3615" s="21"/>
      <c r="O3615" s="21"/>
      <c r="P3615" s="21"/>
      <c r="Q3615" s="21"/>
      <c r="R3615" s="21"/>
      <c r="S3615" s="21"/>
      <c r="T3615" s="21"/>
      <c r="U3615" s="21"/>
      <c r="V3615" s="21"/>
      <c r="W3615" s="21"/>
      <c r="X3615" s="21"/>
      <c r="Y3615" s="21"/>
      <c r="Z3615" s="21"/>
      <c r="AA3615" s="21"/>
      <c r="AB3615" s="21"/>
    </row>
    <row r="3616" spans="1:28" x14ac:dyDescent="0.2">
      <c r="A3616" s="21"/>
      <c r="B3616" s="21"/>
      <c r="C3616" s="21"/>
      <c r="D3616" s="21"/>
      <c r="E3616" s="21"/>
      <c r="F3616" s="21"/>
      <c r="G3616" s="21"/>
      <c r="H3616" s="21"/>
      <c r="I3616" s="21"/>
      <c r="J3616" s="21"/>
      <c r="K3616" s="21"/>
      <c r="L3616" s="21"/>
      <c r="M3616" s="21"/>
      <c r="N3616" s="21"/>
      <c r="O3616" s="21"/>
      <c r="P3616" s="21"/>
      <c r="Q3616" s="21"/>
      <c r="R3616" s="21"/>
      <c r="S3616" s="21"/>
      <c r="T3616" s="21"/>
      <c r="U3616" s="21"/>
      <c r="V3616" s="21"/>
      <c r="W3616" s="21"/>
      <c r="X3616" s="21"/>
      <c r="Y3616" s="21"/>
      <c r="Z3616" s="21"/>
      <c r="AA3616" s="21"/>
      <c r="AB3616" s="21"/>
    </row>
    <row r="3617" spans="1:28" x14ac:dyDescent="0.2">
      <c r="A3617" s="21"/>
      <c r="B3617" s="21"/>
      <c r="C3617" s="21"/>
      <c r="D3617" s="21"/>
      <c r="E3617" s="21"/>
      <c r="F3617" s="21"/>
      <c r="G3617" s="21"/>
      <c r="H3617" s="21"/>
      <c r="I3617" s="21"/>
      <c r="J3617" s="21"/>
      <c r="K3617" s="21"/>
      <c r="L3617" s="21"/>
      <c r="M3617" s="21"/>
      <c r="N3617" s="21"/>
      <c r="O3617" s="21"/>
      <c r="P3617" s="21"/>
      <c r="Q3617" s="21"/>
      <c r="R3617" s="21"/>
      <c r="S3617" s="21"/>
      <c r="T3617" s="21"/>
      <c r="U3617" s="21"/>
      <c r="V3617" s="21"/>
      <c r="W3617" s="21"/>
      <c r="X3617" s="21"/>
      <c r="Y3617" s="21"/>
      <c r="Z3617" s="21"/>
      <c r="AA3617" s="21"/>
      <c r="AB3617" s="21"/>
    </row>
    <row r="3618" spans="1:28" x14ac:dyDescent="0.2">
      <c r="A3618" s="21"/>
      <c r="B3618" s="21"/>
      <c r="C3618" s="21"/>
      <c r="D3618" s="21"/>
      <c r="E3618" s="21"/>
      <c r="F3618" s="21"/>
      <c r="G3618" s="21"/>
      <c r="H3618" s="21"/>
      <c r="I3618" s="21"/>
      <c r="J3618" s="21"/>
      <c r="K3618" s="21"/>
      <c r="L3618" s="21"/>
      <c r="M3618" s="21"/>
      <c r="N3618" s="21"/>
      <c r="O3618" s="21"/>
      <c r="P3618" s="21"/>
      <c r="Q3618" s="21"/>
      <c r="R3618" s="21"/>
      <c r="S3618" s="21"/>
      <c r="T3618" s="21"/>
      <c r="U3618" s="21"/>
      <c r="V3618" s="21"/>
      <c r="W3618" s="21"/>
      <c r="X3618" s="21"/>
      <c r="Y3618" s="21"/>
      <c r="Z3618" s="21"/>
      <c r="AA3618" s="21"/>
      <c r="AB3618" s="21"/>
    </row>
    <row r="3619" spans="1:28" x14ac:dyDescent="0.2">
      <c r="A3619" s="21"/>
      <c r="B3619" s="21"/>
      <c r="C3619" s="21"/>
      <c r="D3619" s="21"/>
      <c r="E3619" s="21"/>
      <c r="F3619" s="21"/>
      <c r="G3619" s="21"/>
      <c r="H3619" s="21"/>
      <c r="I3619" s="21"/>
      <c r="J3619" s="21"/>
      <c r="K3619" s="21"/>
      <c r="L3619" s="21"/>
      <c r="M3619" s="21"/>
      <c r="N3619" s="21"/>
      <c r="O3619" s="21"/>
      <c r="P3619" s="21"/>
      <c r="Q3619" s="21"/>
      <c r="R3619" s="21"/>
      <c r="S3619" s="21"/>
      <c r="T3619" s="21"/>
      <c r="U3619" s="21"/>
      <c r="V3619" s="21"/>
      <c r="W3619" s="21"/>
      <c r="X3619" s="21"/>
      <c r="Y3619" s="21"/>
      <c r="Z3619" s="21"/>
      <c r="AA3619" s="21"/>
      <c r="AB3619" s="21"/>
    </row>
    <row r="3620" spans="1:28" x14ac:dyDescent="0.2">
      <c r="A3620" s="21"/>
      <c r="B3620" s="21"/>
      <c r="C3620" s="21"/>
      <c r="D3620" s="21"/>
      <c r="E3620" s="21"/>
      <c r="F3620" s="21"/>
      <c r="G3620" s="21"/>
      <c r="H3620" s="21"/>
      <c r="I3620" s="21"/>
      <c r="J3620" s="21"/>
      <c r="K3620" s="21"/>
      <c r="L3620" s="21"/>
      <c r="M3620" s="21"/>
      <c r="N3620" s="21"/>
      <c r="O3620" s="21"/>
      <c r="P3620" s="21"/>
      <c r="Q3620" s="21"/>
      <c r="R3620" s="21"/>
      <c r="S3620" s="21"/>
      <c r="T3620" s="21"/>
      <c r="U3620" s="21"/>
      <c r="V3620" s="21"/>
      <c r="W3620" s="21"/>
      <c r="X3620" s="21"/>
      <c r="Y3620" s="21"/>
      <c r="Z3620" s="21"/>
      <c r="AA3620" s="21"/>
      <c r="AB3620" s="21"/>
    </row>
    <row r="3621" spans="1:28" x14ac:dyDescent="0.2">
      <c r="A3621" s="21"/>
      <c r="B3621" s="21"/>
      <c r="C3621" s="21"/>
      <c r="D3621" s="21"/>
      <c r="E3621" s="21"/>
      <c r="F3621" s="21"/>
      <c r="G3621" s="21"/>
      <c r="H3621" s="21"/>
      <c r="I3621" s="21"/>
      <c r="J3621" s="21"/>
      <c r="K3621" s="21"/>
      <c r="L3621" s="21"/>
      <c r="M3621" s="21"/>
      <c r="N3621" s="21"/>
      <c r="O3621" s="21"/>
      <c r="P3621" s="21"/>
      <c r="Q3621" s="21"/>
      <c r="R3621" s="21"/>
      <c r="S3621" s="21"/>
      <c r="T3621" s="21"/>
      <c r="U3621" s="21"/>
      <c r="V3621" s="21"/>
      <c r="W3621" s="21"/>
      <c r="X3621" s="21"/>
      <c r="Y3621" s="21"/>
      <c r="Z3621" s="21"/>
      <c r="AA3621" s="21"/>
      <c r="AB3621" s="21"/>
    </row>
    <row r="3622" spans="1:28" x14ac:dyDescent="0.2">
      <c r="A3622" s="21"/>
      <c r="B3622" s="21"/>
      <c r="C3622" s="21"/>
      <c r="D3622" s="21"/>
      <c r="E3622" s="21"/>
      <c r="F3622" s="21"/>
      <c r="G3622" s="21"/>
      <c r="H3622" s="21"/>
      <c r="I3622" s="21"/>
      <c r="J3622" s="21"/>
      <c r="K3622" s="21"/>
      <c r="L3622" s="21"/>
      <c r="M3622" s="21"/>
      <c r="N3622" s="21"/>
      <c r="O3622" s="21"/>
      <c r="P3622" s="21"/>
      <c r="Q3622" s="21"/>
      <c r="R3622" s="21"/>
      <c r="S3622" s="21"/>
      <c r="T3622" s="21"/>
      <c r="U3622" s="21"/>
      <c r="V3622" s="21"/>
      <c r="W3622" s="21"/>
      <c r="X3622" s="21"/>
      <c r="Y3622" s="21"/>
      <c r="Z3622" s="21"/>
      <c r="AA3622" s="21"/>
      <c r="AB3622" s="21"/>
    </row>
    <row r="3623" spans="1:28" x14ac:dyDescent="0.2">
      <c r="A3623" s="21"/>
      <c r="B3623" s="21"/>
      <c r="C3623" s="21"/>
      <c r="D3623" s="21"/>
      <c r="E3623" s="21"/>
      <c r="F3623" s="21"/>
      <c r="G3623" s="21"/>
      <c r="H3623" s="21"/>
      <c r="I3623" s="21"/>
      <c r="J3623" s="21"/>
      <c r="K3623" s="21"/>
      <c r="L3623" s="21"/>
      <c r="M3623" s="21"/>
      <c r="N3623" s="21"/>
      <c r="O3623" s="21"/>
      <c r="P3623" s="21"/>
      <c r="Q3623" s="21"/>
      <c r="R3623" s="21"/>
      <c r="S3623" s="21"/>
      <c r="T3623" s="21"/>
      <c r="U3623" s="21"/>
      <c r="V3623" s="21"/>
      <c r="W3623" s="21"/>
      <c r="X3623" s="21"/>
      <c r="Y3623" s="21"/>
      <c r="Z3623" s="21"/>
      <c r="AA3623" s="21"/>
      <c r="AB3623" s="21"/>
    </row>
    <row r="3624" spans="1:28" x14ac:dyDescent="0.2">
      <c r="A3624" s="21"/>
      <c r="B3624" s="21"/>
      <c r="C3624" s="21"/>
      <c r="D3624" s="21"/>
      <c r="E3624" s="21"/>
      <c r="F3624" s="21"/>
      <c r="G3624" s="21"/>
      <c r="H3624" s="21"/>
      <c r="I3624" s="21"/>
      <c r="J3624" s="21"/>
      <c r="K3624" s="21"/>
      <c r="L3624" s="21"/>
      <c r="M3624" s="21"/>
      <c r="N3624" s="21"/>
      <c r="O3624" s="21"/>
      <c r="P3624" s="21"/>
      <c r="Q3624" s="21"/>
      <c r="R3624" s="21"/>
      <c r="S3624" s="21"/>
      <c r="T3624" s="21"/>
      <c r="U3624" s="21"/>
      <c r="V3624" s="21"/>
      <c r="W3624" s="21"/>
      <c r="X3624" s="21"/>
      <c r="Y3624" s="21"/>
      <c r="Z3624" s="21"/>
      <c r="AA3624" s="21"/>
      <c r="AB3624" s="21"/>
    </row>
    <row r="3625" spans="1:28" x14ac:dyDescent="0.2">
      <c r="A3625" s="21"/>
      <c r="B3625" s="21"/>
      <c r="C3625" s="21"/>
      <c r="D3625" s="21"/>
      <c r="E3625" s="21"/>
      <c r="F3625" s="21"/>
      <c r="G3625" s="21"/>
      <c r="H3625" s="21"/>
      <c r="I3625" s="21"/>
      <c r="J3625" s="21"/>
      <c r="K3625" s="21"/>
      <c r="L3625" s="21"/>
      <c r="M3625" s="21"/>
      <c r="N3625" s="21"/>
      <c r="O3625" s="21"/>
      <c r="P3625" s="21"/>
      <c r="Q3625" s="21"/>
      <c r="R3625" s="21"/>
      <c r="S3625" s="21"/>
      <c r="T3625" s="21"/>
      <c r="U3625" s="21"/>
      <c r="V3625" s="21"/>
      <c r="W3625" s="21"/>
      <c r="X3625" s="21"/>
      <c r="Y3625" s="21"/>
      <c r="Z3625" s="21"/>
      <c r="AA3625" s="21"/>
      <c r="AB3625" s="21"/>
    </row>
    <row r="3626" spans="1:28" x14ac:dyDescent="0.2">
      <c r="A3626" s="21"/>
      <c r="B3626" s="21"/>
      <c r="C3626" s="21"/>
      <c r="D3626" s="21"/>
      <c r="E3626" s="21"/>
      <c r="F3626" s="21"/>
      <c r="G3626" s="21"/>
      <c r="H3626" s="21"/>
      <c r="I3626" s="21"/>
      <c r="J3626" s="21"/>
      <c r="K3626" s="21"/>
      <c r="L3626" s="21"/>
      <c r="M3626" s="21"/>
      <c r="N3626" s="21"/>
      <c r="O3626" s="21"/>
      <c r="P3626" s="21"/>
      <c r="Q3626" s="21"/>
      <c r="R3626" s="21"/>
      <c r="S3626" s="21"/>
      <c r="T3626" s="21"/>
      <c r="U3626" s="21"/>
      <c r="V3626" s="21"/>
      <c r="W3626" s="21"/>
      <c r="X3626" s="21"/>
      <c r="Y3626" s="21"/>
      <c r="Z3626" s="21"/>
      <c r="AA3626" s="21"/>
      <c r="AB3626" s="21"/>
    </row>
    <row r="3627" spans="1:28" x14ac:dyDescent="0.2">
      <c r="A3627" s="21"/>
      <c r="B3627" s="21"/>
      <c r="C3627" s="21"/>
      <c r="D3627" s="21"/>
      <c r="E3627" s="21"/>
      <c r="F3627" s="21"/>
      <c r="G3627" s="21"/>
      <c r="H3627" s="21"/>
      <c r="I3627" s="21"/>
      <c r="J3627" s="21"/>
      <c r="K3627" s="21"/>
      <c r="L3627" s="21"/>
      <c r="M3627" s="21"/>
      <c r="N3627" s="21"/>
      <c r="O3627" s="21"/>
      <c r="P3627" s="21"/>
      <c r="Q3627" s="21"/>
      <c r="R3627" s="21"/>
      <c r="S3627" s="21"/>
      <c r="T3627" s="21"/>
      <c r="U3627" s="21"/>
      <c r="V3627" s="21"/>
      <c r="W3627" s="21"/>
      <c r="X3627" s="21"/>
      <c r="Y3627" s="21"/>
      <c r="Z3627" s="21"/>
      <c r="AA3627" s="21"/>
      <c r="AB3627" s="21"/>
    </row>
    <row r="3628" spans="1:28" x14ac:dyDescent="0.2">
      <c r="A3628" s="21"/>
      <c r="B3628" s="21"/>
      <c r="C3628" s="21"/>
      <c r="D3628" s="21"/>
      <c r="E3628" s="21"/>
      <c r="F3628" s="21"/>
      <c r="G3628" s="21"/>
      <c r="H3628" s="21"/>
      <c r="I3628" s="21"/>
      <c r="J3628" s="21"/>
      <c r="K3628" s="21"/>
      <c r="L3628" s="21"/>
      <c r="M3628" s="21"/>
      <c r="N3628" s="21"/>
      <c r="O3628" s="21"/>
      <c r="P3628" s="21"/>
      <c r="Q3628" s="21"/>
      <c r="R3628" s="21"/>
      <c r="S3628" s="21"/>
      <c r="T3628" s="21"/>
      <c r="U3628" s="21"/>
      <c r="V3628" s="21"/>
      <c r="W3628" s="21"/>
      <c r="X3628" s="21"/>
      <c r="Y3628" s="21"/>
      <c r="Z3628" s="21"/>
      <c r="AA3628" s="21"/>
      <c r="AB3628" s="21"/>
    </row>
    <row r="3629" spans="1:28" x14ac:dyDescent="0.2">
      <c r="A3629" s="21"/>
      <c r="B3629" s="21"/>
      <c r="C3629" s="21"/>
      <c r="D3629" s="21"/>
      <c r="E3629" s="21"/>
      <c r="F3629" s="21"/>
      <c r="G3629" s="21"/>
      <c r="H3629" s="21"/>
      <c r="I3629" s="21"/>
      <c r="J3629" s="21"/>
      <c r="K3629" s="21"/>
      <c r="L3629" s="21"/>
      <c r="M3629" s="21"/>
      <c r="N3629" s="21"/>
      <c r="O3629" s="21"/>
      <c r="P3629" s="21"/>
      <c r="Q3629" s="21"/>
      <c r="R3629" s="21"/>
      <c r="S3629" s="21"/>
      <c r="T3629" s="21"/>
      <c r="U3629" s="21"/>
      <c r="V3629" s="21"/>
      <c r="W3629" s="21"/>
      <c r="X3629" s="21"/>
      <c r="Y3629" s="21"/>
      <c r="Z3629" s="21"/>
      <c r="AA3629" s="21"/>
      <c r="AB3629" s="21"/>
    </row>
    <row r="3630" spans="1:28" x14ac:dyDescent="0.2">
      <c r="A3630" s="21"/>
      <c r="B3630" s="21"/>
      <c r="C3630" s="21"/>
      <c r="D3630" s="21"/>
      <c r="E3630" s="21"/>
      <c r="F3630" s="21"/>
      <c r="G3630" s="21"/>
      <c r="H3630" s="21"/>
      <c r="I3630" s="21"/>
      <c r="J3630" s="21"/>
      <c r="K3630" s="21"/>
      <c r="L3630" s="21"/>
      <c r="M3630" s="21"/>
      <c r="N3630" s="21"/>
      <c r="O3630" s="21"/>
      <c r="P3630" s="21"/>
      <c r="Q3630" s="21"/>
      <c r="R3630" s="21"/>
      <c r="S3630" s="21"/>
      <c r="T3630" s="21"/>
      <c r="U3630" s="21"/>
      <c r="V3630" s="21"/>
      <c r="W3630" s="21"/>
      <c r="X3630" s="21"/>
      <c r="Y3630" s="21"/>
      <c r="Z3630" s="21"/>
      <c r="AA3630" s="21"/>
      <c r="AB3630" s="21"/>
    </row>
    <row r="3631" spans="1:28" x14ac:dyDescent="0.2">
      <c r="A3631" s="21"/>
      <c r="B3631" s="21"/>
      <c r="C3631" s="21"/>
      <c r="D3631" s="21"/>
      <c r="E3631" s="21"/>
      <c r="F3631" s="21"/>
      <c r="G3631" s="21"/>
      <c r="H3631" s="21"/>
      <c r="I3631" s="21"/>
      <c r="J3631" s="21"/>
      <c r="K3631" s="21"/>
      <c r="L3631" s="21"/>
      <c r="M3631" s="21"/>
      <c r="N3631" s="21"/>
      <c r="O3631" s="21"/>
      <c r="P3631" s="21"/>
      <c r="Q3631" s="21"/>
      <c r="R3631" s="21"/>
      <c r="S3631" s="21"/>
      <c r="T3631" s="21"/>
      <c r="U3631" s="21"/>
      <c r="V3631" s="21"/>
      <c r="W3631" s="21"/>
      <c r="X3631" s="21"/>
      <c r="Y3631" s="21"/>
      <c r="Z3631" s="21"/>
      <c r="AA3631" s="21"/>
      <c r="AB3631" s="21"/>
    </row>
    <row r="3632" spans="1:28" x14ac:dyDescent="0.2">
      <c r="A3632" s="21"/>
      <c r="B3632" s="21"/>
      <c r="C3632" s="21"/>
      <c r="D3632" s="21"/>
      <c r="E3632" s="21"/>
      <c r="F3632" s="21"/>
      <c r="G3632" s="21"/>
      <c r="H3632" s="21"/>
      <c r="I3632" s="21"/>
      <c r="J3632" s="21"/>
      <c r="K3632" s="21"/>
      <c r="L3632" s="21"/>
      <c r="M3632" s="21"/>
      <c r="N3632" s="21"/>
      <c r="O3632" s="21"/>
      <c r="P3632" s="21"/>
      <c r="Q3632" s="21"/>
      <c r="R3632" s="21"/>
      <c r="S3632" s="21"/>
      <c r="T3632" s="21"/>
      <c r="U3632" s="21"/>
      <c r="V3632" s="21"/>
      <c r="W3632" s="21"/>
      <c r="X3632" s="21"/>
      <c r="Y3632" s="21"/>
      <c r="Z3632" s="21"/>
      <c r="AA3632" s="21"/>
      <c r="AB3632" s="21"/>
    </row>
    <row r="3633" spans="1:28" x14ac:dyDescent="0.2">
      <c r="A3633" s="21"/>
      <c r="B3633" s="21"/>
      <c r="C3633" s="21"/>
      <c r="D3633" s="21"/>
      <c r="E3633" s="21"/>
      <c r="F3633" s="21"/>
      <c r="G3633" s="21"/>
      <c r="H3633" s="21"/>
      <c r="I3633" s="21"/>
      <c r="J3633" s="21"/>
      <c r="K3633" s="21"/>
      <c r="L3633" s="21"/>
      <c r="M3633" s="21"/>
      <c r="N3633" s="21"/>
      <c r="O3633" s="21"/>
      <c r="P3633" s="21"/>
      <c r="Q3633" s="21"/>
      <c r="R3633" s="21"/>
      <c r="S3633" s="21"/>
      <c r="T3633" s="21"/>
      <c r="U3633" s="21"/>
      <c r="V3633" s="21"/>
      <c r="W3633" s="21"/>
      <c r="X3633" s="21"/>
      <c r="Y3633" s="21"/>
      <c r="Z3633" s="21"/>
      <c r="AA3633" s="21"/>
      <c r="AB3633" s="21"/>
    </row>
    <row r="3634" spans="1:28" x14ac:dyDescent="0.2">
      <c r="A3634" s="21"/>
      <c r="B3634" s="21"/>
      <c r="C3634" s="21"/>
      <c r="D3634" s="21"/>
      <c r="E3634" s="21"/>
      <c r="F3634" s="21"/>
      <c r="G3634" s="21"/>
      <c r="H3634" s="21"/>
      <c r="I3634" s="21"/>
      <c r="J3634" s="21"/>
      <c r="K3634" s="21"/>
      <c r="L3634" s="21"/>
      <c r="M3634" s="21"/>
      <c r="N3634" s="21"/>
      <c r="O3634" s="21"/>
      <c r="P3634" s="21"/>
      <c r="Q3634" s="21"/>
      <c r="R3634" s="21"/>
      <c r="S3634" s="21"/>
      <c r="T3634" s="21"/>
      <c r="U3634" s="21"/>
      <c r="V3634" s="21"/>
      <c r="W3634" s="21"/>
      <c r="X3634" s="21"/>
      <c r="Y3634" s="21"/>
      <c r="Z3634" s="21"/>
      <c r="AA3634" s="21"/>
      <c r="AB3634" s="21"/>
    </row>
    <row r="3635" spans="1:28" x14ac:dyDescent="0.2">
      <c r="A3635" s="21"/>
      <c r="B3635" s="21"/>
      <c r="C3635" s="21"/>
      <c r="D3635" s="21"/>
      <c r="E3635" s="21"/>
      <c r="F3635" s="21"/>
      <c r="G3635" s="21"/>
      <c r="H3635" s="21"/>
      <c r="I3635" s="21"/>
      <c r="J3635" s="21"/>
      <c r="K3635" s="21"/>
      <c r="L3635" s="21"/>
      <c r="M3635" s="21"/>
      <c r="N3635" s="21"/>
      <c r="O3635" s="21"/>
      <c r="P3635" s="21"/>
      <c r="Q3635" s="21"/>
      <c r="R3635" s="21"/>
      <c r="S3635" s="21"/>
      <c r="T3635" s="21"/>
      <c r="U3635" s="21"/>
      <c r="V3635" s="21"/>
      <c r="W3635" s="21"/>
      <c r="X3635" s="21"/>
      <c r="Y3635" s="21"/>
      <c r="Z3635" s="21"/>
      <c r="AA3635" s="21"/>
      <c r="AB3635" s="21"/>
    </row>
    <row r="3636" spans="1:28" x14ac:dyDescent="0.2">
      <c r="A3636" s="21"/>
      <c r="B3636" s="21"/>
      <c r="C3636" s="21"/>
      <c r="D3636" s="21"/>
      <c r="E3636" s="21"/>
      <c r="F3636" s="21"/>
      <c r="G3636" s="21"/>
      <c r="H3636" s="21"/>
      <c r="I3636" s="21"/>
      <c r="J3636" s="21"/>
      <c r="K3636" s="21"/>
      <c r="L3636" s="21"/>
      <c r="M3636" s="21"/>
      <c r="N3636" s="21"/>
      <c r="O3636" s="21"/>
      <c r="P3636" s="21"/>
      <c r="Q3636" s="21"/>
      <c r="R3636" s="21"/>
      <c r="S3636" s="21"/>
      <c r="T3636" s="21"/>
      <c r="U3636" s="21"/>
      <c r="V3636" s="21"/>
      <c r="W3636" s="21"/>
      <c r="X3636" s="21"/>
      <c r="Y3636" s="21"/>
      <c r="Z3636" s="21"/>
      <c r="AA3636" s="21"/>
      <c r="AB3636" s="21"/>
    </row>
    <row r="3637" spans="1:28" x14ac:dyDescent="0.2">
      <c r="A3637" s="21"/>
      <c r="B3637" s="21"/>
      <c r="C3637" s="21"/>
      <c r="D3637" s="21"/>
      <c r="E3637" s="21"/>
      <c r="F3637" s="21"/>
      <c r="G3637" s="21"/>
      <c r="H3637" s="21"/>
      <c r="I3637" s="21"/>
      <c r="J3637" s="21"/>
      <c r="K3637" s="21"/>
      <c r="L3637" s="21"/>
      <c r="M3637" s="21"/>
      <c r="N3637" s="21"/>
      <c r="O3637" s="21"/>
      <c r="P3637" s="21"/>
      <c r="Q3637" s="21"/>
      <c r="R3637" s="21"/>
      <c r="S3637" s="21"/>
      <c r="T3637" s="21"/>
      <c r="U3637" s="21"/>
      <c r="V3637" s="21"/>
      <c r="W3637" s="21"/>
      <c r="X3637" s="21"/>
      <c r="Y3637" s="21"/>
      <c r="Z3637" s="21"/>
      <c r="AA3637" s="21"/>
      <c r="AB3637" s="21"/>
    </row>
    <row r="3638" spans="1:28" x14ac:dyDescent="0.2">
      <c r="A3638" s="21"/>
      <c r="B3638" s="21"/>
      <c r="C3638" s="21"/>
      <c r="D3638" s="21"/>
      <c r="E3638" s="21"/>
      <c r="F3638" s="21"/>
      <c r="G3638" s="21"/>
      <c r="H3638" s="21"/>
      <c r="I3638" s="21"/>
      <c r="J3638" s="21"/>
      <c r="K3638" s="21"/>
      <c r="L3638" s="21"/>
      <c r="M3638" s="21"/>
      <c r="N3638" s="21"/>
      <c r="O3638" s="21"/>
      <c r="P3638" s="21"/>
      <c r="Q3638" s="21"/>
      <c r="R3638" s="21"/>
      <c r="S3638" s="21"/>
      <c r="T3638" s="21"/>
      <c r="U3638" s="21"/>
      <c r="V3638" s="21"/>
      <c r="W3638" s="21"/>
      <c r="X3638" s="21"/>
      <c r="Y3638" s="21"/>
      <c r="Z3638" s="21"/>
      <c r="AA3638" s="21"/>
      <c r="AB3638" s="21"/>
    </row>
    <row r="3639" spans="1:28" x14ac:dyDescent="0.2">
      <c r="A3639" s="21"/>
      <c r="B3639" s="21"/>
      <c r="C3639" s="21"/>
      <c r="D3639" s="21"/>
      <c r="E3639" s="21"/>
      <c r="F3639" s="21"/>
      <c r="G3639" s="21"/>
      <c r="H3639" s="21"/>
      <c r="I3639" s="21"/>
      <c r="J3639" s="21"/>
      <c r="K3639" s="21"/>
      <c r="L3639" s="21"/>
      <c r="M3639" s="21"/>
      <c r="N3639" s="21"/>
      <c r="O3639" s="21"/>
      <c r="P3639" s="21"/>
      <c r="Q3639" s="21"/>
      <c r="R3639" s="21"/>
      <c r="S3639" s="21"/>
      <c r="T3639" s="21"/>
      <c r="U3639" s="21"/>
      <c r="V3639" s="21"/>
      <c r="W3639" s="21"/>
      <c r="X3639" s="21"/>
      <c r="Y3639" s="21"/>
      <c r="Z3639" s="21"/>
      <c r="AA3639" s="21"/>
      <c r="AB3639" s="21"/>
    </row>
    <row r="3640" spans="1:28" x14ac:dyDescent="0.2">
      <c r="A3640" s="21"/>
      <c r="B3640" s="21"/>
      <c r="C3640" s="21"/>
      <c r="D3640" s="21"/>
      <c r="E3640" s="21"/>
      <c r="F3640" s="21"/>
      <c r="G3640" s="21"/>
      <c r="H3640" s="21"/>
      <c r="I3640" s="21"/>
      <c r="J3640" s="21"/>
      <c r="K3640" s="21"/>
      <c r="L3640" s="21"/>
      <c r="M3640" s="21"/>
      <c r="N3640" s="21"/>
      <c r="O3640" s="21"/>
      <c r="P3640" s="21"/>
      <c r="Q3640" s="21"/>
      <c r="R3640" s="21"/>
      <c r="S3640" s="21"/>
      <c r="T3640" s="21"/>
      <c r="U3640" s="21"/>
      <c r="V3640" s="21"/>
      <c r="W3640" s="21"/>
      <c r="X3640" s="21"/>
      <c r="Y3640" s="21"/>
      <c r="Z3640" s="21"/>
      <c r="AA3640" s="21"/>
      <c r="AB3640" s="21"/>
    </row>
    <row r="3641" spans="1:28" x14ac:dyDescent="0.2">
      <c r="A3641" s="21"/>
      <c r="B3641" s="21"/>
      <c r="C3641" s="21"/>
      <c r="D3641" s="21"/>
      <c r="E3641" s="21"/>
      <c r="F3641" s="21"/>
      <c r="G3641" s="21"/>
      <c r="H3641" s="21"/>
      <c r="I3641" s="21"/>
      <c r="J3641" s="21"/>
      <c r="K3641" s="21"/>
      <c r="L3641" s="21"/>
      <c r="M3641" s="21"/>
      <c r="N3641" s="21"/>
      <c r="O3641" s="21"/>
      <c r="P3641" s="21"/>
      <c r="Q3641" s="21"/>
      <c r="R3641" s="21"/>
      <c r="S3641" s="21"/>
      <c r="T3641" s="21"/>
      <c r="U3641" s="21"/>
      <c r="V3641" s="21"/>
      <c r="W3641" s="21"/>
      <c r="X3641" s="21"/>
      <c r="Y3641" s="21"/>
      <c r="Z3641" s="21"/>
      <c r="AA3641" s="21"/>
      <c r="AB3641" s="21"/>
    </row>
    <row r="3642" spans="1:28" x14ac:dyDescent="0.2">
      <c r="A3642" s="21"/>
      <c r="B3642" s="21"/>
      <c r="C3642" s="21"/>
      <c r="D3642" s="21"/>
      <c r="E3642" s="21"/>
      <c r="F3642" s="21"/>
      <c r="G3642" s="21"/>
      <c r="H3642" s="21"/>
      <c r="I3642" s="21"/>
      <c r="J3642" s="21"/>
      <c r="K3642" s="21"/>
      <c r="L3642" s="21"/>
      <c r="M3642" s="21"/>
      <c r="N3642" s="21"/>
      <c r="O3642" s="21"/>
      <c r="P3642" s="21"/>
      <c r="Q3642" s="21"/>
      <c r="R3642" s="21"/>
      <c r="S3642" s="21"/>
      <c r="T3642" s="21"/>
      <c r="U3642" s="21"/>
      <c r="V3642" s="21"/>
      <c r="W3642" s="21"/>
      <c r="X3642" s="21"/>
      <c r="Y3642" s="21"/>
      <c r="Z3642" s="21"/>
      <c r="AA3642" s="21"/>
      <c r="AB3642" s="21"/>
    </row>
    <row r="3643" spans="1:28" x14ac:dyDescent="0.2">
      <c r="A3643" s="21"/>
      <c r="B3643" s="21"/>
      <c r="C3643" s="21"/>
      <c r="D3643" s="21"/>
      <c r="E3643" s="21"/>
      <c r="F3643" s="21"/>
      <c r="G3643" s="21"/>
      <c r="H3643" s="21"/>
      <c r="I3643" s="21"/>
      <c r="J3643" s="21"/>
      <c r="K3643" s="21"/>
      <c r="L3643" s="21"/>
      <c r="M3643" s="21"/>
      <c r="N3643" s="21"/>
      <c r="O3643" s="21"/>
      <c r="P3643" s="21"/>
      <c r="Q3643" s="21"/>
      <c r="R3643" s="21"/>
      <c r="S3643" s="21"/>
      <c r="T3643" s="21"/>
      <c r="U3643" s="21"/>
      <c r="V3643" s="21"/>
      <c r="W3643" s="21"/>
      <c r="X3643" s="21"/>
      <c r="Y3643" s="21"/>
      <c r="Z3643" s="21"/>
      <c r="AA3643" s="21"/>
      <c r="AB3643" s="21"/>
    </row>
    <row r="3644" spans="1:28" x14ac:dyDescent="0.2">
      <c r="A3644" s="21"/>
      <c r="B3644" s="21"/>
      <c r="C3644" s="21"/>
      <c r="D3644" s="21"/>
      <c r="E3644" s="21"/>
      <c r="F3644" s="21"/>
      <c r="G3644" s="21"/>
      <c r="H3644" s="21"/>
      <c r="I3644" s="21"/>
      <c r="J3644" s="21"/>
      <c r="K3644" s="21"/>
      <c r="L3644" s="21"/>
      <c r="M3644" s="21"/>
      <c r="N3644" s="21"/>
      <c r="O3644" s="21"/>
      <c r="P3644" s="21"/>
      <c r="Q3644" s="21"/>
      <c r="R3644" s="21"/>
      <c r="S3644" s="21"/>
      <c r="T3644" s="21"/>
      <c r="U3644" s="21"/>
      <c r="V3644" s="21"/>
      <c r="W3644" s="21"/>
      <c r="X3644" s="21"/>
      <c r="Y3644" s="21"/>
      <c r="Z3644" s="21"/>
      <c r="AA3644" s="21"/>
      <c r="AB3644" s="21"/>
    </row>
    <row r="3645" spans="1:28" x14ac:dyDescent="0.2">
      <c r="A3645" s="21"/>
      <c r="B3645" s="21"/>
      <c r="C3645" s="21"/>
      <c r="D3645" s="21"/>
      <c r="E3645" s="21"/>
      <c r="F3645" s="21"/>
      <c r="G3645" s="21"/>
      <c r="H3645" s="21"/>
      <c r="I3645" s="21"/>
      <c r="J3645" s="21"/>
      <c r="K3645" s="21"/>
      <c r="L3645" s="21"/>
      <c r="M3645" s="21"/>
      <c r="N3645" s="21"/>
      <c r="O3645" s="21"/>
      <c r="P3645" s="21"/>
      <c r="Q3645" s="21"/>
      <c r="R3645" s="21"/>
      <c r="S3645" s="21"/>
      <c r="T3645" s="21"/>
      <c r="U3645" s="21"/>
      <c r="V3645" s="21"/>
      <c r="W3645" s="21"/>
      <c r="X3645" s="21"/>
      <c r="Y3645" s="21"/>
      <c r="Z3645" s="21"/>
      <c r="AA3645" s="21"/>
      <c r="AB3645" s="21"/>
    </row>
    <row r="3646" spans="1:28" x14ac:dyDescent="0.2">
      <c r="A3646" s="21"/>
      <c r="B3646" s="21"/>
      <c r="C3646" s="21"/>
      <c r="D3646" s="21"/>
      <c r="E3646" s="21"/>
      <c r="F3646" s="21"/>
      <c r="G3646" s="21"/>
      <c r="H3646" s="21"/>
      <c r="I3646" s="21"/>
      <c r="J3646" s="21"/>
      <c r="K3646" s="21"/>
      <c r="L3646" s="21"/>
      <c r="M3646" s="21"/>
      <c r="N3646" s="21"/>
      <c r="O3646" s="21"/>
      <c r="P3646" s="21"/>
      <c r="Q3646" s="21"/>
      <c r="R3646" s="21"/>
      <c r="S3646" s="21"/>
      <c r="T3646" s="21"/>
      <c r="U3646" s="21"/>
      <c r="V3646" s="21"/>
      <c r="W3646" s="21"/>
      <c r="X3646" s="21"/>
      <c r="Y3646" s="21"/>
      <c r="Z3646" s="21"/>
      <c r="AA3646" s="21"/>
      <c r="AB3646" s="21"/>
    </row>
    <row r="3647" spans="1:28" x14ac:dyDescent="0.2">
      <c r="A3647" s="21"/>
      <c r="B3647" s="21"/>
      <c r="C3647" s="21"/>
      <c r="D3647" s="21"/>
      <c r="E3647" s="21"/>
      <c r="F3647" s="21"/>
      <c r="G3647" s="21"/>
      <c r="H3647" s="21"/>
      <c r="I3647" s="21"/>
      <c r="J3647" s="21"/>
      <c r="K3647" s="21"/>
      <c r="L3647" s="21"/>
      <c r="M3647" s="21"/>
      <c r="N3647" s="21"/>
      <c r="O3647" s="21"/>
      <c r="P3647" s="21"/>
      <c r="Q3647" s="21"/>
      <c r="R3647" s="21"/>
      <c r="S3647" s="21"/>
      <c r="T3647" s="21"/>
      <c r="U3647" s="21"/>
      <c r="V3647" s="21"/>
      <c r="W3647" s="21"/>
      <c r="X3647" s="21"/>
      <c r="Y3647" s="21"/>
      <c r="Z3647" s="21"/>
      <c r="AA3647" s="21"/>
      <c r="AB3647" s="21"/>
    </row>
    <row r="3648" spans="1:28" x14ac:dyDescent="0.2">
      <c r="A3648" s="21"/>
      <c r="B3648" s="21"/>
      <c r="C3648" s="21"/>
      <c r="D3648" s="21"/>
      <c r="E3648" s="21"/>
      <c r="F3648" s="21"/>
      <c r="G3648" s="21"/>
      <c r="H3648" s="21"/>
      <c r="I3648" s="21"/>
      <c r="J3648" s="21"/>
      <c r="K3648" s="21"/>
      <c r="L3648" s="21"/>
      <c r="M3648" s="21"/>
      <c r="N3648" s="21"/>
      <c r="O3648" s="21"/>
      <c r="P3648" s="21"/>
      <c r="Q3648" s="21"/>
      <c r="R3648" s="21"/>
      <c r="S3648" s="21"/>
      <c r="T3648" s="21"/>
      <c r="U3648" s="21"/>
      <c r="V3648" s="21"/>
      <c r="W3648" s="21"/>
      <c r="X3648" s="21"/>
      <c r="Y3648" s="21"/>
      <c r="Z3648" s="21"/>
      <c r="AA3648" s="21"/>
      <c r="AB3648" s="21"/>
    </row>
    <row r="3649" spans="1:28" x14ac:dyDescent="0.2">
      <c r="A3649" s="21"/>
      <c r="B3649" s="21"/>
      <c r="C3649" s="21"/>
      <c r="D3649" s="21"/>
      <c r="E3649" s="21"/>
      <c r="F3649" s="21"/>
      <c r="G3649" s="21"/>
      <c r="H3649" s="21"/>
      <c r="I3649" s="21"/>
      <c r="J3649" s="21"/>
      <c r="K3649" s="21"/>
      <c r="L3649" s="21"/>
      <c r="M3649" s="21"/>
      <c r="N3649" s="21"/>
      <c r="O3649" s="21"/>
      <c r="P3649" s="21"/>
      <c r="Q3649" s="21"/>
      <c r="R3649" s="21"/>
      <c r="S3649" s="21"/>
      <c r="T3649" s="21"/>
      <c r="U3649" s="21"/>
      <c r="V3649" s="21"/>
      <c r="W3649" s="21"/>
      <c r="X3649" s="21"/>
      <c r="Y3649" s="21"/>
      <c r="Z3649" s="21"/>
      <c r="AA3649" s="21"/>
      <c r="AB3649" s="21"/>
    </row>
    <row r="3650" spans="1:28" x14ac:dyDescent="0.2">
      <c r="A3650" s="21"/>
      <c r="B3650" s="21"/>
      <c r="C3650" s="21"/>
      <c r="D3650" s="21"/>
      <c r="E3650" s="21"/>
      <c r="F3650" s="21"/>
      <c r="G3650" s="21"/>
      <c r="H3650" s="21"/>
      <c r="I3650" s="21"/>
      <c r="J3650" s="21"/>
      <c r="K3650" s="21"/>
      <c r="L3650" s="21"/>
      <c r="M3650" s="21"/>
      <c r="N3650" s="21"/>
      <c r="O3650" s="21"/>
      <c r="P3650" s="21"/>
      <c r="Q3650" s="21"/>
      <c r="R3650" s="21"/>
      <c r="S3650" s="21"/>
      <c r="T3650" s="21"/>
      <c r="U3650" s="21"/>
      <c r="V3650" s="21"/>
      <c r="W3650" s="21"/>
      <c r="X3650" s="21"/>
      <c r="Y3650" s="21"/>
      <c r="Z3650" s="21"/>
      <c r="AA3650" s="21"/>
      <c r="AB3650" s="21"/>
    </row>
    <row r="3651" spans="1:28" x14ac:dyDescent="0.2">
      <c r="A3651" s="21"/>
      <c r="B3651" s="21"/>
      <c r="C3651" s="21"/>
      <c r="D3651" s="21"/>
      <c r="E3651" s="21"/>
      <c r="F3651" s="21"/>
      <c r="G3651" s="21"/>
      <c r="H3651" s="21"/>
      <c r="I3651" s="21"/>
      <c r="J3651" s="21"/>
      <c r="K3651" s="21"/>
      <c r="L3651" s="21"/>
      <c r="M3651" s="21"/>
      <c r="N3651" s="21"/>
      <c r="O3651" s="21"/>
      <c r="P3651" s="21"/>
      <c r="Q3651" s="21"/>
      <c r="R3651" s="21"/>
      <c r="S3651" s="21"/>
      <c r="T3651" s="21"/>
      <c r="U3651" s="21"/>
      <c r="V3651" s="21"/>
      <c r="W3651" s="21"/>
      <c r="X3651" s="21"/>
      <c r="Y3651" s="21"/>
      <c r="Z3651" s="21"/>
      <c r="AA3651" s="21"/>
      <c r="AB3651" s="21"/>
    </row>
    <row r="3652" spans="1:28" x14ac:dyDescent="0.2">
      <c r="A3652" s="21"/>
      <c r="B3652" s="21"/>
      <c r="C3652" s="21"/>
      <c r="D3652" s="21"/>
      <c r="E3652" s="21"/>
      <c r="F3652" s="21"/>
      <c r="G3652" s="21"/>
      <c r="H3652" s="21"/>
      <c r="I3652" s="21"/>
      <c r="J3652" s="21"/>
      <c r="K3652" s="21"/>
      <c r="L3652" s="21"/>
      <c r="M3652" s="21"/>
      <c r="N3652" s="21"/>
      <c r="O3652" s="21"/>
      <c r="P3652" s="21"/>
      <c r="Q3652" s="21"/>
      <c r="R3652" s="21"/>
      <c r="S3652" s="21"/>
      <c r="T3652" s="21"/>
      <c r="U3652" s="21"/>
      <c r="V3652" s="21"/>
      <c r="W3652" s="21"/>
      <c r="X3652" s="21"/>
      <c r="Y3652" s="21"/>
      <c r="Z3652" s="21"/>
      <c r="AA3652" s="21"/>
      <c r="AB3652" s="21"/>
    </row>
    <row r="3653" spans="1:28" x14ac:dyDescent="0.2">
      <c r="A3653" s="21"/>
      <c r="B3653" s="21"/>
      <c r="C3653" s="21"/>
      <c r="D3653" s="21"/>
      <c r="E3653" s="21"/>
      <c r="F3653" s="21"/>
      <c r="G3653" s="21"/>
      <c r="H3653" s="21"/>
      <c r="I3653" s="21"/>
      <c r="J3653" s="21"/>
      <c r="K3653" s="21"/>
      <c r="L3653" s="21"/>
      <c r="M3653" s="21"/>
      <c r="N3653" s="21"/>
      <c r="O3653" s="21"/>
      <c r="P3653" s="21"/>
      <c r="Q3653" s="21"/>
      <c r="R3653" s="21"/>
      <c r="S3653" s="21"/>
      <c r="T3653" s="21"/>
      <c r="U3653" s="21"/>
      <c r="V3653" s="21"/>
      <c r="W3653" s="21"/>
      <c r="X3653" s="21"/>
      <c r="Y3653" s="21"/>
      <c r="Z3653" s="21"/>
      <c r="AA3653" s="21"/>
      <c r="AB3653" s="21"/>
    </row>
    <row r="3654" spans="1:28" x14ac:dyDescent="0.2">
      <c r="A3654" s="21"/>
      <c r="B3654" s="21"/>
      <c r="C3654" s="21"/>
      <c r="D3654" s="21"/>
      <c r="E3654" s="21"/>
      <c r="F3654" s="21"/>
      <c r="G3654" s="21"/>
      <c r="H3654" s="21"/>
      <c r="I3654" s="21"/>
      <c r="J3654" s="21"/>
      <c r="K3654" s="21"/>
      <c r="L3654" s="21"/>
      <c r="M3654" s="21"/>
      <c r="N3654" s="21"/>
      <c r="O3654" s="21"/>
      <c r="P3654" s="21"/>
      <c r="Q3654" s="21"/>
      <c r="R3654" s="21"/>
      <c r="S3654" s="21"/>
      <c r="T3654" s="21"/>
      <c r="U3654" s="21"/>
      <c r="V3654" s="21"/>
      <c r="W3654" s="21"/>
      <c r="X3654" s="21"/>
      <c r="Y3654" s="21"/>
      <c r="Z3654" s="21"/>
      <c r="AA3654" s="21"/>
      <c r="AB3654" s="21"/>
    </row>
    <row r="3655" spans="1:28" x14ac:dyDescent="0.2">
      <c r="A3655" s="21"/>
      <c r="B3655" s="21"/>
      <c r="C3655" s="21"/>
      <c r="D3655" s="21"/>
      <c r="E3655" s="21"/>
      <c r="F3655" s="21"/>
      <c r="G3655" s="21"/>
      <c r="H3655" s="21"/>
      <c r="I3655" s="21"/>
      <c r="J3655" s="21"/>
      <c r="K3655" s="21"/>
      <c r="L3655" s="21"/>
      <c r="M3655" s="21"/>
      <c r="N3655" s="21"/>
      <c r="O3655" s="21"/>
      <c r="P3655" s="21"/>
      <c r="Q3655" s="21"/>
      <c r="R3655" s="21"/>
      <c r="S3655" s="21"/>
      <c r="T3655" s="21"/>
      <c r="U3655" s="21"/>
      <c r="V3655" s="21"/>
      <c r="W3655" s="21"/>
      <c r="X3655" s="21"/>
      <c r="Y3655" s="21"/>
      <c r="Z3655" s="21"/>
      <c r="AA3655" s="21"/>
      <c r="AB3655" s="21"/>
    </row>
    <row r="3656" spans="1:28" x14ac:dyDescent="0.2">
      <c r="A3656" s="21"/>
      <c r="B3656" s="21"/>
      <c r="C3656" s="21"/>
      <c r="D3656" s="21"/>
      <c r="E3656" s="21"/>
      <c r="F3656" s="21"/>
      <c r="G3656" s="21"/>
      <c r="H3656" s="21"/>
      <c r="I3656" s="21"/>
      <c r="J3656" s="21"/>
      <c r="K3656" s="21"/>
      <c r="L3656" s="21"/>
      <c r="M3656" s="21"/>
      <c r="N3656" s="21"/>
      <c r="O3656" s="21"/>
      <c r="P3656" s="21"/>
      <c r="Q3656" s="21"/>
      <c r="R3656" s="21"/>
      <c r="S3656" s="21"/>
      <c r="T3656" s="21"/>
      <c r="U3656" s="21"/>
      <c r="V3656" s="21"/>
      <c r="W3656" s="21"/>
      <c r="X3656" s="21"/>
      <c r="Y3656" s="21"/>
      <c r="Z3656" s="21"/>
      <c r="AA3656" s="21"/>
      <c r="AB3656" s="21"/>
    </row>
    <row r="3657" spans="1:28" x14ac:dyDescent="0.2">
      <c r="A3657" s="21"/>
      <c r="B3657" s="21"/>
      <c r="C3657" s="21"/>
      <c r="D3657" s="21"/>
      <c r="E3657" s="21"/>
      <c r="F3657" s="21"/>
      <c r="G3657" s="21"/>
      <c r="H3657" s="21"/>
      <c r="I3657" s="21"/>
      <c r="J3657" s="21"/>
      <c r="K3657" s="21"/>
      <c r="L3657" s="21"/>
      <c r="M3657" s="21"/>
      <c r="N3657" s="21"/>
      <c r="O3657" s="21"/>
      <c r="P3657" s="21"/>
      <c r="Q3657" s="21"/>
      <c r="R3657" s="21"/>
      <c r="S3657" s="21"/>
      <c r="T3657" s="21"/>
      <c r="U3657" s="21"/>
      <c r="V3657" s="21"/>
      <c r="W3657" s="21"/>
      <c r="X3657" s="21"/>
      <c r="Y3657" s="21"/>
      <c r="Z3657" s="21"/>
      <c r="AA3657" s="21"/>
      <c r="AB3657" s="21"/>
    </row>
    <row r="3658" spans="1:28" x14ac:dyDescent="0.2">
      <c r="A3658" s="21"/>
      <c r="B3658" s="21"/>
      <c r="C3658" s="21"/>
      <c r="D3658" s="21"/>
      <c r="E3658" s="21"/>
      <c r="F3658" s="21"/>
      <c r="G3658" s="21"/>
      <c r="H3658" s="21"/>
      <c r="I3658" s="21"/>
      <c r="J3658" s="21"/>
      <c r="K3658" s="21"/>
      <c r="L3658" s="21"/>
      <c r="M3658" s="21"/>
      <c r="N3658" s="21"/>
      <c r="O3658" s="21"/>
      <c r="P3658" s="21"/>
      <c r="Q3658" s="21"/>
      <c r="R3658" s="21"/>
      <c r="S3658" s="21"/>
      <c r="T3658" s="21"/>
      <c r="U3658" s="21"/>
      <c r="V3658" s="21"/>
      <c r="W3658" s="21"/>
      <c r="X3658" s="21"/>
      <c r="Y3658" s="21"/>
      <c r="Z3658" s="21"/>
      <c r="AA3658" s="21"/>
      <c r="AB3658" s="21"/>
    </row>
    <row r="3659" spans="1:28" x14ac:dyDescent="0.2">
      <c r="A3659" s="21"/>
      <c r="B3659" s="21"/>
      <c r="C3659" s="21"/>
      <c r="D3659" s="21"/>
      <c r="E3659" s="21"/>
      <c r="F3659" s="21"/>
      <c r="G3659" s="21"/>
      <c r="H3659" s="21"/>
      <c r="I3659" s="21"/>
      <c r="J3659" s="21"/>
      <c r="K3659" s="21"/>
      <c r="L3659" s="21"/>
      <c r="M3659" s="21"/>
      <c r="N3659" s="21"/>
      <c r="O3659" s="21"/>
      <c r="P3659" s="21"/>
      <c r="Q3659" s="21"/>
      <c r="R3659" s="21"/>
      <c r="S3659" s="21"/>
      <c r="T3659" s="21"/>
      <c r="U3659" s="21"/>
      <c r="V3659" s="21"/>
      <c r="W3659" s="21"/>
      <c r="X3659" s="21"/>
      <c r="Y3659" s="21"/>
      <c r="Z3659" s="21"/>
      <c r="AA3659" s="21"/>
      <c r="AB3659" s="21"/>
    </row>
    <row r="3660" spans="1:28" x14ac:dyDescent="0.2">
      <c r="A3660" s="21"/>
      <c r="B3660" s="21"/>
      <c r="C3660" s="21"/>
      <c r="D3660" s="21"/>
      <c r="E3660" s="21"/>
      <c r="F3660" s="21"/>
      <c r="G3660" s="21"/>
      <c r="H3660" s="21"/>
      <c r="I3660" s="21"/>
      <c r="J3660" s="21"/>
      <c r="K3660" s="21"/>
      <c r="L3660" s="21"/>
      <c r="M3660" s="21"/>
      <c r="N3660" s="21"/>
      <c r="O3660" s="21"/>
      <c r="P3660" s="21"/>
      <c r="Q3660" s="21"/>
      <c r="R3660" s="21"/>
      <c r="S3660" s="21"/>
      <c r="T3660" s="21"/>
      <c r="U3660" s="21"/>
      <c r="V3660" s="21"/>
      <c r="W3660" s="21"/>
      <c r="X3660" s="21"/>
      <c r="Y3660" s="21"/>
      <c r="Z3660" s="21"/>
      <c r="AA3660" s="21"/>
      <c r="AB3660" s="21"/>
    </row>
    <row r="3661" spans="1:28" x14ac:dyDescent="0.2">
      <c r="A3661" s="21"/>
      <c r="B3661" s="21"/>
      <c r="C3661" s="21"/>
      <c r="D3661" s="21"/>
      <c r="E3661" s="21"/>
      <c r="F3661" s="21"/>
      <c r="G3661" s="21"/>
      <c r="H3661" s="21"/>
      <c r="I3661" s="21"/>
      <c r="J3661" s="21"/>
      <c r="K3661" s="21"/>
      <c r="L3661" s="21"/>
      <c r="M3661" s="21"/>
      <c r="N3661" s="21"/>
      <c r="O3661" s="21"/>
      <c r="P3661" s="21"/>
      <c r="Q3661" s="21"/>
      <c r="R3661" s="21"/>
      <c r="S3661" s="21"/>
      <c r="T3661" s="21"/>
      <c r="U3661" s="21"/>
      <c r="V3661" s="21"/>
      <c r="W3661" s="21"/>
      <c r="X3661" s="21"/>
      <c r="Y3661" s="21"/>
      <c r="Z3661" s="21"/>
      <c r="AA3661" s="21"/>
      <c r="AB3661" s="21"/>
    </row>
    <row r="3662" spans="1:28" x14ac:dyDescent="0.2">
      <c r="A3662" s="21"/>
      <c r="B3662" s="21"/>
      <c r="C3662" s="21"/>
      <c r="D3662" s="21"/>
      <c r="E3662" s="21"/>
      <c r="F3662" s="21"/>
      <c r="G3662" s="21"/>
      <c r="H3662" s="21"/>
      <c r="I3662" s="21"/>
      <c r="J3662" s="21"/>
      <c r="K3662" s="21"/>
      <c r="L3662" s="21"/>
      <c r="M3662" s="21"/>
      <c r="N3662" s="21"/>
      <c r="O3662" s="21"/>
      <c r="P3662" s="21"/>
      <c r="Q3662" s="21"/>
      <c r="R3662" s="21"/>
      <c r="S3662" s="21"/>
      <c r="T3662" s="21"/>
      <c r="U3662" s="21"/>
      <c r="V3662" s="21"/>
      <c r="W3662" s="21"/>
      <c r="X3662" s="21"/>
      <c r="Y3662" s="21"/>
      <c r="Z3662" s="21"/>
      <c r="AA3662" s="21"/>
      <c r="AB3662" s="21"/>
    </row>
    <row r="3663" spans="1:28" x14ac:dyDescent="0.2">
      <c r="A3663" s="21"/>
      <c r="B3663" s="21"/>
      <c r="C3663" s="21"/>
      <c r="D3663" s="21"/>
      <c r="E3663" s="21"/>
      <c r="F3663" s="21"/>
      <c r="G3663" s="21"/>
      <c r="H3663" s="21"/>
      <c r="I3663" s="21"/>
      <c r="J3663" s="21"/>
      <c r="K3663" s="21"/>
      <c r="L3663" s="21"/>
      <c r="M3663" s="21"/>
      <c r="N3663" s="21"/>
      <c r="O3663" s="21"/>
      <c r="P3663" s="21"/>
      <c r="Q3663" s="21"/>
      <c r="R3663" s="21"/>
      <c r="S3663" s="21"/>
      <c r="T3663" s="21"/>
      <c r="U3663" s="21"/>
      <c r="V3663" s="21"/>
      <c r="W3663" s="21"/>
      <c r="X3663" s="21"/>
      <c r="Y3663" s="21"/>
      <c r="Z3663" s="21"/>
      <c r="AA3663" s="21"/>
      <c r="AB3663" s="21"/>
    </row>
    <row r="3664" spans="1:28" x14ac:dyDescent="0.2">
      <c r="A3664" s="21"/>
      <c r="B3664" s="21"/>
      <c r="C3664" s="21"/>
      <c r="D3664" s="21"/>
      <c r="E3664" s="21"/>
      <c r="F3664" s="21"/>
      <c r="G3664" s="21"/>
      <c r="H3664" s="21"/>
      <c r="I3664" s="21"/>
      <c r="J3664" s="21"/>
      <c r="K3664" s="21"/>
      <c r="L3664" s="21"/>
      <c r="M3664" s="21"/>
      <c r="N3664" s="21"/>
      <c r="O3664" s="21"/>
      <c r="P3664" s="21"/>
      <c r="Q3664" s="21"/>
      <c r="R3664" s="21"/>
      <c r="S3664" s="21"/>
      <c r="T3664" s="21"/>
      <c r="U3664" s="21"/>
      <c r="V3664" s="21"/>
      <c r="W3664" s="21"/>
      <c r="X3664" s="21"/>
      <c r="Y3664" s="21"/>
      <c r="Z3664" s="21"/>
      <c r="AA3664" s="21"/>
      <c r="AB3664" s="21"/>
    </row>
    <row r="3665" spans="1:28" x14ac:dyDescent="0.2">
      <c r="A3665" s="21"/>
      <c r="B3665" s="21"/>
      <c r="C3665" s="21"/>
      <c r="D3665" s="21"/>
      <c r="E3665" s="21"/>
      <c r="F3665" s="21"/>
      <c r="G3665" s="21"/>
      <c r="H3665" s="21"/>
      <c r="I3665" s="21"/>
      <c r="J3665" s="21"/>
      <c r="K3665" s="21"/>
      <c r="L3665" s="21"/>
      <c r="M3665" s="21"/>
      <c r="N3665" s="21"/>
      <c r="O3665" s="21"/>
      <c r="P3665" s="21"/>
      <c r="Q3665" s="21"/>
      <c r="R3665" s="21"/>
      <c r="S3665" s="21"/>
      <c r="T3665" s="21"/>
      <c r="U3665" s="21"/>
      <c r="V3665" s="21"/>
      <c r="W3665" s="21"/>
      <c r="X3665" s="21"/>
      <c r="Y3665" s="21"/>
      <c r="Z3665" s="21"/>
      <c r="AA3665" s="21"/>
      <c r="AB3665" s="21"/>
    </row>
    <row r="3666" spans="1:28" x14ac:dyDescent="0.2">
      <c r="A3666" s="21"/>
      <c r="B3666" s="21"/>
      <c r="C3666" s="21"/>
      <c r="D3666" s="21"/>
      <c r="E3666" s="21"/>
      <c r="F3666" s="21"/>
      <c r="G3666" s="21"/>
      <c r="H3666" s="21"/>
      <c r="I3666" s="21"/>
      <c r="J3666" s="21"/>
      <c r="K3666" s="21"/>
      <c r="L3666" s="21"/>
      <c r="M3666" s="21"/>
      <c r="N3666" s="21"/>
      <c r="O3666" s="21"/>
      <c r="P3666" s="21"/>
      <c r="Q3666" s="21"/>
      <c r="R3666" s="21"/>
      <c r="S3666" s="21"/>
      <c r="T3666" s="21"/>
      <c r="U3666" s="21"/>
      <c r="V3666" s="21"/>
      <c r="W3666" s="21"/>
      <c r="X3666" s="21"/>
      <c r="Y3666" s="21"/>
      <c r="Z3666" s="21"/>
      <c r="AA3666" s="21"/>
      <c r="AB3666" s="21"/>
    </row>
    <row r="3667" spans="1:28" x14ac:dyDescent="0.2">
      <c r="A3667" s="21"/>
      <c r="B3667" s="21"/>
      <c r="C3667" s="21"/>
      <c r="D3667" s="21"/>
      <c r="E3667" s="21"/>
      <c r="F3667" s="21"/>
      <c r="G3667" s="21"/>
      <c r="H3667" s="21"/>
      <c r="I3667" s="21"/>
      <c r="J3667" s="21"/>
      <c r="K3667" s="21"/>
      <c r="L3667" s="21"/>
      <c r="M3667" s="21"/>
      <c r="N3667" s="21"/>
      <c r="O3667" s="21"/>
      <c r="P3667" s="21"/>
      <c r="Q3667" s="21"/>
      <c r="R3667" s="21"/>
      <c r="S3667" s="21"/>
      <c r="T3667" s="21"/>
      <c r="U3667" s="21"/>
      <c r="V3667" s="21"/>
      <c r="W3667" s="21"/>
      <c r="X3667" s="21"/>
      <c r="Y3667" s="21"/>
      <c r="Z3667" s="21"/>
      <c r="AA3667" s="21"/>
      <c r="AB3667" s="21"/>
    </row>
    <row r="3668" spans="1:28" x14ac:dyDescent="0.2">
      <c r="A3668" s="21"/>
      <c r="B3668" s="21"/>
      <c r="C3668" s="21"/>
      <c r="D3668" s="21"/>
      <c r="E3668" s="21"/>
      <c r="F3668" s="21"/>
      <c r="G3668" s="21"/>
      <c r="H3668" s="21"/>
      <c r="I3668" s="21"/>
      <c r="J3668" s="21"/>
      <c r="K3668" s="21"/>
      <c r="L3668" s="21"/>
      <c r="M3668" s="21"/>
      <c r="N3668" s="21"/>
      <c r="O3668" s="21"/>
      <c r="P3668" s="21"/>
      <c r="Q3668" s="21"/>
      <c r="R3668" s="21"/>
      <c r="S3668" s="21"/>
      <c r="T3668" s="21"/>
      <c r="U3668" s="21"/>
      <c r="V3668" s="21"/>
      <c r="W3668" s="21"/>
      <c r="X3668" s="21"/>
      <c r="Y3668" s="21"/>
      <c r="Z3668" s="21"/>
      <c r="AA3668" s="21"/>
      <c r="AB3668" s="21"/>
    </row>
    <row r="3669" spans="1:28" x14ac:dyDescent="0.2">
      <c r="A3669" s="21"/>
      <c r="B3669" s="21"/>
      <c r="C3669" s="21"/>
      <c r="D3669" s="21"/>
      <c r="E3669" s="21"/>
      <c r="F3669" s="21"/>
      <c r="G3669" s="21"/>
      <c r="H3669" s="21"/>
      <c r="I3669" s="21"/>
      <c r="J3669" s="21"/>
      <c r="K3669" s="21"/>
      <c r="L3669" s="21"/>
      <c r="M3669" s="21"/>
      <c r="N3669" s="21"/>
      <c r="O3669" s="21"/>
      <c r="P3669" s="21"/>
      <c r="Q3669" s="21"/>
      <c r="R3669" s="21"/>
      <c r="S3669" s="21"/>
      <c r="T3669" s="21"/>
      <c r="U3669" s="21"/>
      <c r="V3669" s="21"/>
      <c r="W3669" s="21"/>
      <c r="X3669" s="21"/>
      <c r="Y3669" s="21"/>
      <c r="Z3669" s="21"/>
      <c r="AA3669" s="21"/>
      <c r="AB3669" s="21"/>
    </row>
    <row r="3670" spans="1:28" x14ac:dyDescent="0.2">
      <c r="A3670" s="21"/>
      <c r="B3670" s="21"/>
      <c r="C3670" s="21"/>
      <c r="D3670" s="21"/>
      <c r="E3670" s="21"/>
      <c r="F3670" s="21"/>
      <c r="G3670" s="21"/>
      <c r="H3670" s="21"/>
      <c r="I3670" s="21"/>
      <c r="J3670" s="21"/>
      <c r="K3670" s="21"/>
      <c r="L3670" s="21"/>
      <c r="M3670" s="21"/>
      <c r="N3670" s="21"/>
      <c r="O3670" s="21"/>
      <c r="P3670" s="21"/>
      <c r="Q3670" s="21"/>
      <c r="R3670" s="21"/>
      <c r="S3670" s="21"/>
      <c r="T3670" s="21"/>
      <c r="U3670" s="21"/>
      <c r="V3670" s="21"/>
      <c r="W3670" s="21"/>
      <c r="X3670" s="21"/>
      <c r="Y3670" s="21"/>
      <c r="Z3670" s="21"/>
      <c r="AA3670" s="21"/>
      <c r="AB3670" s="21"/>
    </row>
    <row r="3671" spans="1:28" x14ac:dyDescent="0.2">
      <c r="A3671" s="21"/>
      <c r="B3671" s="21"/>
      <c r="C3671" s="21"/>
      <c r="D3671" s="21"/>
      <c r="E3671" s="21"/>
      <c r="F3671" s="21"/>
      <c r="G3671" s="21"/>
      <c r="H3671" s="21"/>
      <c r="I3671" s="21"/>
      <c r="J3671" s="21"/>
      <c r="K3671" s="21"/>
      <c r="L3671" s="21"/>
      <c r="M3671" s="21"/>
      <c r="N3671" s="21"/>
      <c r="O3671" s="21"/>
      <c r="P3671" s="21"/>
      <c r="Q3671" s="21"/>
      <c r="R3671" s="21"/>
      <c r="S3671" s="21"/>
      <c r="T3671" s="21"/>
      <c r="U3671" s="21"/>
      <c r="V3671" s="21"/>
      <c r="W3671" s="21"/>
      <c r="X3671" s="21"/>
      <c r="Y3671" s="21"/>
      <c r="Z3671" s="21"/>
      <c r="AA3671" s="21"/>
      <c r="AB3671" s="21"/>
    </row>
    <row r="3672" spans="1:28" x14ac:dyDescent="0.2">
      <c r="A3672" s="21"/>
      <c r="B3672" s="21"/>
      <c r="C3672" s="21"/>
      <c r="D3672" s="21"/>
      <c r="E3672" s="21"/>
      <c r="F3672" s="21"/>
      <c r="G3672" s="21"/>
      <c r="H3672" s="21"/>
      <c r="I3672" s="21"/>
      <c r="J3672" s="21"/>
      <c r="K3672" s="21"/>
      <c r="L3672" s="21"/>
      <c r="M3672" s="21"/>
      <c r="N3672" s="21"/>
      <c r="O3672" s="21"/>
      <c r="P3672" s="21"/>
      <c r="Q3672" s="21"/>
      <c r="R3672" s="21"/>
      <c r="S3672" s="21"/>
      <c r="T3672" s="21"/>
      <c r="U3672" s="21"/>
      <c r="V3672" s="21"/>
      <c r="W3672" s="21"/>
      <c r="X3672" s="21"/>
      <c r="Y3672" s="21"/>
      <c r="Z3672" s="21"/>
      <c r="AA3672" s="21"/>
      <c r="AB3672" s="21"/>
    </row>
    <row r="3673" spans="1:28" x14ac:dyDescent="0.2">
      <c r="A3673" s="21"/>
      <c r="B3673" s="21"/>
      <c r="C3673" s="21"/>
      <c r="D3673" s="21"/>
      <c r="E3673" s="21"/>
      <c r="F3673" s="21"/>
      <c r="G3673" s="21"/>
      <c r="H3673" s="21"/>
      <c r="I3673" s="21"/>
      <c r="J3673" s="21"/>
      <c r="K3673" s="21"/>
      <c r="L3673" s="21"/>
      <c r="M3673" s="21"/>
      <c r="N3673" s="21"/>
      <c r="O3673" s="21"/>
      <c r="P3673" s="21"/>
      <c r="Q3673" s="21"/>
      <c r="R3673" s="21"/>
      <c r="S3673" s="21"/>
      <c r="T3673" s="21"/>
      <c r="U3673" s="21"/>
      <c r="V3673" s="21"/>
      <c r="W3673" s="21"/>
      <c r="X3673" s="21"/>
      <c r="Y3673" s="21"/>
      <c r="Z3673" s="21"/>
      <c r="AA3673" s="21"/>
      <c r="AB3673" s="21"/>
    </row>
    <row r="3674" spans="1:28" x14ac:dyDescent="0.2">
      <c r="A3674" s="21"/>
      <c r="B3674" s="21"/>
      <c r="C3674" s="21"/>
      <c r="D3674" s="21"/>
      <c r="E3674" s="21"/>
      <c r="F3674" s="21"/>
      <c r="G3674" s="21"/>
      <c r="H3674" s="21"/>
      <c r="I3674" s="21"/>
      <c r="J3674" s="21"/>
      <c r="K3674" s="21"/>
      <c r="L3674" s="21"/>
      <c r="M3674" s="21"/>
      <c r="N3674" s="21"/>
      <c r="O3674" s="21"/>
      <c r="P3674" s="21"/>
      <c r="Q3674" s="21"/>
      <c r="R3674" s="21"/>
      <c r="S3674" s="21"/>
      <c r="T3674" s="21"/>
      <c r="U3674" s="21"/>
      <c r="V3674" s="21"/>
      <c r="W3674" s="21"/>
      <c r="X3674" s="21"/>
      <c r="Y3674" s="21"/>
      <c r="Z3674" s="21"/>
      <c r="AA3674" s="21"/>
      <c r="AB3674" s="21"/>
    </row>
    <row r="3675" spans="1:28" x14ac:dyDescent="0.2">
      <c r="A3675" s="21"/>
      <c r="B3675" s="21"/>
      <c r="C3675" s="21"/>
      <c r="D3675" s="21"/>
      <c r="E3675" s="21"/>
      <c r="F3675" s="21"/>
      <c r="G3675" s="21"/>
      <c r="H3675" s="21"/>
      <c r="I3675" s="21"/>
      <c r="J3675" s="21"/>
      <c r="K3675" s="21"/>
      <c r="L3675" s="21"/>
      <c r="M3675" s="21"/>
      <c r="N3675" s="21"/>
      <c r="O3675" s="21"/>
      <c r="P3675" s="21"/>
      <c r="Q3675" s="21"/>
      <c r="R3675" s="21"/>
      <c r="S3675" s="21"/>
      <c r="T3675" s="21"/>
      <c r="U3675" s="21"/>
      <c r="V3675" s="21"/>
      <c r="W3675" s="21"/>
      <c r="X3675" s="21"/>
      <c r="Y3675" s="21"/>
      <c r="Z3675" s="21"/>
      <c r="AA3675" s="21"/>
      <c r="AB3675" s="21"/>
    </row>
    <row r="3676" spans="1:28" x14ac:dyDescent="0.2">
      <c r="A3676" s="21"/>
      <c r="B3676" s="21"/>
      <c r="C3676" s="21"/>
      <c r="D3676" s="21"/>
      <c r="E3676" s="21"/>
      <c r="F3676" s="21"/>
      <c r="G3676" s="21"/>
      <c r="H3676" s="21"/>
      <c r="I3676" s="21"/>
      <c r="J3676" s="21"/>
      <c r="K3676" s="21"/>
      <c r="L3676" s="21"/>
      <c r="M3676" s="21"/>
      <c r="N3676" s="21"/>
      <c r="O3676" s="21"/>
      <c r="P3676" s="21"/>
      <c r="Q3676" s="21"/>
      <c r="R3676" s="21"/>
      <c r="S3676" s="21"/>
      <c r="T3676" s="21"/>
      <c r="U3676" s="21"/>
      <c r="V3676" s="21"/>
      <c r="W3676" s="21"/>
      <c r="X3676" s="21"/>
      <c r="Y3676" s="21"/>
      <c r="Z3676" s="21"/>
      <c r="AA3676" s="21"/>
      <c r="AB3676" s="21"/>
    </row>
    <row r="3677" spans="1:28" x14ac:dyDescent="0.2">
      <c r="A3677" s="21"/>
      <c r="B3677" s="21"/>
      <c r="C3677" s="21"/>
      <c r="D3677" s="21"/>
      <c r="E3677" s="21"/>
      <c r="F3677" s="21"/>
      <c r="G3677" s="21"/>
      <c r="H3677" s="21"/>
      <c r="I3677" s="21"/>
      <c r="J3677" s="21"/>
      <c r="K3677" s="21"/>
      <c r="L3677" s="21"/>
      <c r="M3677" s="21"/>
      <c r="N3677" s="21"/>
      <c r="O3677" s="21"/>
      <c r="P3677" s="21"/>
      <c r="Q3677" s="21"/>
      <c r="R3677" s="21"/>
      <c r="S3677" s="21"/>
      <c r="T3677" s="21"/>
      <c r="U3677" s="21"/>
      <c r="V3677" s="21"/>
      <c r="W3677" s="21"/>
      <c r="X3677" s="21"/>
      <c r="Y3677" s="21"/>
      <c r="Z3677" s="21"/>
      <c r="AA3677" s="21"/>
      <c r="AB3677" s="21"/>
    </row>
    <row r="3678" spans="1:28" x14ac:dyDescent="0.2">
      <c r="A3678" s="21"/>
      <c r="B3678" s="21"/>
      <c r="C3678" s="21"/>
      <c r="D3678" s="21"/>
      <c r="E3678" s="21"/>
      <c r="F3678" s="21"/>
      <c r="G3678" s="21"/>
      <c r="H3678" s="21"/>
      <c r="I3678" s="21"/>
      <c r="J3678" s="21"/>
      <c r="K3678" s="21"/>
      <c r="L3678" s="21"/>
      <c r="M3678" s="21"/>
      <c r="N3678" s="21"/>
      <c r="O3678" s="21"/>
      <c r="P3678" s="21"/>
      <c r="Q3678" s="21"/>
      <c r="R3678" s="21"/>
      <c r="S3678" s="21"/>
      <c r="T3678" s="21"/>
      <c r="U3678" s="21"/>
      <c r="V3678" s="21"/>
      <c r="W3678" s="21"/>
      <c r="X3678" s="21"/>
      <c r="Y3678" s="21"/>
      <c r="Z3678" s="21"/>
      <c r="AA3678" s="21"/>
      <c r="AB3678" s="21"/>
    </row>
    <row r="3679" spans="1:28" x14ac:dyDescent="0.2">
      <c r="A3679" s="21"/>
      <c r="B3679" s="21"/>
      <c r="C3679" s="21"/>
      <c r="D3679" s="21"/>
      <c r="E3679" s="21"/>
      <c r="F3679" s="21"/>
      <c r="G3679" s="21"/>
      <c r="H3679" s="21"/>
      <c r="I3679" s="21"/>
      <c r="J3679" s="21"/>
      <c r="K3679" s="21"/>
      <c r="L3679" s="21"/>
      <c r="M3679" s="21"/>
      <c r="N3679" s="21"/>
      <c r="O3679" s="21"/>
      <c r="P3679" s="21"/>
      <c r="Q3679" s="21"/>
      <c r="R3679" s="21"/>
      <c r="S3679" s="21"/>
      <c r="T3679" s="21"/>
      <c r="U3679" s="21"/>
      <c r="V3679" s="21"/>
      <c r="W3679" s="21"/>
      <c r="X3679" s="21"/>
      <c r="Y3679" s="21"/>
      <c r="Z3679" s="21"/>
      <c r="AA3679" s="21"/>
      <c r="AB3679" s="21"/>
    </row>
    <row r="3680" spans="1:28" x14ac:dyDescent="0.2">
      <c r="A3680" s="21"/>
      <c r="B3680" s="21"/>
      <c r="C3680" s="21"/>
      <c r="D3680" s="21"/>
      <c r="E3680" s="21"/>
      <c r="F3680" s="21"/>
      <c r="G3680" s="21"/>
      <c r="H3680" s="21"/>
      <c r="I3680" s="21"/>
      <c r="J3680" s="21"/>
      <c r="K3680" s="21"/>
      <c r="L3680" s="21"/>
      <c r="M3680" s="21"/>
      <c r="N3680" s="21"/>
      <c r="O3680" s="21"/>
      <c r="P3680" s="21"/>
      <c r="Q3680" s="21"/>
      <c r="R3680" s="21"/>
      <c r="S3680" s="21"/>
      <c r="T3680" s="21"/>
      <c r="U3680" s="21"/>
      <c r="V3680" s="21"/>
      <c r="W3680" s="21"/>
      <c r="X3680" s="21"/>
      <c r="Y3680" s="21"/>
      <c r="Z3680" s="21"/>
      <c r="AA3680" s="21"/>
      <c r="AB3680" s="21"/>
    </row>
    <row r="3681" spans="1:28" x14ac:dyDescent="0.2">
      <c r="A3681" s="21"/>
      <c r="B3681" s="21"/>
      <c r="C3681" s="21"/>
      <c r="D3681" s="21"/>
      <c r="E3681" s="21"/>
      <c r="F3681" s="21"/>
      <c r="G3681" s="21"/>
      <c r="H3681" s="21"/>
      <c r="I3681" s="21"/>
      <c r="J3681" s="21"/>
      <c r="K3681" s="21"/>
      <c r="L3681" s="21"/>
      <c r="M3681" s="21"/>
      <c r="N3681" s="21"/>
      <c r="O3681" s="21"/>
      <c r="P3681" s="21"/>
      <c r="Q3681" s="21"/>
      <c r="R3681" s="21"/>
      <c r="S3681" s="21"/>
      <c r="T3681" s="21"/>
      <c r="U3681" s="21"/>
      <c r="V3681" s="21"/>
      <c r="W3681" s="21"/>
      <c r="X3681" s="21"/>
      <c r="Y3681" s="21"/>
      <c r="Z3681" s="21"/>
      <c r="AA3681" s="21"/>
      <c r="AB3681" s="21"/>
    </row>
    <row r="3682" spans="1:28" x14ac:dyDescent="0.2">
      <c r="A3682" s="21"/>
      <c r="B3682" s="21"/>
      <c r="C3682" s="21"/>
      <c r="D3682" s="21"/>
      <c r="E3682" s="21"/>
      <c r="F3682" s="21"/>
      <c r="G3682" s="21"/>
      <c r="H3682" s="21"/>
      <c r="I3682" s="21"/>
      <c r="J3682" s="21"/>
      <c r="K3682" s="21"/>
      <c r="L3682" s="21"/>
      <c r="M3682" s="21"/>
      <c r="N3682" s="21"/>
      <c r="O3682" s="21"/>
      <c r="P3682" s="21"/>
      <c r="Q3682" s="21"/>
      <c r="R3682" s="21"/>
      <c r="S3682" s="21"/>
      <c r="T3682" s="21"/>
      <c r="U3682" s="21"/>
      <c r="V3682" s="21"/>
      <c r="W3682" s="21"/>
      <c r="X3682" s="21"/>
      <c r="Y3682" s="21"/>
      <c r="Z3682" s="21"/>
      <c r="AA3682" s="21"/>
      <c r="AB3682" s="21"/>
    </row>
    <row r="3683" spans="1:28" x14ac:dyDescent="0.2">
      <c r="A3683" s="21"/>
      <c r="B3683" s="21"/>
      <c r="C3683" s="21"/>
      <c r="D3683" s="21"/>
      <c r="E3683" s="21"/>
      <c r="F3683" s="21"/>
      <c r="G3683" s="21"/>
      <c r="H3683" s="21"/>
      <c r="I3683" s="21"/>
      <c r="J3683" s="21"/>
      <c r="K3683" s="21"/>
      <c r="L3683" s="21"/>
      <c r="M3683" s="21"/>
      <c r="N3683" s="21"/>
      <c r="O3683" s="21"/>
      <c r="P3683" s="21"/>
      <c r="Q3683" s="21"/>
      <c r="R3683" s="21"/>
      <c r="S3683" s="21"/>
      <c r="T3683" s="21"/>
      <c r="U3683" s="21"/>
      <c r="V3683" s="21"/>
      <c r="W3683" s="21"/>
      <c r="X3683" s="21"/>
      <c r="Y3683" s="21"/>
      <c r="Z3683" s="21"/>
      <c r="AA3683" s="21"/>
      <c r="AB3683" s="21"/>
    </row>
    <row r="3684" spans="1:28" x14ac:dyDescent="0.2">
      <c r="A3684" s="21"/>
      <c r="B3684" s="21"/>
      <c r="C3684" s="21"/>
      <c r="D3684" s="21"/>
      <c r="E3684" s="21"/>
      <c r="F3684" s="21"/>
      <c r="G3684" s="21"/>
      <c r="H3684" s="21"/>
      <c r="I3684" s="21"/>
      <c r="J3684" s="21"/>
      <c r="K3684" s="21"/>
      <c r="L3684" s="21"/>
      <c r="M3684" s="21"/>
      <c r="N3684" s="21"/>
      <c r="O3684" s="21"/>
      <c r="P3684" s="21"/>
      <c r="Q3684" s="21"/>
      <c r="R3684" s="21"/>
      <c r="S3684" s="21"/>
      <c r="T3684" s="21"/>
      <c r="U3684" s="21"/>
      <c r="V3684" s="21"/>
      <c r="W3684" s="21"/>
      <c r="X3684" s="21"/>
      <c r="Y3684" s="21"/>
      <c r="Z3684" s="21"/>
      <c r="AA3684" s="21"/>
      <c r="AB3684" s="21"/>
    </row>
    <row r="3685" spans="1:28" x14ac:dyDescent="0.2">
      <c r="A3685" s="21"/>
      <c r="B3685" s="21"/>
      <c r="C3685" s="21"/>
      <c r="D3685" s="21"/>
      <c r="E3685" s="21"/>
      <c r="F3685" s="21"/>
      <c r="G3685" s="21"/>
      <c r="H3685" s="21"/>
      <c r="I3685" s="21"/>
      <c r="J3685" s="21"/>
      <c r="K3685" s="21"/>
      <c r="L3685" s="21"/>
      <c r="M3685" s="21"/>
      <c r="N3685" s="21"/>
      <c r="O3685" s="21"/>
      <c r="P3685" s="21"/>
      <c r="Q3685" s="21"/>
      <c r="R3685" s="21"/>
      <c r="S3685" s="21"/>
      <c r="T3685" s="21"/>
      <c r="U3685" s="21"/>
      <c r="V3685" s="21"/>
      <c r="W3685" s="21"/>
      <c r="X3685" s="21"/>
      <c r="Y3685" s="21"/>
      <c r="Z3685" s="21"/>
      <c r="AA3685" s="21"/>
      <c r="AB3685" s="21"/>
    </row>
    <row r="3686" spans="1:28" x14ac:dyDescent="0.2">
      <c r="A3686" s="21"/>
      <c r="B3686" s="21"/>
      <c r="C3686" s="21"/>
      <c r="D3686" s="21"/>
      <c r="E3686" s="21"/>
      <c r="F3686" s="21"/>
      <c r="G3686" s="21"/>
      <c r="H3686" s="21"/>
      <c r="I3686" s="21"/>
      <c r="J3686" s="21"/>
      <c r="K3686" s="21"/>
      <c r="L3686" s="21"/>
      <c r="M3686" s="21"/>
      <c r="N3686" s="21"/>
      <c r="O3686" s="21"/>
      <c r="P3686" s="21"/>
      <c r="Q3686" s="21"/>
      <c r="R3686" s="21"/>
      <c r="S3686" s="21"/>
      <c r="T3686" s="21"/>
      <c r="U3686" s="21"/>
      <c r="V3686" s="21"/>
      <c r="W3686" s="21"/>
      <c r="X3686" s="21"/>
      <c r="Y3686" s="21"/>
      <c r="Z3686" s="21"/>
      <c r="AA3686" s="21"/>
      <c r="AB3686" s="21"/>
    </row>
    <row r="3687" spans="1:28" x14ac:dyDescent="0.2">
      <c r="A3687" s="21"/>
      <c r="B3687" s="21"/>
      <c r="C3687" s="21"/>
      <c r="D3687" s="21"/>
      <c r="E3687" s="21"/>
      <c r="F3687" s="21"/>
      <c r="G3687" s="21"/>
      <c r="H3687" s="21"/>
      <c r="I3687" s="21"/>
      <c r="J3687" s="21"/>
      <c r="K3687" s="21"/>
      <c r="L3687" s="21"/>
      <c r="M3687" s="21"/>
      <c r="N3687" s="21"/>
      <c r="O3687" s="21"/>
      <c r="P3687" s="21"/>
      <c r="Q3687" s="21"/>
      <c r="R3687" s="21"/>
      <c r="S3687" s="21"/>
      <c r="T3687" s="21"/>
      <c r="U3687" s="21"/>
      <c r="V3687" s="21"/>
      <c r="W3687" s="21"/>
      <c r="X3687" s="21"/>
      <c r="Y3687" s="21"/>
      <c r="Z3687" s="21"/>
      <c r="AA3687" s="21"/>
      <c r="AB3687" s="21"/>
    </row>
    <row r="3688" spans="1:28" x14ac:dyDescent="0.2">
      <c r="A3688" s="21"/>
      <c r="B3688" s="21"/>
      <c r="C3688" s="21"/>
      <c r="D3688" s="21"/>
      <c r="E3688" s="21"/>
      <c r="F3688" s="21"/>
      <c r="G3688" s="21"/>
      <c r="H3688" s="21"/>
      <c r="I3688" s="21"/>
      <c r="J3688" s="21"/>
      <c r="K3688" s="21"/>
      <c r="L3688" s="21"/>
      <c r="M3688" s="21"/>
      <c r="N3688" s="21"/>
      <c r="O3688" s="21"/>
      <c r="P3688" s="21"/>
      <c r="Q3688" s="21"/>
      <c r="R3688" s="21"/>
      <c r="S3688" s="21"/>
      <c r="T3688" s="21"/>
      <c r="U3688" s="21"/>
      <c r="V3688" s="21"/>
      <c r="W3688" s="21"/>
      <c r="X3688" s="21"/>
      <c r="Y3688" s="21"/>
      <c r="Z3688" s="21"/>
      <c r="AA3688" s="21"/>
      <c r="AB3688" s="21"/>
    </row>
    <row r="3689" spans="1:28" x14ac:dyDescent="0.2">
      <c r="A3689" s="21"/>
      <c r="B3689" s="21"/>
      <c r="C3689" s="21"/>
      <c r="D3689" s="21"/>
      <c r="E3689" s="21"/>
      <c r="F3689" s="21"/>
      <c r="G3689" s="21"/>
      <c r="H3689" s="21"/>
      <c r="I3689" s="21"/>
      <c r="J3689" s="21"/>
      <c r="K3689" s="21"/>
      <c r="L3689" s="21"/>
      <c r="M3689" s="21"/>
      <c r="N3689" s="21"/>
      <c r="O3689" s="21"/>
      <c r="P3689" s="21"/>
      <c r="Q3689" s="21"/>
      <c r="R3689" s="21"/>
      <c r="S3689" s="21"/>
      <c r="T3689" s="21"/>
      <c r="U3689" s="21"/>
      <c r="V3689" s="21"/>
      <c r="W3689" s="21"/>
      <c r="X3689" s="21"/>
      <c r="Y3689" s="21"/>
      <c r="Z3689" s="21"/>
      <c r="AA3689" s="21"/>
      <c r="AB3689" s="21"/>
    </row>
    <row r="3690" spans="1:28" x14ac:dyDescent="0.2">
      <c r="A3690" s="21"/>
      <c r="B3690" s="21"/>
      <c r="C3690" s="21"/>
      <c r="D3690" s="21"/>
      <c r="E3690" s="21"/>
      <c r="F3690" s="21"/>
      <c r="G3690" s="21"/>
      <c r="H3690" s="21"/>
      <c r="I3690" s="21"/>
      <c r="J3690" s="21"/>
      <c r="K3690" s="21"/>
      <c r="L3690" s="21"/>
      <c r="M3690" s="21"/>
      <c r="N3690" s="21"/>
      <c r="O3690" s="21"/>
      <c r="P3690" s="21"/>
      <c r="Q3690" s="21"/>
      <c r="R3690" s="21"/>
      <c r="S3690" s="21"/>
      <c r="T3690" s="21"/>
      <c r="U3690" s="21"/>
      <c r="V3690" s="21"/>
      <c r="W3690" s="21"/>
      <c r="X3690" s="21"/>
      <c r="Y3690" s="21"/>
      <c r="Z3690" s="21"/>
      <c r="AA3690" s="21"/>
      <c r="AB3690" s="21"/>
    </row>
    <row r="3691" spans="1:28" x14ac:dyDescent="0.2">
      <c r="A3691" s="21"/>
      <c r="B3691" s="21"/>
      <c r="C3691" s="21"/>
      <c r="D3691" s="21"/>
      <c r="E3691" s="21"/>
      <c r="F3691" s="21"/>
      <c r="G3691" s="21"/>
      <c r="H3691" s="21"/>
      <c r="I3691" s="21"/>
      <c r="J3691" s="21"/>
      <c r="K3691" s="21"/>
      <c r="L3691" s="21"/>
      <c r="M3691" s="21"/>
      <c r="N3691" s="21"/>
      <c r="O3691" s="21"/>
      <c r="P3691" s="21"/>
      <c r="Q3691" s="21"/>
      <c r="R3691" s="21"/>
      <c r="S3691" s="21"/>
      <c r="T3691" s="21"/>
      <c r="U3691" s="21"/>
      <c r="V3691" s="21"/>
      <c r="W3691" s="21"/>
      <c r="X3691" s="21"/>
      <c r="Y3691" s="21"/>
      <c r="Z3691" s="21"/>
      <c r="AA3691" s="21"/>
      <c r="AB3691" s="21"/>
    </row>
    <row r="3692" spans="1:28" x14ac:dyDescent="0.2">
      <c r="A3692" s="21"/>
      <c r="B3692" s="21"/>
      <c r="C3692" s="21"/>
      <c r="D3692" s="21"/>
      <c r="E3692" s="21"/>
      <c r="F3692" s="21"/>
      <c r="G3692" s="21"/>
      <c r="H3692" s="21"/>
      <c r="I3692" s="21"/>
      <c r="J3692" s="21"/>
      <c r="K3692" s="21"/>
      <c r="L3692" s="21"/>
      <c r="M3692" s="21"/>
      <c r="N3692" s="21"/>
      <c r="O3692" s="21"/>
      <c r="P3692" s="21"/>
      <c r="Q3692" s="21"/>
      <c r="R3692" s="21"/>
      <c r="S3692" s="21"/>
      <c r="T3692" s="21"/>
      <c r="U3692" s="21"/>
      <c r="V3692" s="21"/>
      <c r="W3692" s="21"/>
      <c r="X3692" s="21"/>
      <c r="Y3692" s="21"/>
      <c r="Z3692" s="21"/>
      <c r="AA3692" s="21"/>
      <c r="AB3692" s="21"/>
    </row>
    <row r="3693" spans="1:28" x14ac:dyDescent="0.2">
      <c r="A3693" s="21"/>
      <c r="B3693" s="21"/>
      <c r="C3693" s="21"/>
      <c r="D3693" s="21"/>
      <c r="E3693" s="21"/>
      <c r="F3693" s="21"/>
      <c r="G3693" s="21"/>
      <c r="H3693" s="21"/>
      <c r="I3693" s="21"/>
      <c r="J3693" s="21"/>
      <c r="K3693" s="21"/>
      <c r="L3693" s="21"/>
      <c r="M3693" s="21"/>
      <c r="N3693" s="21"/>
      <c r="O3693" s="21"/>
      <c r="P3693" s="21"/>
      <c r="Q3693" s="21"/>
      <c r="R3693" s="21"/>
      <c r="S3693" s="21"/>
      <c r="T3693" s="21"/>
      <c r="U3693" s="21"/>
      <c r="V3693" s="21"/>
      <c r="W3693" s="21"/>
      <c r="X3693" s="21"/>
      <c r="Y3693" s="21"/>
      <c r="Z3693" s="21"/>
      <c r="AA3693" s="21"/>
      <c r="AB3693" s="21"/>
    </row>
    <row r="3694" spans="1:28" x14ac:dyDescent="0.2">
      <c r="A3694" s="21"/>
      <c r="B3694" s="21"/>
      <c r="C3694" s="21"/>
      <c r="D3694" s="21"/>
      <c r="E3694" s="21"/>
      <c r="F3694" s="21"/>
      <c r="G3694" s="21"/>
      <c r="H3694" s="21"/>
      <c r="I3694" s="21"/>
      <c r="J3694" s="21"/>
      <c r="K3694" s="21"/>
      <c r="L3694" s="21"/>
      <c r="M3694" s="21"/>
      <c r="N3694" s="21"/>
      <c r="O3694" s="21"/>
      <c r="P3694" s="21"/>
      <c r="Q3694" s="21"/>
      <c r="R3694" s="21"/>
      <c r="S3694" s="21"/>
      <c r="T3694" s="21"/>
      <c r="U3694" s="21"/>
      <c r="V3694" s="21"/>
      <c r="W3694" s="21"/>
      <c r="X3694" s="21"/>
      <c r="Y3694" s="21"/>
      <c r="Z3694" s="21"/>
      <c r="AA3694" s="21"/>
      <c r="AB3694" s="21"/>
    </row>
    <row r="3695" spans="1:28" x14ac:dyDescent="0.2">
      <c r="A3695" s="21"/>
      <c r="B3695" s="21"/>
      <c r="C3695" s="21"/>
      <c r="D3695" s="21"/>
      <c r="E3695" s="21"/>
      <c r="F3695" s="21"/>
      <c r="G3695" s="21"/>
      <c r="H3695" s="21"/>
      <c r="I3695" s="21"/>
      <c r="J3695" s="21"/>
      <c r="K3695" s="21"/>
      <c r="L3695" s="21"/>
      <c r="M3695" s="21"/>
      <c r="N3695" s="21"/>
      <c r="O3695" s="21"/>
      <c r="P3695" s="21"/>
      <c r="Q3695" s="21"/>
      <c r="R3695" s="21"/>
      <c r="S3695" s="21"/>
      <c r="T3695" s="21"/>
      <c r="U3695" s="21"/>
      <c r="V3695" s="21"/>
      <c r="W3695" s="21"/>
      <c r="X3695" s="21"/>
      <c r="Y3695" s="21"/>
      <c r="Z3695" s="21"/>
      <c r="AA3695" s="21"/>
      <c r="AB3695" s="21"/>
    </row>
    <row r="3696" spans="1:28" x14ac:dyDescent="0.2">
      <c r="A3696" s="21"/>
      <c r="B3696" s="21"/>
      <c r="C3696" s="21"/>
      <c r="D3696" s="21"/>
      <c r="E3696" s="21"/>
      <c r="F3696" s="21"/>
      <c r="G3696" s="21"/>
      <c r="H3696" s="21"/>
      <c r="I3696" s="21"/>
      <c r="J3696" s="21"/>
      <c r="K3696" s="21"/>
      <c r="L3696" s="21"/>
      <c r="M3696" s="21"/>
      <c r="N3696" s="21"/>
      <c r="O3696" s="21"/>
      <c r="P3696" s="21"/>
      <c r="Q3696" s="21"/>
      <c r="R3696" s="21"/>
      <c r="S3696" s="21"/>
      <c r="T3696" s="21"/>
      <c r="U3696" s="21"/>
      <c r="V3696" s="21"/>
      <c r="W3696" s="21"/>
      <c r="X3696" s="21"/>
      <c r="Y3696" s="21"/>
      <c r="Z3696" s="21"/>
      <c r="AA3696" s="21"/>
      <c r="AB3696" s="21"/>
    </row>
    <row r="3697" spans="1:28" x14ac:dyDescent="0.2">
      <c r="A3697" s="21"/>
      <c r="B3697" s="21"/>
      <c r="C3697" s="21"/>
      <c r="D3697" s="21"/>
      <c r="E3697" s="21"/>
      <c r="F3697" s="21"/>
      <c r="G3697" s="21"/>
      <c r="H3697" s="21"/>
      <c r="I3697" s="21"/>
      <c r="J3697" s="21"/>
      <c r="K3697" s="21"/>
      <c r="L3697" s="21"/>
      <c r="M3697" s="21"/>
      <c r="N3697" s="21"/>
      <c r="O3697" s="21"/>
      <c r="P3697" s="21"/>
      <c r="Q3697" s="21"/>
      <c r="R3697" s="21"/>
      <c r="S3697" s="21"/>
      <c r="T3697" s="21"/>
      <c r="U3697" s="21"/>
      <c r="V3697" s="21"/>
      <c r="W3697" s="21"/>
      <c r="X3697" s="21"/>
      <c r="Y3697" s="21"/>
      <c r="Z3697" s="21"/>
      <c r="AA3697" s="21"/>
      <c r="AB3697" s="21"/>
    </row>
    <row r="3698" spans="1:28" x14ac:dyDescent="0.2">
      <c r="A3698" s="21"/>
      <c r="B3698" s="21"/>
      <c r="C3698" s="21"/>
      <c r="D3698" s="21"/>
      <c r="E3698" s="21"/>
      <c r="F3698" s="21"/>
      <c r="G3698" s="21"/>
      <c r="H3698" s="21"/>
      <c r="I3698" s="21"/>
      <c r="J3698" s="21"/>
      <c r="K3698" s="21"/>
      <c r="L3698" s="21"/>
      <c r="M3698" s="21"/>
      <c r="N3698" s="21"/>
      <c r="O3698" s="21"/>
      <c r="P3698" s="21"/>
      <c r="Q3698" s="21"/>
      <c r="R3698" s="21"/>
      <c r="S3698" s="21"/>
      <c r="T3698" s="21"/>
      <c r="U3698" s="21"/>
      <c r="V3698" s="21"/>
      <c r="W3698" s="21"/>
      <c r="X3698" s="21"/>
      <c r="Y3698" s="21"/>
      <c r="Z3698" s="21"/>
      <c r="AA3698" s="21"/>
      <c r="AB3698" s="21"/>
    </row>
    <row r="3699" spans="1:28" x14ac:dyDescent="0.2">
      <c r="A3699" s="21"/>
      <c r="B3699" s="21"/>
      <c r="C3699" s="21"/>
      <c r="D3699" s="21"/>
      <c r="E3699" s="21"/>
      <c r="F3699" s="21"/>
      <c r="G3699" s="21"/>
      <c r="H3699" s="21"/>
      <c r="I3699" s="21"/>
      <c r="J3699" s="21"/>
      <c r="K3699" s="21"/>
      <c r="L3699" s="21"/>
      <c r="M3699" s="21"/>
      <c r="N3699" s="21"/>
      <c r="O3699" s="21"/>
      <c r="P3699" s="21"/>
      <c r="Q3699" s="21"/>
      <c r="R3699" s="21"/>
      <c r="S3699" s="21"/>
      <c r="T3699" s="21"/>
      <c r="U3699" s="21"/>
      <c r="V3699" s="21"/>
      <c r="W3699" s="21"/>
      <c r="X3699" s="21"/>
      <c r="Y3699" s="21"/>
      <c r="Z3699" s="21"/>
      <c r="AA3699" s="21"/>
      <c r="AB3699" s="21"/>
    </row>
    <row r="3700" spans="1:28" x14ac:dyDescent="0.2">
      <c r="A3700" s="21"/>
      <c r="B3700" s="21"/>
      <c r="C3700" s="21"/>
      <c r="D3700" s="21"/>
      <c r="E3700" s="21"/>
      <c r="F3700" s="21"/>
      <c r="G3700" s="21"/>
      <c r="H3700" s="21"/>
      <c r="I3700" s="21"/>
      <c r="J3700" s="21"/>
      <c r="K3700" s="21"/>
      <c r="L3700" s="21"/>
      <c r="M3700" s="21"/>
      <c r="N3700" s="21"/>
      <c r="O3700" s="21"/>
      <c r="P3700" s="21"/>
      <c r="Q3700" s="21"/>
      <c r="R3700" s="21"/>
      <c r="S3700" s="21"/>
      <c r="T3700" s="21"/>
      <c r="U3700" s="21"/>
      <c r="V3700" s="21"/>
      <c r="W3700" s="21"/>
      <c r="X3700" s="21"/>
      <c r="Y3700" s="21"/>
      <c r="Z3700" s="21"/>
      <c r="AA3700" s="21"/>
      <c r="AB3700" s="21"/>
    </row>
    <row r="3701" spans="1:28" x14ac:dyDescent="0.2">
      <c r="A3701" s="21"/>
      <c r="B3701" s="21"/>
      <c r="C3701" s="21"/>
      <c r="D3701" s="21"/>
      <c r="E3701" s="21"/>
      <c r="F3701" s="21"/>
      <c r="G3701" s="21"/>
      <c r="H3701" s="21"/>
      <c r="I3701" s="21"/>
      <c r="J3701" s="21"/>
      <c r="K3701" s="21"/>
      <c r="L3701" s="21"/>
      <c r="M3701" s="21"/>
      <c r="N3701" s="21"/>
      <c r="O3701" s="21"/>
      <c r="P3701" s="21"/>
      <c r="Q3701" s="21"/>
      <c r="R3701" s="21"/>
      <c r="S3701" s="21"/>
      <c r="T3701" s="21"/>
      <c r="U3701" s="21"/>
      <c r="V3701" s="21"/>
      <c r="W3701" s="21"/>
      <c r="X3701" s="21"/>
      <c r="Y3701" s="21"/>
      <c r="Z3701" s="21"/>
      <c r="AA3701" s="21"/>
      <c r="AB3701" s="21"/>
    </row>
    <row r="3702" spans="1:28" x14ac:dyDescent="0.2">
      <c r="A3702" s="21"/>
      <c r="B3702" s="21"/>
      <c r="C3702" s="21"/>
      <c r="D3702" s="21"/>
      <c r="E3702" s="21"/>
      <c r="F3702" s="21"/>
      <c r="G3702" s="21"/>
      <c r="H3702" s="21"/>
      <c r="I3702" s="21"/>
      <c r="J3702" s="21"/>
      <c r="K3702" s="21"/>
      <c r="L3702" s="21"/>
      <c r="M3702" s="21"/>
      <c r="N3702" s="21"/>
      <c r="O3702" s="21"/>
      <c r="P3702" s="21"/>
      <c r="Q3702" s="21"/>
      <c r="R3702" s="21"/>
      <c r="S3702" s="21"/>
      <c r="T3702" s="21"/>
      <c r="U3702" s="21"/>
      <c r="V3702" s="21"/>
      <c r="W3702" s="21"/>
      <c r="X3702" s="21"/>
      <c r="Y3702" s="21"/>
      <c r="Z3702" s="21"/>
      <c r="AA3702" s="21"/>
      <c r="AB3702" s="21"/>
    </row>
    <row r="3703" spans="1:28" x14ac:dyDescent="0.2">
      <c r="A3703" s="21"/>
      <c r="B3703" s="21"/>
      <c r="C3703" s="21"/>
      <c r="D3703" s="21"/>
      <c r="E3703" s="21"/>
      <c r="F3703" s="21"/>
      <c r="G3703" s="21"/>
      <c r="H3703" s="21"/>
      <c r="I3703" s="21"/>
      <c r="J3703" s="21"/>
      <c r="K3703" s="21"/>
      <c r="L3703" s="21"/>
      <c r="M3703" s="21"/>
      <c r="N3703" s="21"/>
      <c r="O3703" s="21"/>
      <c r="P3703" s="21"/>
      <c r="Q3703" s="21"/>
      <c r="R3703" s="21"/>
      <c r="S3703" s="21"/>
      <c r="T3703" s="21"/>
      <c r="U3703" s="21"/>
      <c r="V3703" s="21"/>
      <c r="W3703" s="21"/>
      <c r="X3703" s="21"/>
      <c r="Y3703" s="21"/>
      <c r="Z3703" s="21"/>
      <c r="AA3703" s="21"/>
      <c r="AB3703" s="21"/>
    </row>
    <row r="3704" spans="1:28" x14ac:dyDescent="0.2">
      <c r="A3704" s="21"/>
      <c r="B3704" s="21"/>
      <c r="C3704" s="21"/>
      <c r="D3704" s="21"/>
      <c r="E3704" s="21"/>
      <c r="F3704" s="21"/>
      <c r="G3704" s="21"/>
      <c r="H3704" s="21"/>
      <c r="I3704" s="21"/>
      <c r="J3704" s="21"/>
      <c r="K3704" s="21"/>
      <c r="L3704" s="21"/>
      <c r="M3704" s="21"/>
      <c r="N3704" s="21"/>
      <c r="O3704" s="21"/>
      <c r="P3704" s="21"/>
      <c r="Q3704" s="21"/>
      <c r="R3704" s="21"/>
      <c r="S3704" s="21"/>
      <c r="T3704" s="21"/>
      <c r="U3704" s="21"/>
      <c r="V3704" s="21"/>
      <c r="W3704" s="21"/>
      <c r="X3704" s="21"/>
      <c r="Y3704" s="21"/>
      <c r="Z3704" s="21"/>
      <c r="AA3704" s="21"/>
      <c r="AB3704" s="21"/>
    </row>
    <row r="3705" spans="1:28" x14ac:dyDescent="0.2">
      <c r="A3705" s="21"/>
      <c r="B3705" s="21"/>
      <c r="C3705" s="21"/>
      <c r="D3705" s="21"/>
      <c r="E3705" s="21"/>
      <c r="F3705" s="21"/>
      <c r="G3705" s="21"/>
      <c r="H3705" s="21"/>
      <c r="I3705" s="21"/>
      <c r="J3705" s="21"/>
      <c r="K3705" s="21"/>
      <c r="L3705" s="21"/>
      <c r="M3705" s="21"/>
      <c r="N3705" s="21"/>
      <c r="O3705" s="21"/>
      <c r="P3705" s="21"/>
      <c r="Q3705" s="21"/>
      <c r="R3705" s="21"/>
      <c r="S3705" s="21"/>
      <c r="T3705" s="21"/>
      <c r="U3705" s="21"/>
      <c r="V3705" s="21"/>
      <c r="W3705" s="21"/>
      <c r="X3705" s="21"/>
      <c r="Y3705" s="21"/>
      <c r="Z3705" s="21"/>
      <c r="AA3705" s="21"/>
      <c r="AB3705" s="21"/>
    </row>
    <row r="3706" spans="1:28" x14ac:dyDescent="0.2">
      <c r="A3706" s="21"/>
      <c r="B3706" s="21"/>
      <c r="C3706" s="21"/>
      <c r="D3706" s="21"/>
      <c r="E3706" s="21"/>
      <c r="F3706" s="21"/>
      <c r="G3706" s="21"/>
      <c r="H3706" s="21"/>
      <c r="I3706" s="21"/>
      <c r="J3706" s="21"/>
      <c r="K3706" s="21"/>
      <c r="L3706" s="21"/>
      <c r="M3706" s="21"/>
      <c r="N3706" s="21"/>
      <c r="O3706" s="21"/>
      <c r="P3706" s="21"/>
      <c r="Q3706" s="21"/>
      <c r="R3706" s="21"/>
      <c r="S3706" s="21"/>
      <c r="T3706" s="21"/>
      <c r="U3706" s="21"/>
      <c r="V3706" s="21"/>
      <c r="W3706" s="21"/>
      <c r="X3706" s="21"/>
      <c r="Y3706" s="21"/>
      <c r="Z3706" s="21"/>
      <c r="AA3706" s="21"/>
      <c r="AB3706" s="21"/>
    </row>
    <row r="3707" spans="1:28" x14ac:dyDescent="0.2">
      <c r="A3707" s="21"/>
      <c r="B3707" s="21"/>
      <c r="C3707" s="21"/>
      <c r="D3707" s="21"/>
      <c r="E3707" s="21"/>
      <c r="F3707" s="21"/>
      <c r="G3707" s="21"/>
      <c r="H3707" s="21"/>
      <c r="I3707" s="21"/>
      <c r="J3707" s="21"/>
      <c r="K3707" s="21"/>
      <c r="L3707" s="21"/>
      <c r="M3707" s="21"/>
      <c r="N3707" s="21"/>
      <c r="O3707" s="21"/>
      <c r="P3707" s="21"/>
      <c r="Q3707" s="21"/>
      <c r="R3707" s="21"/>
      <c r="S3707" s="21"/>
      <c r="T3707" s="21"/>
      <c r="U3707" s="21"/>
      <c r="V3707" s="21"/>
      <c r="W3707" s="21"/>
      <c r="X3707" s="21"/>
      <c r="Y3707" s="21"/>
      <c r="Z3707" s="21"/>
      <c r="AA3707" s="21"/>
      <c r="AB3707" s="21"/>
    </row>
    <row r="3708" spans="1:28" x14ac:dyDescent="0.2">
      <c r="A3708" s="21"/>
      <c r="B3708" s="21"/>
      <c r="C3708" s="21"/>
      <c r="D3708" s="21"/>
      <c r="E3708" s="21"/>
      <c r="F3708" s="21"/>
      <c r="G3708" s="21"/>
      <c r="H3708" s="21"/>
      <c r="I3708" s="21"/>
      <c r="J3708" s="21"/>
      <c r="K3708" s="21"/>
      <c r="L3708" s="21"/>
      <c r="M3708" s="21"/>
      <c r="N3708" s="21"/>
      <c r="O3708" s="21"/>
      <c r="P3708" s="21"/>
      <c r="Q3708" s="21"/>
      <c r="R3708" s="21"/>
      <c r="S3708" s="21"/>
      <c r="T3708" s="21"/>
      <c r="U3708" s="21"/>
      <c r="V3708" s="21"/>
      <c r="W3708" s="21"/>
      <c r="X3708" s="21"/>
      <c r="Y3708" s="21"/>
      <c r="Z3708" s="21"/>
      <c r="AA3708" s="21"/>
      <c r="AB3708" s="21"/>
    </row>
    <row r="3709" spans="1:28" x14ac:dyDescent="0.2">
      <c r="A3709" s="21"/>
      <c r="B3709" s="21"/>
      <c r="C3709" s="21"/>
      <c r="D3709" s="21"/>
      <c r="E3709" s="21"/>
      <c r="F3709" s="21"/>
      <c r="G3709" s="21"/>
      <c r="H3709" s="21"/>
      <c r="I3709" s="21"/>
      <c r="J3709" s="21"/>
      <c r="K3709" s="21"/>
      <c r="L3709" s="21"/>
      <c r="M3709" s="21"/>
      <c r="N3709" s="21"/>
      <c r="O3709" s="21"/>
      <c r="P3709" s="21"/>
      <c r="Q3709" s="21"/>
      <c r="R3709" s="21"/>
      <c r="S3709" s="21"/>
      <c r="T3709" s="21"/>
      <c r="U3709" s="21"/>
      <c r="V3709" s="21"/>
      <c r="W3709" s="21"/>
      <c r="X3709" s="21"/>
      <c r="Y3709" s="21"/>
      <c r="Z3709" s="21"/>
      <c r="AA3709" s="21"/>
      <c r="AB3709" s="21"/>
    </row>
    <row r="3710" spans="1:28" x14ac:dyDescent="0.2">
      <c r="A3710" s="21"/>
      <c r="B3710" s="21"/>
      <c r="C3710" s="21"/>
      <c r="D3710" s="21"/>
      <c r="E3710" s="21"/>
      <c r="F3710" s="21"/>
      <c r="G3710" s="21"/>
      <c r="H3710" s="21"/>
      <c r="I3710" s="21"/>
      <c r="J3710" s="21"/>
      <c r="K3710" s="21"/>
      <c r="L3710" s="21"/>
      <c r="M3710" s="21"/>
      <c r="N3710" s="21"/>
      <c r="O3710" s="21"/>
      <c r="P3710" s="21"/>
      <c r="Q3710" s="21"/>
      <c r="R3710" s="21"/>
      <c r="S3710" s="21"/>
      <c r="T3710" s="21"/>
      <c r="U3710" s="21"/>
      <c r="V3710" s="21"/>
      <c r="W3710" s="21"/>
      <c r="X3710" s="21"/>
      <c r="Y3710" s="21"/>
      <c r="Z3710" s="21"/>
      <c r="AA3710" s="21"/>
      <c r="AB3710" s="21"/>
    </row>
    <row r="3711" spans="1:28" x14ac:dyDescent="0.2">
      <c r="A3711" s="21"/>
      <c r="B3711" s="21"/>
      <c r="C3711" s="21"/>
      <c r="D3711" s="21"/>
      <c r="E3711" s="21"/>
      <c r="F3711" s="21"/>
      <c r="G3711" s="21"/>
      <c r="H3711" s="21"/>
      <c r="I3711" s="21"/>
      <c r="J3711" s="21"/>
      <c r="K3711" s="21"/>
      <c r="L3711" s="21"/>
      <c r="M3711" s="21"/>
      <c r="N3711" s="21"/>
      <c r="O3711" s="21"/>
      <c r="P3711" s="21"/>
      <c r="Q3711" s="21"/>
      <c r="R3711" s="21"/>
      <c r="S3711" s="21"/>
      <c r="T3711" s="21"/>
      <c r="U3711" s="21"/>
      <c r="V3711" s="21"/>
      <c r="W3711" s="21"/>
      <c r="X3711" s="21"/>
      <c r="Y3711" s="21"/>
      <c r="Z3711" s="21"/>
      <c r="AA3711" s="21"/>
      <c r="AB3711" s="21"/>
    </row>
    <row r="3712" spans="1:28" x14ac:dyDescent="0.2">
      <c r="A3712" s="21"/>
      <c r="B3712" s="21"/>
      <c r="C3712" s="21"/>
      <c r="D3712" s="21"/>
      <c r="E3712" s="21"/>
      <c r="F3712" s="21"/>
      <c r="G3712" s="21"/>
      <c r="H3712" s="21"/>
      <c r="I3712" s="21"/>
      <c r="J3712" s="21"/>
      <c r="K3712" s="21"/>
      <c r="L3712" s="21"/>
      <c r="M3712" s="21"/>
      <c r="N3712" s="21"/>
      <c r="O3712" s="21"/>
      <c r="P3712" s="21"/>
      <c r="Q3712" s="21"/>
      <c r="R3712" s="21"/>
      <c r="S3712" s="21"/>
      <c r="T3712" s="21"/>
      <c r="U3712" s="21"/>
      <c r="V3712" s="21"/>
      <c r="W3712" s="21"/>
      <c r="X3712" s="21"/>
      <c r="Y3712" s="21"/>
      <c r="Z3712" s="21"/>
      <c r="AA3712" s="21"/>
      <c r="AB3712" s="21"/>
    </row>
    <row r="3713" spans="1:28" x14ac:dyDescent="0.2">
      <c r="A3713" s="21"/>
      <c r="B3713" s="21"/>
      <c r="C3713" s="21"/>
      <c r="D3713" s="21"/>
      <c r="E3713" s="21"/>
      <c r="F3713" s="21"/>
      <c r="G3713" s="21"/>
      <c r="H3713" s="21"/>
      <c r="I3713" s="21"/>
      <c r="J3713" s="21"/>
      <c r="K3713" s="21"/>
      <c r="L3713" s="21"/>
      <c r="M3713" s="21"/>
      <c r="N3713" s="21"/>
      <c r="O3713" s="21"/>
      <c r="P3713" s="21"/>
      <c r="Q3713" s="21"/>
      <c r="R3713" s="21"/>
      <c r="S3713" s="21"/>
      <c r="T3713" s="21"/>
      <c r="U3713" s="21"/>
      <c r="V3713" s="21"/>
      <c r="W3713" s="21"/>
      <c r="X3713" s="21"/>
      <c r="Y3713" s="21"/>
      <c r="Z3713" s="21"/>
      <c r="AA3713" s="21"/>
      <c r="AB3713" s="21"/>
    </row>
    <row r="3714" spans="1:28" x14ac:dyDescent="0.2">
      <c r="A3714" s="21"/>
      <c r="B3714" s="21"/>
      <c r="C3714" s="21"/>
      <c r="D3714" s="21"/>
      <c r="E3714" s="21"/>
      <c r="F3714" s="21"/>
      <c r="G3714" s="21"/>
      <c r="H3714" s="21"/>
      <c r="I3714" s="21"/>
      <c r="J3714" s="21"/>
      <c r="K3714" s="21"/>
      <c r="L3714" s="21"/>
      <c r="M3714" s="21"/>
      <c r="N3714" s="21"/>
      <c r="O3714" s="21"/>
      <c r="P3714" s="21"/>
      <c r="Q3714" s="21"/>
      <c r="R3714" s="21"/>
      <c r="S3714" s="21"/>
      <c r="T3714" s="21"/>
      <c r="U3714" s="21"/>
      <c r="V3714" s="21"/>
      <c r="W3714" s="21"/>
      <c r="X3714" s="21"/>
      <c r="Y3714" s="21"/>
      <c r="Z3714" s="21"/>
      <c r="AA3714" s="21"/>
      <c r="AB3714" s="21"/>
    </row>
    <row r="3715" spans="1:28" x14ac:dyDescent="0.2">
      <c r="A3715" s="21"/>
      <c r="B3715" s="21"/>
      <c r="C3715" s="21"/>
      <c r="D3715" s="21"/>
      <c r="E3715" s="21"/>
      <c r="F3715" s="21"/>
      <c r="G3715" s="21"/>
      <c r="H3715" s="21"/>
      <c r="I3715" s="21"/>
      <c r="J3715" s="21"/>
      <c r="K3715" s="21"/>
      <c r="L3715" s="21"/>
      <c r="M3715" s="21"/>
      <c r="N3715" s="21"/>
      <c r="O3715" s="21"/>
      <c r="P3715" s="21"/>
      <c r="Q3715" s="21"/>
      <c r="R3715" s="21"/>
      <c r="S3715" s="21"/>
      <c r="T3715" s="21"/>
      <c r="U3715" s="21"/>
      <c r="V3715" s="21"/>
      <c r="W3715" s="21"/>
      <c r="X3715" s="21"/>
      <c r="Y3715" s="21"/>
      <c r="Z3715" s="21"/>
      <c r="AA3715" s="21"/>
      <c r="AB3715" s="21"/>
    </row>
    <row r="3716" spans="1:28" x14ac:dyDescent="0.2">
      <c r="A3716" s="21"/>
      <c r="B3716" s="21"/>
      <c r="C3716" s="21"/>
      <c r="D3716" s="21"/>
      <c r="E3716" s="21"/>
      <c r="F3716" s="21"/>
      <c r="G3716" s="21"/>
      <c r="H3716" s="21"/>
      <c r="I3716" s="21"/>
      <c r="J3716" s="21"/>
      <c r="K3716" s="21"/>
      <c r="L3716" s="21"/>
      <c r="M3716" s="21"/>
      <c r="N3716" s="21"/>
      <c r="O3716" s="21"/>
      <c r="P3716" s="21"/>
      <c r="Q3716" s="21"/>
      <c r="R3716" s="21"/>
      <c r="S3716" s="21"/>
      <c r="T3716" s="21"/>
      <c r="U3716" s="21"/>
      <c r="V3716" s="21"/>
      <c r="W3716" s="21"/>
      <c r="X3716" s="21"/>
      <c r="Y3716" s="21"/>
      <c r="Z3716" s="21"/>
      <c r="AA3716" s="21"/>
      <c r="AB3716" s="21"/>
    </row>
    <row r="3717" spans="1:28" x14ac:dyDescent="0.2">
      <c r="A3717" s="21"/>
      <c r="B3717" s="21"/>
      <c r="C3717" s="21"/>
      <c r="D3717" s="21"/>
      <c r="E3717" s="21"/>
      <c r="F3717" s="21"/>
      <c r="G3717" s="21"/>
      <c r="H3717" s="21"/>
      <c r="I3717" s="21"/>
      <c r="J3717" s="21"/>
      <c r="K3717" s="21"/>
      <c r="L3717" s="21"/>
      <c r="M3717" s="21"/>
      <c r="N3717" s="21"/>
      <c r="O3717" s="21"/>
      <c r="P3717" s="21"/>
      <c r="Q3717" s="21"/>
      <c r="R3717" s="21"/>
      <c r="S3717" s="21"/>
      <c r="T3717" s="21"/>
      <c r="U3717" s="21"/>
      <c r="V3717" s="21"/>
      <c r="W3717" s="21"/>
      <c r="X3717" s="21"/>
      <c r="Y3717" s="21"/>
      <c r="Z3717" s="21"/>
      <c r="AA3717" s="21"/>
      <c r="AB3717" s="21"/>
    </row>
    <row r="3718" spans="1:28" x14ac:dyDescent="0.2">
      <c r="A3718" s="21"/>
      <c r="B3718" s="21"/>
      <c r="C3718" s="21"/>
      <c r="D3718" s="21"/>
      <c r="E3718" s="21"/>
      <c r="F3718" s="21"/>
      <c r="G3718" s="21"/>
      <c r="H3718" s="21"/>
      <c r="I3718" s="21"/>
      <c r="J3718" s="21"/>
      <c r="K3718" s="21"/>
      <c r="L3718" s="21"/>
      <c r="M3718" s="21"/>
      <c r="N3718" s="21"/>
      <c r="O3718" s="21"/>
      <c r="P3718" s="21"/>
      <c r="Q3718" s="21"/>
      <c r="R3718" s="21"/>
      <c r="S3718" s="21"/>
      <c r="T3718" s="21"/>
      <c r="U3718" s="21"/>
      <c r="V3718" s="21"/>
      <c r="W3718" s="21"/>
      <c r="X3718" s="21"/>
      <c r="Y3718" s="21"/>
      <c r="Z3718" s="21"/>
      <c r="AA3718" s="21"/>
      <c r="AB3718" s="21"/>
    </row>
    <row r="3719" spans="1:28" x14ac:dyDescent="0.2">
      <c r="A3719" s="21"/>
      <c r="B3719" s="21"/>
      <c r="C3719" s="21"/>
      <c r="D3719" s="21"/>
      <c r="E3719" s="21"/>
      <c r="F3719" s="21"/>
      <c r="G3719" s="21"/>
      <c r="H3719" s="21"/>
      <c r="I3719" s="21"/>
      <c r="J3719" s="21"/>
      <c r="K3719" s="21"/>
      <c r="L3719" s="21"/>
      <c r="M3719" s="21"/>
      <c r="N3719" s="21"/>
      <c r="O3719" s="21"/>
      <c r="P3719" s="21"/>
      <c r="Q3719" s="21"/>
      <c r="R3719" s="21"/>
      <c r="S3719" s="21"/>
      <c r="T3719" s="21"/>
      <c r="U3719" s="21"/>
      <c r="V3719" s="21"/>
      <c r="W3719" s="21"/>
      <c r="X3719" s="21"/>
      <c r="Y3719" s="21"/>
      <c r="Z3719" s="21"/>
      <c r="AA3719" s="21"/>
      <c r="AB3719" s="21"/>
    </row>
    <row r="3720" spans="1:28" x14ac:dyDescent="0.2">
      <c r="A3720" s="21"/>
      <c r="B3720" s="21"/>
      <c r="C3720" s="21"/>
      <c r="D3720" s="21"/>
      <c r="E3720" s="21"/>
      <c r="F3720" s="21"/>
      <c r="G3720" s="21"/>
      <c r="H3720" s="21"/>
      <c r="I3720" s="21"/>
      <c r="J3720" s="21"/>
      <c r="K3720" s="21"/>
      <c r="L3720" s="21"/>
      <c r="M3720" s="21"/>
      <c r="N3720" s="21"/>
      <c r="O3720" s="21"/>
      <c r="P3720" s="21"/>
      <c r="Q3720" s="21"/>
      <c r="R3720" s="21"/>
      <c r="S3720" s="21"/>
      <c r="T3720" s="21"/>
      <c r="U3720" s="21"/>
      <c r="V3720" s="21"/>
      <c r="W3720" s="21"/>
      <c r="X3720" s="21"/>
      <c r="Y3720" s="21"/>
      <c r="Z3720" s="21"/>
      <c r="AA3720" s="21"/>
      <c r="AB3720" s="21"/>
    </row>
    <row r="3721" spans="1:28" x14ac:dyDescent="0.2">
      <c r="A3721" s="21"/>
      <c r="B3721" s="21"/>
      <c r="C3721" s="21"/>
      <c r="D3721" s="21"/>
      <c r="E3721" s="21"/>
      <c r="F3721" s="21"/>
      <c r="G3721" s="21"/>
      <c r="H3721" s="21"/>
      <c r="I3721" s="21"/>
      <c r="J3721" s="21"/>
      <c r="K3721" s="21"/>
      <c r="L3721" s="21"/>
      <c r="M3721" s="21"/>
      <c r="N3721" s="21"/>
      <c r="O3721" s="21"/>
      <c r="P3721" s="21"/>
      <c r="Q3721" s="21"/>
      <c r="R3721" s="21"/>
      <c r="S3721" s="21"/>
      <c r="T3721" s="21"/>
      <c r="U3721" s="21"/>
      <c r="V3721" s="21"/>
      <c r="W3721" s="21"/>
      <c r="X3721" s="21"/>
      <c r="Y3721" s="21"/>
      <c r="Z3721" s="21"/>
      <c r="AA3721" s="21"/>
      <c r="AB3721" s="21"/>
    </row>
    <row r="3722" spans="1:28" x14ac:dyDescent="0.2">
      <c r="A3722" s="21"/>
      <c r="B3722" s="21"/>
      <c r="C3722" s="21"/>
      <c r="D3722" s="21"/>
      <c r="E3722" s="21"/>
      <c r="F3722" s="21"/>
      <c r="G3722" s="21"/>
      <c r="H3722" s="21"/>
      <c r="I3722" s="21"/>
      <c r="J3722" s="21"/>
      <c r="K3722" s="21"/>
      <c r="L3722" s="21"/>
      <c r="M3722" s="21"/>
      <c r="N3722" s="21"/>
      <c r="O3722" s="21"/>
      <c r="P3722" s="21"/>
      <c r="Q3722" s="21"/>
      <c r="R3722" s="21"/>
      <c r="S3722" s="21"/>
      <c r="T3722" s="21"/>
      <c r="U3722" s="21"/>
      <c r="V3722" s="21"/>
      <c r="W3722" s="21"/>
      <c r="X3722" s="21"/>
      <c r="Y3722" s="21"/>
      <c r="Z3722" s="21"/>
      <c r="AA3722" s="21"/>
      <c r="AB3722" s="21"/>
    </row>
    <row r="3723" spans="1:28" x14ac:dyDescent="0.2">
      <c r="A3723" s="21"/>
      <c r="B3723" s="21"/>
      <c r="C3723" s="21"/>
      <c r="D3723" s="21"/>
      <c r="E3723" s="21"/>
      <c r="F3723" s="21"/>
      <c r="G3723" s="21"/>
      <c r="H3723" s="21"/>
      <c r="I3723" s="21"/>
      <c r="J3723" s="21"/>
      <c r="K3723" s="21"/>
      <c r="L3723" s="21"/>
      <c r="M3723" s="21"/>
      <c r="N3723" s="21"/>
      <c r="O3723" s="21"/>
      <c r="P3723" s="21"/>
      <c r="Q3723" s="21"/>
      <c r="R3723" s="21"/>
      <c r="S3723" s="21"/>
      <c r="T3723" s="21"/>
      <c r="U3723" s="21"/>
      <c r="V3723" s="21"/>
      <c r="W3723" s="21"/>
      <c r="X3723" s="21"/>
      <c r="Y3723" s="21"/>
      <c r="Z3723" s="21"/>
      <c r="AA3723" s="21"/>
      <c r="AB3723" s="21"/>
    </row>
    <row r="3724" spans="1:28" x14ac:dyDescent="0.2">
      <c r="A3724" s="21"/>
      <c r="B3724" s="21"/>
      <c r="C3724" s="21"/>
      <c r="D3724" s="21"/>
      <c r="E3724" s="21"/>
      <c r="F3724" s="21"/>
      <c r="G3724" s="21"/>
      <c r="H3724" s="21"/>
      <c r="I3724" s="21"/>
      <c r="J3724" s="21"/>
      <c r="K3724" s="21"/>
      <c r="L3724" s="21"/>
      <c r="M3724" s="21"/>
      <c r="N3724" s="21"/>
      <c r="O3724" s="21"/>
      <c r="P3724" s="21"/>
      <c r="Q3724" s="21"/>
      <c r="R3724" s="21"/>
      <c r="S3724" s="21"/>
      <c r="T3724" s="21"/>
      <c r="U3724" s="21"/>
      <c r="V3724" s="21"/>
      <c r="W3724" s="21"/>
      <c r="X3724" s="21"/>
      <c r="Y3724" s="21"/>
      <c r="Z3724" s="21"/>
      <c r="AA3724" s="21"/>
      <c r="AB3724" s="21"/>
    </row>
    <row r="3725" spans="1:28" x14ac:dyDescent="0.2">
      <c r="A3725" s="21"/>
      <c r="B3725" s="21"/>
      <c r="C3725" s="21"/>
      <c r="D3725" s="21"/>
      <c r="E3725" s="21"/>
      <c r="F3725" s="21"/>
      <c r="G3725" s="21"/>
      <c r="H3725" s="21"/>
      <c r="I3725" s="21"/>
      <c r="J3725" s="21"/>
      <c r="K3725" s="21"/>
      <c r="L3725" s="21"/>
      <c r="M3725" s="21"/>
      <c r="N3725" s="21"/>
      <c r="O3725" s="21"/>
      <c r="P3725" s="21"/>
      <c r="Q3725" s="21"/>
      <c r="R3725" s="21"/>
      <c r="S3725" s="21"/>
      <c r="T3725" s="21"/>
      <c r="U3725" s="21"/>
      <c r="V3725" s="21"/>
      <c r="W3725" s="21"/>
      <c r="X3725" s="21"/>
      <c r="Y3725" s="21"/>
      <c r="Z3725" s="21"/>
      <c r="AA3725" s="21"/>
      <c r="AB3725" s="21"/>
    </row>
    <row r="3726" spans="1:28" x14ac:dyDescent="0.2">
      <c r="A3726" s="21"/>
      <c r="B3726" s="21"/>
      <c r="C3726" s="21"/>
      <c r="D3726" s="21"/>
      <c r="E3726" s="21"/>
      <c r="F3726" s="21"/>
      <c r="G3726" s="21"/>
      <c r="H3726" s="21"/>
      <c r="I3726" s="21"/>
      <c r="J3726" s="21"/>
      <c r="K3726" s="21"/>
      <c r="L3726" s="21"/>
      <c r="M3726" s="21"/>
      <c r="N3726" s="21"/>
      <c r="O3726" s="21"/>
      <c r="P3726" s="21"/>
      <c r="Q3726" s="21"/>
      <c r="R3726" s="21"/>
      <c r="S3726" s="21"/>
      <c r="T3726" s="21"/>
      <c r="U3726" s="21"/>
      <c r="V3726" s="21"/>
      <c r="W3726" s="21"/>
      <c r="X3726" s="21"/>
      <c r="Y3726" s="21"/>
      <c r="Z3726" s="21"/>
      <c r="AA3726" s="21"/>
      <c r="AB3726" s="21"/>
    </row>
    <row r="3727" spans="1:28" x14ac:dyDescent="0.2">
      <c r="A3727" s="21"/>
      <c r="B3727" s="21"/>
      <c r="C3727" s="21"/>
      <c r="D3727" s="21"/>
      <c r="E3727" s="21"/>
      <c r="F3727" s="21"/>
      <c r="G3727" s="21"/>
      <c r="H3727" s="21"/>
      <c r="I3727" s="21"/>
      <c r="J3727" s="21"/>
      <c r="K3727" s="21"/>
      <c r="L3727" s="21"/>
      <c r="M3727" s="21"/>
      <c r="N3727" s="21"/>
      <c r="O3727" s="21"/>
      <c r="P3727" s="21"/>
      <c r="Q3727" s="21"/>
      <c r="R3727" s="21"/>
      <c r="S3727" s="21"/>
      <c r="T3727" s="21"/>
      <c r="U3727" s="21"/>
      <c r="V3727" s="21"/>
      <c r="W3727" s="21"/>
      <c r="X3727" s="21"/>
      <c r="Y3727" s="21"/>
      <c r="Z3727" s="21"/>
      <c r="AA3727" s="21"/>
      <c r="AB3727" s="21"/>
    </row>
    <row r="3728" spans="1:28" x14ac:dyDescent="0.2">
      <c r="A3728" s="21"/>
      <c r="B3728" s="21"/>
      <c r="C3728" s="21"/>
      <c r="D3728" s="21"/>
      <c r="E3728" s="21"/>
      <c r="F3728" s="21"/>
      <c r="G3728" s="21"/>
      <c r="H3728" s="21"/>
      <c r="I3728" s="21"/>
      <c r="J3728" s="21"/>
      <c r="K3728" s="21"/>
      <c r="L3728" s="21"/>
      <c r="M3728" s="21"/>
      <c r="N3728" s="21"/>
      <c r="O3728" s="21"/>
      <c r="P3728" s="21"/>
      <c r="Q3728" s="21"/>
      <c r="R3728" s="21"/>
      <c r="S3728" s="21"/>
      <c r="T3728" s="21"/>
      <c r="U3728" s="21"/>
      <c r="V3728" s="21"/>
      <c r="W3728" s="21"/>
      <c r="X3728" s="21"/>
      <c r="Y3728" s="21"/>
      <c r="Z3728" s="21"/>
      <c r="AA3728" s="21"/>
      <c r="AB3728" s="21"/>
    </row>
    <row r="3729" spans="1:28" x14ac:dyDescent="0.2">
      <c r="A3729" s="21"/>
      <c r="B3729" s="21"/>
      <c r="C3729" s="21"/>
      <c r="D3729" s="21"/>
      <c r="E3729" s="21"/>
      <c r="F3729" s="21"/>
      <c r="G3729" s="21"/>
      <c r="H3729" s="21"/>
      <c r="I3729" s="21"/>
      <c r="J3729" s="21"/>
      <c r="K3729" s="21"/>
      <c r="L3729" s="21"/>
      <c r="M3729" s="21"/>
      <c r="N3729" s="21"/>
      <c r="O3729" s="21"/>
      <c r="P3729" s="21"/>
      <c r="Q3729" s="21"/>
      <c r="R3729" s="21"/>
      <c r="S3729" s="21"/>
      <c r="T3729" s="21"/>
      <c r="U3729" s="21"/>
      <c r="V3729" s="21"/>
      <c r="W3729" s="21"/>
      <c r="X3729" s="21"/>
      <c r="Y3729" s="21"/>
      <c r="Z3729" s="21"/>
      <c r="AA3729" s="21"/>
      <c r="AB3729" s="21"/>
    </row>
    <row r="3730" spans="1:28" x14ac:dyDescent="0.2">
      <c r="A3730" s="21"/>
      <c r="B3730" s="21"/>
      <c r="C3730" s="21"/>
      <c r="D3730" s="21"/>
      <c r="E3730" s="21"/>
      <c r="F3730" s="21"/>
      <c r="G3730" s="21"/>
      <c r="H3730" s="21"/>
      <c r="I3730" s="21"/>
      <c r="J3730" s="21"/>
      <c r="K3730" s="21"/>
      <c r="L3730" s="21"/>
      <c r="M3730" s="21"/>
      <c r="N3730" s="21"/>
      <c r="O3730" s="21"/>
      <c r="P3730" s="21"/>
      <c r="Q3730" s="21"/>
      <c r="R3730" s="21"/>
      <c r="S3730" s="21"/>
      <c r="T3730" s="21"/>
      <c r="U3730" s="21"/>
      <c r="V3730" s="21"/>
      <c r="W3730" s="21"/>
      <c r="X3730" s="21"/>
      <c r="Y3730" s="21"/>
      <c r="Z3730" s="21"/>
      <c r="AA3730" s="21"/>
      <c r="AB3730" s="21"/>
    </row>
    <row r="3731" spans="1:28" x14ac:dyDescent="0.2">
      <c r="A3731" s="21"/>
      <c r="B3731" s="21"/>
      <c r="C3731" s="21"/>
      <c r="D3731" s="21"/>
      <c r="E3731" s="21"/>
      <c r="F3731" s="21"/>
      <c r="G3731" s="21"/>
      <c r="H3731" s="21"/>
      <c r="I3731" s="21"/>
      <c r="J3731" s="21"/>
      <c r="K3731" s="21"/>
      <c r="L3731" s="21"/>
      <c r="M3731" s="21"/>
      <c r="N3731" s="21"/>
      <c r="O3731" s="21"/>
      <c r="P3731" s="21"/>
      <c r="Q3731" s="21"/>
      <c r="R3731" s="21"/>
      <c r="S3731" s="21"/>
      <c r="T3731" s="21"/>
      <c r="U3731" s="21"/>
      <c r="V3731" s="21"/>
      <c r="W3731" s="21"/>
      <c r="X3731" s="21"/>
      <c r="Y3731" s="21"/>
      <c r="Z3731" s="21"/>
      <c r="AA3731" s="21"/>
      <c r="AB3731" s="21"/>
    </row>
    <row r="3732" spans="1:28" x14ac:dyDescent="0.2">
      <c r="A3732" s="21"/>
      <c r="B3732" s="21"/>
      <c r="C3732" s="21"/>
      <c r="D3732" s="21"/>
      <c r="E3732" s="21"/>
      <c r="F3732" s="21"/>
      <c r="G3732" s="21"/>
      <c r="H3732" s="21"/>
      <c r="I3732" s="21"/>
      <c r="J3732" s="21"/>
      <c r="K3732" s="21"/>
      <c r="L3732" s="21"/>
      <c r="M3732" s="21"/>
      <c r="N3732" s="21"/>
      <c r="O3732" s="21"/>
      <c r="P3732" s="21"/>
      <c r="Q3732" s="21"/>
      <c r="R3732" s="21"/>
      <c r="S3732" s="21"/>
      <c r="T3732" s="21"/>
      <c r="U3732" s="21"/>
      <c r="V3732" s="21"/>
      <c r="W3732" s="21"/>
      <c r="X3732" s="21"/>
      <c r="Y3732" s="21"/>
      <c r="Z3732" s="21"/>
      <c r="AA3732" s="21"/>
      <c r="AB3732" s="21"/>
    </row>
    <row r="3733" spans="1:28" x14ac:dyDescent="0.2">
      <c r="A3733" s="21"/>
      <c r="B3733" s="21"/>
      <c r="C3733" s="21"/>
      <c r="D3733" s="21"/>
      <c r="E3733" s="21"/>
      <c r="F3733" s="21"/>
      <c r="G3733" s="21"/>
      <c r="H3733" s="21"/>
      <c r="I3733" s="21"/>
      <c r="J3733" s="21"/>
      <c r="K3733" s="21"/>
      <c r="L3733" s="21"/>
      <c r="M3733" s="21"/>
      <c r="N3733" s="21"/>
      <c r="O3733" s="21"/>
      <c r="P3733" s="21"/>
      <c r="Q3733" s="21"/>
      <c r="R3733" s="21"/>
      <c r="S3733" s="21"/>
      <c r="T3733" s="21"/>
      <c r="U3733" s="21"/>
      <c r="V3733" s="21"/>
      <c r="W3733" s="21"/>
      <c r="X3733" s="21"/>
      <c r="Y3733" s="21"/>
      <c r="Z3733" s="21"/>
      <c r="AA3733" s="21"/>
      <c r="AB3733" s="21"/>
    </row>
    <row r="3734" spans="1:28" x14ac:dyDescent="0.2">
      <c r="A3734" s="21"/>
      <c r="B3734" s="21"/>
      <c r="C3734" s="21"/>
      <c r="D3734" s="21"/>
      <c r="E3734" s="21"/>
      <c r="F3734" s="21"/>
      <c r="G3734" s="21"/>
      <c r="H3734" s="21"/>
      <c r="I3734" s="21"/>
      <c r="J3734" s="21"/>
      <c r="K3734" s="21"/>
      <c r="L3734" s="21"/>
      <c r="M3734" s="21"/>
      <c r="N3734" s="21"/>
      <c r="O3734" s="21"/>
      <c r="P3734" s="21"/>
      <c r="Q3734" s="21"/>
      <c r="R3734" s="21"/>
      <c r="S3734" s="21"/>
      <c r="T3734" s="21"/>
      <c r="U3734" s="21"/>
      <c r="V3734" s="21"/>
      <c r="W3734" s="21"/>
      <c r="X3734" s="21"/>
      <c r="Y3734" s="21"/>
      <c r="Z3734" s="21"/>
      <c r="AA3734" s="21"/>
      <c r="AB3734" s="21"/>
    </row>
    <row r="3735" spans="1:28" x14ac:dyDescent="0.2">
      <c r="A3735" s="21"/>
      <c r="B3735" s="21"/>
      <c r="C3735" s="21"/>
      <c r="D3735" s="21"/>
      <c r="E3735" s="21"/>
      <c r="F3735" s="21"/>
      <c r="G3735" s="21"/>
      <c r="H3735" s="21"/>
      <c r="I3735" s="21"/>
      <c r="J3735" s="21"/>
      <c r="K3735" s="21"/>
      <c r="L3735" s="21"/>
      <c r="M3735" s="21"/>
      <c r="N3735" s="21"/>
      <c r="O3735" s="21"/>
      <c r="P3735" s="21"/>
      <c r="Q3735" s="21"/>
      <c r="R3735" s="21"/>
      <c r="S3735" s="21"/>
      <c r="T3735" s="21"/>
      <c r="U3735" s="21"/>
      <c r="V3735" s="21"/>
      <c r="W3735" s="21"/>
      <c r="X3735" s="21"/>
      <c r="Y3735" s="21"/>
      <c r="Z3735" s="21"/>
      <c r="AA3735" s="21"/>
      <c r="AB3735" s="21"/>
    </row>
    <row r="3736" spans="1:28" x14ac:dyDescent="0.2">
      <c r="A3736" s="21"/>
      <c r="B3736" s="21"/>
      <c r="C3736" s="21"/>
      <c r="D3736" s="21"/>
      <c r="E3736" s="21"/>
      <c r="F3736" s="21"/>
      <c r="G3736" s="21"/>
      <c r="H3736" s="21"/>
      <c r="I3736" s="21"/>
      <c r="J3736" s="21"/>
      <c r="K3736" s="21"/>
      <c r="L3736" s="21"/>
      <c r="M3736" s="21"/>
      <c r="N3736" s="21"/>
      <c r="O3736" s="21"/>
      <c r="P3736" s="21"/>
      <c r="Q3736" s="21"/>
      <c r="R3736" s="21"/>
      <c r="S3736" s="21"/>
      <c r="T3736" s="21"/>
      <c r="U3736" s="21"/>
      <c r="V3736" s="21"/>
      <c r="W3736" s="21"/>
      <c r="X3736" s="21"/>
      <c r="Y3736" s="21"/>
      <c r="Z3736" s="21"/>
      <c r="AA3736" s="21"/>
      <c r="AB3736" s="21"/>
    </row>
    <row r="3737" spans="1:28" x14ac:dyDescent="0.2">
      <c r="A3737" s="21"/>
      <c r="B3737" s="21"/>
      <c r="C3737" s="21"/>
      <c r="D3737" s="21"/>
      <c r="E3737" s="21"/>
      <c r="F3737" s="21"/>
      <c r="G3737" s="21"/>
      <c r="H3737" s="21"/>
      <c r="I3737" s="21"/>
      <c r="J3737" s="21"/>
      <c r="K3737" s="21"/>
      <c r="L3737" s="21"/>
      <c r="M3737" s="21"/>
      <c r="N3737" s="21"/>
      <c r="O3737" s="21"/>
      <c r="P3737" s="21"/>
      <c r="Q3737" s="21"/>
      <c r="R3737" s="21"/>
      <c r="S3737" s="21"/>
      <c r="T3737" s="21"/>
      <c r="U3737" s="21"/>
      <c r="V3737" s="21"/>
      <c r="W3737" s="21"/>
      <c r="X3737" s="21"/>
      <c r="Y3737" s="21"/>
      <c r="Z3737" s="21"/>
      <c r="AA3737" s="21"/>
      <c r="AB3737" s="21"/>
    </row>
    <row r="3738" spans="1:28" x14ac:dyDescent="0.2">
      <c r="A3738" s="21"/>
      <c r="B3738" s="21"/>
      <c r="C3738" s="21"/>
      <c r="D3738" s="21"/>
      <c r="E3738" s="21"/>
      <c r="F3738" s="21"/>
      <c r="G3738" s="21"/>
      <c r="H3738" s="21"/>
      <c r="I3738" s="21"/>
      <c r="J3738" s="21"/>
      <c r="K3738" s="21"/>
      <c r="L3738" s="21"/>
      <c r="M3738" s="21"/>
      <c r="N3738" s="21"/>
      <c r="O3738" s="21"/>
      <c r="P3738" s="21"/>
      <c r="Q3738" s="21"/>
      <c r="R3738" s="21"/>
      <c r="S3738" s="21"/>
      <c r="T3738" s="21"/>
      <c r="U3738" s="21"/>
      <c r="V3738" s="21"/>
      <c r="W3738" s="21"/>
      <c r="X3738" s="21"/>
      <c r="Y3738" s="21"/>
      <c r="Z3738" s="21"/>
      <c r="AA3738" s="21"/>
      <c r="AB3738" s="21"/>
    </row>
    <row r="3739" spans="1:28" x14ac:dyDescent="0.2">
      <c r="A3739" s="21"/>
      <c r="B3739" s="21"/>
      <c r="C3739" s="21"/>
      <c r="D3739" s="21"/>
      <c r="E3739" s="21"/>
      <c r="F3739" s="21"/>
      <c r="G3739" s="21"/>
      <c r="H3739" s="21"/>
      <c r="I3739" s="21"/>
      <c r="J3739" s="21"/>
      <c r="K3739" s="21"/>
      <c r="L3739" s="21"/>
      <c r="M3739" s="21"/>
      <c r="N3739" s="21"/>
      <c r="O3739" s="21"/>
      <c r="P3739" s="21"/>
      <c r="Q3739" s="21"/>
      <c r="R3739" s="21"/>
      <c r="S3739" s="21"/>
      <c r="T3739" s="21"/>
      <c r="U3739" s="21"/>
      <c r="V3739" s="21"/>
      <c r="W3739" s="21"/>
      <c r="X3739" s="21"/>
      <c r="Y3739" s="21"/>
      <c r="Z3739" s="21"/>
      <c r="AA3739" s="21"/>
      <c r="AB3739" s="21"/>
    </row>
    <row r="3740" spans="1:28" x14ac:dyDescent="0.2">
      <c r="A3740" s="21"/>
      <c r="B3740" s="21"/>
      <c r="C3740" s="21"/>
      <c r="D3740" s="21"/>
      <c r="E3740" s="21"/>
      <c r="F3740" s="21"/>
      <c r="G3740" s="21"/>
      <c r="H3740" s="21"/>
      <c r="I3740" s="21"/>
      <c r="J3740" s="21"/>
      <c r="K3740" s="21"/>
      <c r="L3740" s="21"/>
      <c r="M3740" s="21"/>
      <c r="N3740" s="21"/>
      <c r="O3740" s="21"/>
      <c r="P3740" s="21"/>
      <c r="Q3740" s="21"/>
      <c r="R3740" s="21"/>
      <c r="S3740" s="21"/>
      <c r="T3740" s="21"/>
      <c r="U3740" s="21"/>
      <c r="V3740" s="21"/>
      <c r="W3740" s="21"/>
      <c r="X3740" s="21"/>
      <c r="Y3740" s="21"/>
      <c r="Z3740" s="21"/>
      <c r="AA3740" s="21"/>
      <c r="AB3740" s="21"/>
    </row>
    <row r="3741" spans="1:28" x14ac:dyDescent="0.2">
      <c r="A3741" s="21"/>
      <c r="B3741" s="21"/>
      <c r="C3741" s="21"/>
      <c r="D3741" s="21"/>
      <c r="E3741" s="21"/>
      <c r="F3741" s="21"/>
      <c r="G3741" s="21"/>
      <c r="H3741" s="21"/>
      <c r="I3741" s="21"/>
      <c r="J3741" s="21"/>
      <c r="K3741" s="21"/>
      <c r="L3741" s="21"/>
      <c r="M3741" s="21"/>
      <c r="N3741" s="21"/>
      <c r="O3741" s="21"/>
      <c r="P3741" s="21"/>
      <c r="Q3741" s="21"/>
      <c r="R3741" s="21"/>
      <c r="S3741" s="21"/>
      <c r="T3741" s="21"/>
      <c r="U3741" s="21"/>
      <c r="V3741" s="21"/>
      <c r="W3741" s="21"/>
      <c r="X3741" s="21"/>
      <c r="Y3741" s="21"/>
      <c r="Z3741" s="21"/>
      <c r="AA3741" s="21"/>
      <c r="AB3741" s="21"/>
    </row>
    <row r="3742" spans="1:28" x14ac:dyDescent="0.2">
      <c r="A3742" s="21"/>
      <c r="B3742" s="21"/>
      <c r="C3742" s="21"/>
      <c r="D3742" s="21"/>
      <c r="E3742" s="21"/>
      <c r="F3742" s="21"/>
      <c r="G3742" s="21"/>
      <c r="H3742" s="21"/>
      <c r="I3742" s="21"/>
      <c r="J3742" s="21"/>
      <c r="K3742" s="21"/>
      <c r="L3742" s="21"/>
      <c r="M3742" s="21"/>
      <c r="N3742" s="21"/>
      <c r="O3742" s="21"/>
      <c r="P3742" s="21"/>
      <c r="Q3742" s="21"/>
      <c r="R3742" s="21"/>
      <c r="S3742" s="21"/>
      <c r="T3742" s="21"/>
      <c r="U3742" s="21"/>
      <c r="V3742" s="21"/>
      <c r="W3742" s="21"/>
      <c r="X3742" s="21"/>
      <c r="Y3742" s="21"/>
      <c r="Z3742" s="21"/>
      <c r="AA3742" s="21"/>
      <c r="AB3742" s="21"/>
    </row>
    <row r="3743" spans="1:28" x14ac:dyDescent="0.2">
      <c r="A3743" s="21"/>
      <c r="B3743" s="21"/>
      <c r="C3743" s="21"/>
      <c r="D3743" s="21"/>
      <c r="E3743" s="21"/>
      <c r="F3743" s="21"/>
      <c r="G3743" s="21"/>
      <c r="H3743" s="21"/>
      <c r="I3743" s="21"/>
      <c r="J3743" s="21"/>
      <c r="K3743" s="21"/>
      <c r="L3743" s="21"/>
      <c r="M3743" s="21"/>
      <c r="N3743" s="21"/>
      <c r="O3743" s="21"/>
      <c r="P3743" s="21"/>
      <c r="Q3743" s="21"/>
      <c r="R3743" s="21"/>
      <c r="S3743" s="21"/>
      <c r="T3743" s="21"/>
      <c r="U3743" s="21"/>
      <c r="V3743" s="21"/>
      <c r="W3743" s="21"/>
      <c r="X3743" s="21"/>
      <c r="Y3743" s="21"/>
      <c r="Z3743" s="21"/>
      <c r="AA3743" s="21"/>
      <c r="AB3743" s="21"/>
    </row>
    <row r="3744" spans="1:28" x14ac:dyDescent="0.2">
      <c r="A3744" s="21"/>
      <c r="B3744" s="21"/>
      <c r="C3744" s="21"/>
      <c r="D3744" s="21"/>
      <c r="E3744" s="21"/>
      <c r="F3744" s="21"/>
      <c r="G3744" s="21"/>
      <c r="H3744" s="21"/>
      <c r="I3744" s="21"/>
      <c r="J3744" s="21"/>
      <c r="K3744" s="21"/>
      <c r="L3744" s="21"/>
      <c r="M3744" s="21"/>
      <c r="N3744" s="21"/>
      <c r="O3744" s="21"/>
      <c r="P3744" s="21"/>
      <c r="Q3744" s="21"/>
      <c r="R3744" s="21"/>
      <c r="S3744" s="21"/>
      <c r="T3744" s="21"/>
      <c r="U3744" s="21"/>
      <c r="V3744" s="21"/>
      <c r="W3744" s="21"/>
      <c r="X3744" s="21"/>
      <c r="Y3744" s="21"/>
      <c r="Z3744" s="21"/>
      <c r="AA3744" s="21"/>
      <c r="AB3744" s="21"/>
    </row>
    <row r="3745" spans="1:28" x14ac:dyDescent="0.2">
      <c r="A3745" s="21"/>
      <c r="B3745" s="21"/>
      <c r="C3745" s="21"/>
      <c r="D3745" s="21"/>
      <c r="E3745" s="21"/>
      <c r="F3745" s="21"/>
      <c r="G3745" s="21"/>
      <c r="H3745" s="21"/>
      <c r="I3745" s="21"/>
      <c r="J3745" s="21"/>
      <c r="K3745" s="21"/>
      <c r="L3745" s="21"/>
      <c r="M3745" s="21"/>
      <c r="N3745" s="21"/>
      <c r="O3745" s="21"/>
      <c r="P3745" s="21"/>
      <c r="Q3745" s="21"/>
      <c r="R3745" s="21"/>
      <c r="S3745" s="21"/>
      <c r="T3745" s="21"/>
      <c r="U3745" s="21"/>
      <c r="V3745" s="21"/>
      <c r="W3745" s="21"/>
      <c r="X3745" s="21"/>
      <c r="Y3745" s="21"/>
      <c r="Z3745" s="21"/>
      <c r="AA3745" s="21"/>
      <c r="AB3745" s="21"/>
    </row>
    <row r="3746" spans="1:28" x14ac:dyDescent="0.2">
      <c r="A3746" s="21"/>
      <c r="B3746" s="21"/>
      <c r="C3746" s="21"/>
      <c r="D3746" s="21"/>
      <c r="E3746" s="21"/>
      <c r="F3746" s="21"/>
      <c r="G3746" s="21"/>
      <c r="H3746" s="21"/>
      <c r="I3746" s="21"/>
      <c r="J3746" s="21"/>
      <c r="K3746" s="21"/>
      <c r="L3746" s="21"/>
      <c r="M3746" s="21"/>
      <c r="N3746" s="21"/>
      <c r="O3746" s="21"/>
      <c r="P3746" s="21"/>
      <c r="Q3746" s="21"/>
      <c r="R3746" s="21"/>
      <c r="S3746" s="21"/>
      <c r="T3746" s="21"/>
      <c r="U3746" s="21"/>
      <c r="V3746" s="21"/>
      <c r="W3746" s="21"/>
      <c r="X3746" s="21"/>
      <c r="Y3746" s="21"/>
      <c r="Z3746" s="21"/>
      <c r="AA3746" s="21"/>
      <c r="AB3746" s="21"/>
    </row>
    <row r="3747" spans="1:28" x14ac:dyDescent="0.2">
      <c r="A3747" s="21"/>
      <c r="B3747" s="21"/>
      <c r="C3747" s="21"/>
      <c r="D3747" s="21"/>
      <c r="E3747" s="21"/>
      <c r="F3747" s="21"/>
      <c r="G3747" s="21"/>
      <c r="H3747" s="21"/>
      <c r="I3747" s="21"/>
      <c r="J3747" s="21"/>
      <c r="K3747" s="21"/>
      <c r="L3747" s="21"/>
      <c r="M3747" s="21"/>
      <c r="N3747" s="21"/>
      <c r="O3747" s="21"/>
      <c r="P3747" s="21"/>
      <c r="Q3747" s="21"/>
      <c r="R3747" s="21"/>
      <c r="S3747" s="21"/>
      <c r="T3747" s="21"/>
      <c r="U3747" s="21"/>
      <c r="V3747" s="21"/>
      <c r="W3747" s="21"/>
      <c r="X3747" s="21"/>
      <c r="Y3747" s="21"/>
      <c r="Z3747" s="21"/>
      <c r="AA3747" s="21"/>
      <c r="AB3747" s="21"/>
    </row>
    <row r="3748" spans="1:28" x14ac:dyDescent="0.2">
      <c r="A3748" s="21"/>
      <c r="B3748" s="21"/>
      <c r="C3748" s="21"/>
      <c r="D3748" s="21"/>
      <c r="E3748" s="21"/>
      <c r="F3748" s="21"/>
      <c r="G3748" s="21"/>
      <c r="H3748" s="21"/>
      <c r="I3748" s="21"/>
      <c r="J3748" s="21"/>
      <c r="K3748" s="21"/>
      <c r="L3748" s="21"/>
      <c r="M3748" s="21"/>
      <c r="N3748" s="21"/>
      <c r="O3748" s="21"/>
      <c r="P3748" s="21"/>
      <c r="Q3748" s="21"/>
      <c r="R3748" s="21"/>
      <c r="S3748" s="21"/>
      <c r="T3748" s="21"/>
      <c r="U3748" s="21"/>
      <c r="V3748" s="21"/>
      <c r="W3748" s="21"/>
      <c r="X3748" s="21"/>
      <c r="Y3748" s="21"/>
      <c r="Z3748" s="21"/>
      <c r="AA3748" s="21"/>
      <c r="AB3748" s="21"/>
    </row>
    <row r="3749" spans="1:28" x14ac:dyDescent="0.2">
      <c r="A3749" s="21"/>
      <c r="B3749" s="21"/>
      <c r="C3749" s="21"/>
      <c r="D3749" s="21"/>
      <c r="E3749" s="21"/>
      <c r="F3749" s="21"/>
      <c r="G3749" s="21"/>
      <c r="H3749" s="21"/>
      <c r="I3749" s="21"/>
      <c r="J3749" s="21"/>
      <c r="K3749" s="21"/>
      <c r="L3749" s="21"/>
      <c r="M3749" s="21"/>
      <c r="N3749" s="21"/>
      <c r="O3749" s="21"/>
      <c r="P3749" s="21"/>
      <c r="Q3749" s="21"/>
      <c r="R3749" s="21"/>
      <c r="S3749" s="21"/>
      <c r="T3749" s="21"/>
      <c r="U3749" s="21"/>
      <c r="V3749" s="21"/>
      <c r="W3749" s="21"/>
      <c r="X3749" s="21"/>
      <c r="Y3749" s="21"/>
      <c r="Z3749" s="21"/>
      <c r="AA3749" s="21"/>
      <c r="AB3749" s="21"/>
    </row>
    <row r="3750" spans="1:28" x14ac:dyDescent="0.2">
      <c r="A3750" s="21"/>
      <c r="B3750" s="21"/>
      <c r="C3750" s="21"/>
      <c r="D3750" s="21"/>
      <c r="E3750" s="21"/>
      <c r="F3750" s="21"/>
      <c r="G3750" s="21"/>
      <c r="H3750" s="21"/>
      <c r="I3750" s="21"/>
      <c r="J3750" s="21"/>
      <c r="K3750" s="21"/>
      <c r="L3750" s="21"/>
      <c r="M3750" s="21"/>
      <c r="N3750" s="21"/>
      <c r="O3750" s="21"/>
      <c r="P3750" s="21"/>
      <c r="Q3750" s="21"/>
      <c r="R3750" s="21"/>
      <c r="S3750" s="21"/>
      <c r="T3750" s="21"/>
      <c r="U3750" s="21"/>
      <c r="V3750" s="21"/>
      <c r="W3750" s="21"/>
      <c r="X3750" s="21"/>
      <c r="Y3750" s="21"/>
      <c r="Z3750" s="21"/>
      <c r="AA3750" s="21"/>
      <c r="AB3750" s="21"/>
    </row>
    <row r="3751" spans="1:28" x14ac:dyDescent="0.2">
      <c r="A3751" s="21"/>
      <c r="B3751" s="21"/>
      <c r="C3751" s="21"/>
      <c r="D3751" s="21"/>
      <c r="E3751" s="21"/>
      <c r="F3751" s="21"/>
      <c r="G3751" s="21"/>
      <c r="H3751" s="21"/>
      <c r="I3751" s="21"/>
      <c r="J3751" s="21"/>
      <c r="K3751" s="21"/>
      <c r="L3751" s="21"/>
      <c r="M3751" s="21"/>
      <c r="N3751" s="21"/>
      <c r="O3751" s="21"/>
      <c r="P3751" s="21"/>
      <c r="Q3751" s="21"/>
      <c r="R3751" s="21"/>
      <c r="S3751" s="21"/>
      <c r="T3751" s="21"/>
      <c r="U3751" s="21"/>
      <c r="V3751" s="21"/>
      <c r="W3751" s="21"/>
      <c r="X3751" s="21"/>
      <c r="Y3751" s="21"/>
      <c r="Z3751" s="21"/>
      <c r="AA3751" s="21"/>
      <c r="AB3751" s="21"/>
    </row>
    <row r="3752" spans="1:28" x14ac:dyDescent="0.2">
      <c r="A3752" s="21"/>
      <c r="B3752" s="21"/>
      <c r="C3752" s="21"/>
      <c r="D3752" s="21"/>
      <c r="E3752" s="21"/>
      <c r="F3752" s="21"/>
      <c r="G3752" s="21"/>
      <c r="H3752" s="21"/>
      <c r="I3752" s="21"/>
      <c r="J3752" s="21"/>
      <c r="K3752" s="21"/>
      <c r="L3752" s="21"/>
      <c r="M3752" s="21"/>
      <c r="N3752" s="21"/>
      <c r="O3752" s="21"/>
      <c r="P3752" s="21"/>
      <c r="Q3752" s="21"/>
      <c r="R3752" s="21"/>
      <c r="S3752" s="21"/>
      <c r="T3752" s="21"/>
      <c r="U3752" s="21"/>
      <c r="V3752" s="21"/>
      <c r="W3752" s="21"/>
      <c r="X3752" s="21"/>
      <c r="Y3752" s="21"/>
      <c r="Z3752" s="21"/>
      <c r="AA3752" s="21"/>
      <c r="AB3752" s="21"/>
    </row>
    <row r="3753" spans="1:28" x14ac:dyDescent="0.2">
      <c r="A3753" s="21"/>
      <c r="B3753" s="21"/>
      <c r="C3753" s="21"/>
      <c r="D3753" s="21"/>
      <c r="E3753" s="21"/>
      <c r="F3753" s="21"/>
      <c r="G3753" s="21"/>
      <c r="H3753" s="21"/>
      <c r="I3753" s="21"/>
      <c r="J3753" s="21"/>
      <c r="K3753" s="21"/>
      <c r="L3753" s="21"/>
      <c r="M3753" s="21"/>
      <c r="N3753" s="21"/>
      <c r="O3753" s="21"/>
      <c r="P3753" s="21"/>
      <c r="Q3753" s="21"/>
      <c r="R3753" s="21"/>
      <c r="S3753" s="21"/>
      <c r="T3753" s="21"/>
      <c r="U3753" s="21"/>
      <c r="V3753" s="21"/>
      <c r="W3753" s="21"/>
      <c r="X3753" s="21"/>
      <c r="Y3753" s="21"/>
      <c r="Z3753" s="21"/>
      <c r="AA3753" s="21"/>
      <c r="AB3753" s="21"/>
    </row>
    <row r="3754" spans="1:28" x14ac:dyDescent="0.2">
      <c r="A3754" s="21"/>
      <c r="B3754" s="21"/>
      <c r="C3754" s="21"/>
      <c r="D3754" s="21"/>
      <c r="E3754" s="21"/>
      <c r="F3754" s="21"/>
      <c r="G3754" s="21"/>
      <c r="H3754" s="21"/>
      <c r="I3754" s="21"/>
      <c r="J3754" s="21"/>
      <c r="K3754" s="21"/>
      <c r="L3754" s="21"/>
      <c r="M3754" s="21"/>
      <c r="N3754" s="21"/>
      <c r="O3754" s="21"/>
      <c r="P3754" s="21"/>
      <c r="Q3754" s="21"/>
      <c r="R3754" s="21"/>
      <c r="S3754" s="21"/>
      <c r="T3754" s="21"/>
      <c r="U3754" s="21"/>
      <c r="V3754" s="21"/>
      <c r="W3754" s="21"/>
      <c r="X3754" s="21"/>
      <c r="Y3754" s="21"/>
      <c r="Z3754" s="21"/>
      <c r="AA3754" s="21"/>
      <c r="AB3754" s="21"/>
    </row>
    <row r="3755" spans="1:28" x14ac:dyDescent="0.2">
      <c r="A3755" s="21"/>
      <c r="B3755" s="21"/>
      <c r="C3755" s="21"/>
      <c r="D3755" s="21"/>
      <c r="E3755" s="21"/>
      <c r="F3755" s="21"/>
      <c r="G3755" s="21"/>
      <c r="H3755" s="21"/>
      <c r="I3755" s="21"/>
      <c r="J3755" s="21"/>
      <c r="K3755" s="21"/>
      <c r="L3755" s="21"/>
      <c r="M3755" s="21"/>
      <c r="N3755" s="21"/>
      <c r="O3755" s="21"/>
      <c r="P3755" s="21"/>
      <c r="Q3755" s="21"/>
      <c r="R3755" s="21"/>
      <c r="S3755" s="21"/>
      <c r="T3755" s="21"/>
      <c r="U3755" s="21"/>
      <c r="V3755" s="21"/>
      <c r="W3755" s="21"/>
      <c r="X3755" s="21"/>
      <c r="Y3755" s="21"/>
      <c r="Z3755" s="21"/>
      <c r="AA3755" s="21"/>
      <c r="AB3755" s="21"/>
    </row>
    <row r="3756" spans="1:28" x14ac:dyDescent="0.2">
      <c r="A3756" s="21"/>
      <c r="B3756" s="21"/>
      <c r="C3756" s="21"/>
      <c r="D3756" s="21"/>
      <c r="E3756" s="21"/>
      <c r="F3756" s="21"/>
      <c r="G3756" s="21"/>
      <c r="H3756" s="21"/>
      <c r="I3756" s="21"/>
      <c r="J3756" s="21"/>
      <c r="K3756" s="21"/>
      <c r="L3756" s="21"/>
      <c r="M3756" s="21"/>
      <c r="N3756" s="21"/>
      <c r="O3756" s="21"/>
      <c r="P3756" s="21"/>
      <c r="Q3756" s="21"/>
      <c r="R3756" s="21"/>
      <c r="S3756" s="21"/>
      <c r="T3756" s="21"/>
      <c r="U3756" s="21"/>
      <c r="V3756" s="21"/>
      <c r="W3756" s="21"/>
      <c r="X3756" s="21"/>
      <c r="Y3756" s="21"/>
      <c r="Z3756" s="21"/>
      <c r="AA3756" s="21"/>
      <c r="AB3756" s="21"/>
    </row>
    <row r="3757" spans="1:28" x14ac:dyDescent="0.2">
      <c r="A3757" s="21"/>
      <c r="B3757" s="21"/>
      <c r="C3757" s="21"/>
      <c r="D3757" s="21"/>
      <c r="E3757" s="21"/>
      <c r="F3757" s="21"/>
      <c r="G3757" s="21"/>
      <c r="H3757" s="21"/>
      <c r="I3757" s="21"/>
      <c r="J3757" s="21"/>
      <c r="K3757" s="21"/>
      <c r="L3757" s="21"/>
      <c r="M3757" s="21"/>
      <c r="N3757" s="21"/>
      <c r="O3757" s="21"/>
      <c r="P3757" s="21"/>
      <c r="Q3757" s="21"/>
      <c r="R3757" s="21"/>
      <c r="S3757" s="21"/>
      <c r="T3757" s="21"/>
      <c r="U3757" s="21"/>
      <c r="V3757" s="21"/>
      <c r="W3757" s="21"/>
      <c r="X3757" s="21"/>
      <c r="Y3757" s="21"/>
      <c r="Z3757" s="21"/>
      <c r="AA3757" s="21"/>
      <c r="AB3757" s="21"/>
    </row>
    <row r="3758" spans="1:28" x14ac:dyDescent="0.2">
      <c r="A3758" s="21"/>
      <c r="B3758" s="21"/>
      <c r="C3758" s="21"/>
      <c r="D3758" s="21"/>
      <c r="E3758" s="21"/>
      <c r="F3758" s="21"/>
      <c r="G3758" s="21"/>
      <c r="H3758" s="21"/>
      <c r="I3758" s="21"/>
      <c r="J3758" s="21"/>
      <c r="K3758" s="21"/>
      <c r="L3758" s="21"/>
      <c r="M3758" s="21"/>
      <c r="N3758" s="21"/>
      <c r="O3758" s="21"/>
      <c r="P3758" s="21"/>
      <c r="Q3758" s="21"/>
      <c r="R3758" s="21"/>
      <c r="S3758" s="21"/>
      <c r="T3758" s="21"/>
      <c r="U3758" s="21"/>
      <c r="V3758" s="21"/>
      <c r="W3758" s="21"/>
      <c r="X3758" s="21"/>
      <c r="Y3758" s="21"/>
      <c r="Z3758" s="21"/>
      <c r="AA3758" s="21"/>
      <c r="AB3758" s="21"/>
    </row>
    <row r="3759" spans="1:28" x14ac:dyDescent="0.2">
      <c r="A3759" s="21"/>
      <c r="B3759" s="21"/>
      <c r="C3759" s="21"/>
      <c r="D3759" s="21"/>
      <c r="E3759" s="21"/>
      <c r="F3759" s="21"/>
      <c r="G3759" s="21"/>
      <c r="H3759" s="21"/>
      <c r="I3759" s="21"/>
      <c r="J3759" s="21"/>
      <c r="K3759" s="21"/>
      <c r="L3759" s="21"/>
      <c r="M3759" s="21"/>
      <c r="N3759" s="21"/>
      <c r="O3759" s="21"/>
      <c r="P3759" s="21"/>
      <c r="Q3759" s="21"/>
      <c r="R3759" s="21"/>
      <c r="S3759" s="21"/>
      <c r="T3759" s="21"/>
      <c r="U3759" s="21"/>
      <c r="V3759" s="21"/>
      <c r="W3759" s="21"/>
      <c r="X3759" s="21"/>
      <c r="Y3759" s="21"/>
      <c r="Z3759" s="21"/>
      <c r="AA3759" s="21"/>
      <c r="AB3759" s="21"/>
    </row>
    <row r="3760" spans="1:28" x14ac:dyDescent="0.2">
      <c r="A3760" s="21"/>
      <c r="B3760" s="21"/>
      <c r="C3760" s="21"/>
      <c r="D3760" s="21"/>
      <c r="E3760" s="21"/>
      <c r="F3760" s="21"/>
      <c r="G3760" s="21"/>
      <c r="H3760" s="21"/>
      <c r="I3760" s="21"/>
      <c r="J3760" s="21"/>
      <c r="K3760" s="21"/>
      <c r="L3760" s="21"/>
      <c r="M3760" s="21"/>
      <c r="N3760" s="21"/>
      <c r="O3760" s="21"/>
      <c r="P3760" s="21"/>
      <c r="Q3760" s="21"/>
      <c r="R3760" s="21"/>
      <c r="S3760" s="21"/>
      <c r="T3760" s="21"/>
      <c r="U3760" s="21"/>
      <c r="V3760" s="21"/>
      <c r="W3760" s="21"/>
      <c r="X3760" s="21"/>
      <c r="Y3760" s="21"/>
      <c r="Z3760" s="21"/>
      <c r="AA3760" s="21"/>
      <c r="AB3760" s="21"/>
    </row>
    <row r="3761" spans="1:28" x14ac:dyDescent="0.2">
      <c r="A3761" s="21"/>
      <c r="B3761" s="21"/>
      <c r="C3761" s="21"/>
      <c r="D3761" s="21"/>
      <c r="E3761" s="21"/>
      <c r="F3761" s="21"/>
      <c r="G3761" s="21"/>
      <c r="H3761" s="21"/>
      <c r="I3761" s="21"/>
      <c r="J3761" s="21"/>
      <c r="K3761" s="21"/>
      <c r="L3761" s="21"/>
      <c r="M3761" s="21"/>
      <c r="N3761" s="21"/>
      <c r="O3761" s="21"/>
      <c r="P3761" s="21"/>
      <c r="Q3761" s="21"/>
      <c r="R3761" s="21"/>
      <c r="S3761" s="21"/>
      <c r="T3761" s="21"/>
      <c r="U3761" s="21"/>
      <c r="V3761" s="21"/>
      <c r="W3761" s="21"/>
      <c r="X3761" s="21"/>
      <c r="Y3761" s="21"/>
      <c r="Z3761" s="21"/>
      <c r="AA3761" s="21"/>
      <c r="AB3761" s="21"/>
    </row>
    <row r="3762" spans="1:28" x14ac:dyDescent="0.2">
      <c r="A3762" s="21"/>
      <c r="B3762" s="21"/>
      <c r="C3762" s="21"/>
      <c r="D3762" s="21"/>
      <c r="E3762" s="21"/>
      <c r="F3762" s="21"/>
      <c r="G3762" s="21"/>
      <c r="H3762" s="21"/>
      <c r="I3762" s="21"/>
      <c r="J3762" s="21"/>
      <c r="K3762" s="21"/>
      <c r="L3762" s="21"/>
      <c r="M3762" s="21"/>
      <c r="N3762" s="21"/>
      <c r="O3762" s="21"/>
      <c r="P3762" s="21"/>
      <c r="Q3762" s="21"/>
      <c r="R3762" s="21"/>
      <c r="S3762" s="21"/>
      <c r="T3762" s="21"/>
      <c r="U3762" s="21"/>
      <c r="V3762" s="21"/>
      <c r="W3762" s="21"/>
      <c r="X3762" s="21"/>
      <c r="Y3762" s="21"/>
      <c r="Z3762" s="21"/>
      <c r="AA3762" s="21"/>
      <c r="AB3762" s="21"/>
    </row>
    <row r="3763" spans="1:28" x14ac:dyDescent="0.2">
      <c r="A3763" s="21"/>
      <c r="B3763" s="21"/>
      <c r="C3763" s="21"/>
      <c r="D3763" s="21"/>
      <c r="E3763" s="21"/>
      <c r="F3763" s="21"/>
      <c r="G3763" s="21"/>
      <c r="H3763" s="21"/>
      <c r="I3763" s="21"/>
      <c r="J3763" s="21"/>
      <c r="K3763" s="21"/>
      <c r="L3763" s="21"/>
      <c r="M3763" s="21"/>
      <c r="N3763" s="21"/>
      <c r="O3763" s="21"/>
      <c r="P3763" s="21"/>
      <c r="Q3763" s="21"/>
      <c r="R3763" s="21"/>
      <c r="S3763" s="21"/>
      <c r="T3763" s="21"/>
      <c r="U3763" s="21"/>
      <c r="V3763" s="21"/>
      <c r="W3763" s="21"/>
      <c r="X3763" s="21"/>
      <c r="Y3763" s="21"/>
      <c r="Z3763" s="21"/>
      <c r="AA3763" s="21"/>
      <c r="AB3763" s="21"/>
    </row>
    <row r="3764" spans="1:28" x14ac:dyDescent="0.2">
      <c r="A3764" s="21"/>
      <c r="B3764" s="21"/>
      <c r="C3764" s="21"/>
      <c r="D3764" s="21"/>
      <c r="E3764" s="21"/>
      <c r="F3764" s="21"/>
      <c r="G3764" s="21"/>
      <c r="H3764" s="21"/>
      <c r="I3764" s="21"/>
      <c r="J3764" s="21"/>
      <c r="K3764" s="21"/>
      <c r="L3764" s="21"/>
      <c r="M3764" s="21"/>
      <c r="N3764" s="21"/>
      <c r="O3764" s="21"/>
      <c r="P3764" s="21"/>
      <c r="Q3764" s="21"/>
      <c r="R3764" s="21"/>
      <c r="S3764" s="21"/>
      <c r="T3764" s="21"/>
      <c r="U3764" s="21"/>
      <c r="V3764" s="21"/>
      <c r="W3764" s="21"/>
      <c r="X3764" s="21"/>
      <c r="Y3764" s="21"/>
      <c r="Z3764" s="21"/>
      <c r="AA3764" s="21"/>
      <c r="AB3764" s="21"/>
    </row>
    <row r="3765" spans="1:28" x14ac:dyDescent="0.2">
      <c r="A3765" s="21"/>
      <c r="B3765" s="21"/>
      <c r="C3765" s="21"/>
      <c r="D3765" s="21"/>
      <c r="E3765" s="21"/>
      <c r="F3765" s="21"/>
      <c r="G3765" s="21"/>
      <c r="H3765" s="21"/>
      <c r="I3765" s="21"/>
      <c r="J3765" s="21"/>
      <c r="K3765" s="21"/>
      <c r="L3765" s="21"/>
      <c r="M3765" s="21"/>
      <c r="N3765" s="21"/>
      <c r="O3765" s="21"/>
      <c r="P3765" s="21"/>
      <c r="Q3765" s="21"/>
      <c r="R3765" s="21"/>
      <c r="S3765" s="21"/>
      <c r="T3765" s="21"/>
      <c r="U3765" s="21"/>
      <c r="V3765" s="21"/>
      <c r="W3765" s="21"/>
      <c r="X3765" s="21"/>
      <c r="Y3765" s="21"/>
      <c r="Z3765" s="21"/>
      <c r="AA3765" s="21"/>
      <c r="AB3765" s="21"/>
    </row>
    <row r="3766" spans="1:28" x14ac:dyDescent="0.2">
      <c r="A3766" s="21"/>
      <c r="B3766" s="21"/>
      <c r="C3766" s="21"/>
      <c r="D3766" s="21"/>
      <c r="E3766" s="21"/>
      <c r="F3766" s="21"/>
      <c r="G3766" s="21"/>
      <c r="H3766" s="21"/>
      <c r="I3766" s="21"/>
      <c r="J3766" s="21"/>
      <c r="K3766" s="21"/>
      <c r="L3766" s="21"/>
      <c r="M3766" s="21"/>
      <c r="N3766" s="21"/>
      <c r="O3766" s="21"/>
      <c r="P3766" s="21"/>
      <c r="Q3766" s="21"/>
      <c r="R3766" s="21"/>
      <c r="S3766" s="21"/>
      <c r="T3766" s="21"/>
      <c r="U3766" s="21"/>
      <c r="V3766" s="21"/>
      <c r="W3766" s="21"/>
      <c r="X3766" s="21"/>
      <c r="Y3766" s="21"/>
      <c r="Z3766" s="21"/>
      <c r="AA3766" s="21"/>
      <c r="AB3766" s="21"/>
    </row>
    <row r="3767" spans="1:28" x14ac:dyDescent="0.2">
      <c r="A3767" s="21"/>
      <c r="B3767" s="21"/>
      <c r="C3767" s="21"/>
      <c r="D3767" s="21"/>
      <c r="E3767" s="21"/>
      <c r="F3767" s="21"/>
      <c r="G3767" s="21"/>
      <c r="H3767" s="21"/>
      <c r="I3767" s="21"/>
      <c r="J3767" s="21"/>
      <c r="K3767" s="21"/>
      <c r="L3767" s="21"/>
      <c r="M3767" s="21"/>
      <c r="N3767" s="21"/>
      <c r="O3767" s="21"/>
      <c r="P3767" s="21"/>
      <c r="Q3767" s="21"/>
      <c r="R3767" s="21"/>
      <c r="S3767" s="21"/>
      <c r="T3767" s="21"/>
      <c r="U3767" s="21"/>
      <c r="V3767" s="21"/>
      <c r="W3767" s="21"/>
      <c r="X3767" s="21"/>
      <c r="Y3767" s="21"/>
      <c r="Z3767" s="21"/>
      <c r="AA3767" s="21"/>
      <c r="AB3767" s="21"/>
    </row>
    <row r="3768" spans="1:28" x14ac:dyDescent="0.2">
      <c r="A3768" s="21"/>
      <c r="B3768" s="21"/>
      <c r="C3768" s="21"/>
      <c r="D3768" s="21"/>
      <c r="E3768" s="21"/>
      <c r="F3768" s="21"/>
      <c r="G3768" s="21"/>
      <c r="H3768" s="21"/>
      <c r="I3768" s="21"/>
      <c r="J3768" s="21"/>
      <c r="K3768" s="21"/>
      <c r="L3768" s="21"/>
      <c r="M3768" s="21"/>
      <c r="N3768" s="21"/>
      <c r="O3768" s="21"/>
      <c r="P3768" s="21"/>
      <c r="Q3768" s="21"/>
      <c r="R3768" s="21"/>
      <c r="S3768" s="21"/>
      <c r="T3768" s="21"/>
      <c r="U3768" s="21"/>
      <c r="V3768" s="21"/>
      <c r="W3768" s="21"/>
      <c r="X3768" s="21"/>
      <c r="Y3768" s="21"/>
      <c r="Z3768" s="21"/>
      <c r="AA3768" s="21"/>
      <c r="AB3768" s="21"/>
    </row>
    <row r="3769" spans="1:28" x14ac:dyDescent="0.2">
      <c r="A3769" s="21"/>
      <c r="B3769" s="21"/>
      <c r="C3769" s="21"/>
      <c r="D3769" s="21"/>
      <c r="E3769" s="21"/>
      <c r="F3769" s="21"/>
      <c r="G3769" s="21"/>
      <c r="H3769" s="21"/>
      <c r="I3769" s="21"/>
      <c r="J3769" s="21"/>
      <c r="K3769" s="21"/>
      <c r="L3769" s="21"/>
      <c r="M3769" s="21"/>
      <c r="N3769" s="21"/>
      <c r="O3769" s="21"/>
      <c r="P3769" s="21"/>
      <c r="Q3769" s="21"/>
      <c r="R3769" s="21"/>
      <c r="S3769" s="21"/>
      <c r="T3769" s="21"/>
      <c r="U3769" s="21"/>
      <c r="V3769" s="21"/>
      <c r="W3769" s="21"/>
      <c r="X3769" s="21"/>
      <c r="Y3769" s="21"/>
      <c r="Z3769" s="21"/>
      <c r="AA3769" s="21"/>
      <c r="AB3769" s="21"/>
    </row>
    <row r="3770" spans="1:28" x14ac:dyDescent="0.2">
      <c r="A3770" s="21"/>
      <c r="B3770" s="21"/>
      <c r="C3770" s="21"/>
      <c r="D3770" s="21"/>
      <c r="E3770" s="21"/>
      <c r="F3770" s="21"/>
      <c r="G3770" s="21"/>
      <c r="H3770" s="21"/>
      <c r="I3770" s="21"/>
      <c r="J3770" s="21"/>
      <c r="K3770" s="21"/>
      <c r="L3770" s="21"/>
      <c r="M3770" s="21"/>
      <c r="N3770" s="21"/>
      <c r="O3770" s="21"/>
      <c r="P3770" s="21"/>
      <c r="Q3770" s="21"/>
      <c r="R3770" s="21"/>
      <c r="S3770" s="21"/>
      <c r="T3770" s="21"/>
      <c r="U3770" s="21"/>
      <c r="V3770" s="21"/>
      <c r="W3770" s="21"/>
      <c r="X3770" s="21"/>
      <c r="Y3770" s="21"/>
      <c r="Z3770" s="21"/>
      <c r="AA3770" s="21"/>
      <c r="AB3770" s="21"/>
    </row>
    <row r="3771" spans="1:28" x14ac:dyDescent="0.2">
      <c r="A3771" s="21"/>
      <c r="B3771" s="21"/>
      <c r="C3771" s="21"/>
      <c r="D3771" s="21"/>
      <c r="E3771" s="21"/>
      <c r="F3771" s="21"/>
      <c r="G3771" s="21"/>
      <c r="H3771" s="21"/>
      <c r="I3771" s="21"/>
      <c r="J3771" s="21"/>
      <c r="K3771" s="21"/>
      <c r="L3771" s="21"/>
      <c r="M3771" s="21"/>
      <c r="N3771" s="21"/>
      <c r="O3771" s="21"/>
      <c r="P3771" s="21"/>
      <c r="Q3771" s="21"/>
      <c r="R3771" s="21"/>
      <c r="S3771" s="21"/>
      <c r="T3771" s="21"/>
      <c r="U3771" s="21"/>
      <c r="V3771" s="21"/>
      <c r="W3771" s="21"/>
      <c r="X3771" s="21"/>
      <c r="Y3771" s="21"/>
      <c r="Z3771" s="21"/>
      <c r="AA3771" s="21"/>
      <c r="AB3771" s="21"/>
    </row>
    <row r="3772" spans="1:28" x14ac:dyDescent="0.2">
      <c r="A3772" s="21"/>
      <c r="B3772" s="21"/>
      <c r="C3772" s="21"/>
      <c r="D3772" s="21"/>
      <c r="E3772" s="21"/>
      <c r="F3772" s="21"/>
      <c r="G3772" s="21"/>
      <c r="H3772" s="21"/>
      <c r="I3772" s="21"/>
      <c r="J3772" s="21"/>
      <c r="K3772" s="21"/>
      <c r="L3772" s="21"/>
      <c r="M3772" s="21"/>
      <c r="N3772" s="21"/>
      <c r="O3772" s="21"/>
      <c r="P3772" s="21"/>
      <c r="Q3772" s="21"/>
      <c r="R3772" s="21"/>
      <c r="S3772" s="21"/>
      <c r="T3772" s="21"/>
      <c r="U3772" s="21"/>
      <c r="V3772" s="21"/>
      <c r="W3772" s="21"/>
      <c r="X3772" s="21"/>
      <c r="Y3772" s="21"/>
      <c r="Z3772" s="21"/>
      <c r="AA3772" s="21"/>
      <c r="AB3772" s="21"/>
    </row>
    <row r="3773" spans="1:28" x14ac:dyDescent="0.2">
      <c r="A3773" s="21"/>
      <c r="B3773" s="21"/>
      <c r="C3773" s="21"/>
      <c r="D3773" s="21"/>
      <c r="E3773" s="21"/>
      <c r="F3773" s="21"/>
      <c r="G3773" s="21"/>
      <c r="H3773" s="21"/>
      <c r="I3773" s="21"/>
      <c r="J3773" s="21"/>
      <c r="K3773" s="21"/>
      <c r="L3773" s="21"/>
      <c r="M3773" s="21"/>
      <c r="N3773" s="21"/>
      <c r="O3773" s="21"/>
      <c r="P3773" s="21"/>
      <c r="Q3773" s="21"/>
      <c r="R3773" s="21"/>
      <c r="S3773" s="21"/>
      <c r="T3773" s="21"/>
      <c r="U3773" s="21"/>
      <c r="V3773" s="21"/>
      <c r="W3773" s="21"/>
      <c r="X3773" s="21"/>
      <c r="Y3773" s="21"/>
      <c r="Z3773" s="21"/>
      <c r="AA3773" s="21"/>
      <c r="AB3773" s="21"/>
    </row>
    <row r="3774" spans="1:28" x14ac:dyDescent="0.2">
      <c r="A3774" s="21"/>
      <c r="B3774" s="21"/>
      <c r="C3774" s="21"/>
      <c r="D3774" s="21"/>
      <c r="E3774" s="21"/>
      <c r="F3774" s="21"/>
      <c r="G3774" s="21"/>
      <c r="H3774" s="21"/>
      <c r="I3774" s="21"/>
      <c r="J3774" s="21"/>
      <c r="K3774" s="21"/>
      <c r="L3774" s="21"/>
      <c r="M3774" s="21"/>
      <c r="N3774" s="21"/>
      <c r="O3774" s="21"/>
      <c r="P3774" s="21"/>
      <c r="Q3774" s="21"/>
      <c r="R3774" s="21"/>
      <c r="S3774" s="21"/>
      <c r="T3774" s="21"/>
      <c r="U3774" s="21"/>
      <c r="V3774" s="21"/>
      <c r="W3774" s="21"/>
      <c r="X3774" s="21"/>
      <c r="Y3774" s="21"/>
      <c r="Z3774" s="21"/>
      <c r="AA3774" s="21"/>
      <c r="AB3774" s="21"/>
    </row>
    <row r="3775" spans="1:28" x14ac:dyDescent="0.2">
      <c r="A3775" s="21"/>
      <c r="B3775" s="21"/>
      <c r="C3775" s="21"/>
      <c r="D3775" s="21"/>
      <c r="E3775" s="21"/>
      <c r="F3775" s="21"/>
      <c r="G3775" s="21"/>
      <c r="H3775" s="21"/>
      <c r="I3775" s="21"/>
      <c r="J3775" s="21"/>
      <c r="K3775" s="21"/>
      <c r="L3775" s="21"/>
      <c r="M3775" s="21"/>
      <c r="N3775" s="21"/>
      <c r="O3775" s="21"/>
      <c r="P3775" s="21"/>
      <c r="Q3775" s="21"/>
      <c r="R3775" s="21"/>
      <c r="S3775" s="21"/>
      <c r="T3775" s="21"/>
      <c r="U3775" s="21"/>
      <c r="V3775" s="21"/>
      <c r="W3775" s="21"/>
      <c r="X3775" s="21"/>
      <c r="Y3775" s="21"/>
      <c r="Z3775" s="21"/>
      <c r="AA3775" s="21"/>
      <c r="AB3775" s="21"/>
    </row>
    <row r="3776" spans="1:28" x14ac:dyDescent="0.2">
      <c r="A3776" s="21"/>
      <c r="B3776" s="21"/>
      <c r="C3776" s="21"/>
      <c r="D3776" s="21"/>
      <c r="E3776" s="21"/>
      <c r="F3776" s="21"/>
      <c r="G3776" s="21"/>
      <c r="H3776" s="21"/>
      <c r="I3776" s="21"/>
      <c r="J3776" s="21"/>
      <c r="K3776" s="21"/>
      <c r="L3776" s="21"/>
      <c r="M3776" s="21"/>
      <c r="N3776" s="21"/>
      <c r="O3776" s="21"/>
      <c r="P3776" s="21"/>
      <c r="Q3776" s="21"/>
      <c r="R3776" s="21"/>
      <c r="S3776" s="21"/>
      <c r="T3776" s="21"/>
      <c r="U3776" s="21"/>
      <c r="V3776" s="21"/>
      <c r="W3776" s="21"/>
      <c r="X3776" s="21"/>
      <c r="Y3776" s="21"/>
      <c r="Z3776" s="21"/>
      <c r="AA3776" s="21"/>
      <c r="AB3776" s="21"/>
    </row>
    <row r="3777" spans="1:28" x14ac:dyDescent="0.2">
      <c r="A3777" s="21"/>
      <c r="B3777" s="21"/>
      <c r="C3777" s="21"/>
      <c r="D3777" s="21"/>
      <c r="E3777" s="21"/>
      <c r="F3777" s="21"/>
      <c r="G3777" s="21"/>
      <c r="H3777" s="21"/>
      <c r="I3777" s="21"/>
      <c r="J3777" s="21"/>
      <c r="K3777" s="21"/>
      <c r="L3777" s="21"/>
      <c r="M3777" s="21"/>
      <c r="N3777" s="21"/>
      <c r="O3777" s="21"/>
      <c r="P3777" s="21"/>
      <c r="Q3777" s="21"/>
      <c r="R3777" s="21"/>
      <c r="S3777" s="21"/>
      <c r="T3777" s="21"/>
      <c r="U3777" s="21"/>
      <c r="V3777" s="21"/>
      <c r="W3777" s="21"/>
      <c r="X3777" s="21"/>
      <c r="Y3777" s="21"/>
      <c r="Z3777" s="21"/>
      <c r="AA3777" s="21"/>
      <c r="AB3777" s="21"/>
    </row>
    <row r="3778" spans="1:28" x14ac:dyDescent="0.2">
      <c r="A3778" s="21"/>
      <c r="B3778" s="21"/>
      <c r="C3778" s="21"/>
      <c r="D3778" s="21"/>
      <c r="E3778" s="21"/>
      <c r="F3778" s="21"/>
      <c r="G3778" s="21"/>
      <c r="H3778" s="21"/>
      <c r="I3778" s="21"/>
      <c r="J3778" s="21"/>
      <c r="K3778" s="21"/>
      <c r="L3778" s="21"/>
      <c r="M3778" s="21"/>
      <c r="N3778" s="21"/>
      <c r="O3778" s="21"/>
      <c r="P3778" s="21"/>
      <c r="Q3778" s="21"/>
      <c r="R3778" s="21"/>
      <c r="S3778" s="21"/>
      <c r="T3778" s="21"/>
      <c r="U3778" s="21"/>
      <c r="V3778" s="21"/>
      <c r="W3778" s="21"/>
      <c r="X3778" s="21"/>
      <c r="Y3778" s="21"/>
      <c r="Z3778" s="21"/>
      <c r="AA3778" s="21"/>
      <c r="AB3778" s="21"/>
    </row>
    <row r="3779" spans="1:28" x14ac:dyDescent="0.2">
      <c r="A3779" s="21"/>
      <c r="B3779" s="21"/>
      <c r="C3779" s="21"/>
      <c r="D3779" s="21"/>
      <c r="E3779" s="21"/>
      <c r="F3779" s="21"/>
      <c r="G3779" s="21"/>
      <c r="H3779" s="21"/>
      <c r="I3779" s="21"/>
      <c r="J3779" s="21"/>
      <c r="K3779" s="21"/>
      <c r="L3779" s="21"/>
      <c r="M3779" s="21"/>
      <c r="N3779" s="21"/>
      <c r="O3779" s="21"/>
      <c r="P3779" s="21"/>
      <c r="Q3779" s="21"/>
      <c r="R3779" s="21"/>
      <c r="S3779" s="21"/>
      <c r="T3779" s="21"/>
      <c r="U3779" s="21"/>
      <c r="V3779" s="21"/>
      <c r="W3779" s="21"/>
      <c r="X3779" s="21"/>
      <c r="Y3779" s="21"/>
      <c r="Z3779" s="21"/>
      <c r="AA3779" s="21"/>
      <c r="AB3779" s="21"/>
    </row>
    <row r="3780" spans="1:28" x14ac:dyDescent="0.2">
      <c r="A3780" s="21"/>
      <c r="B3780" s="21"/>
      <c r="C3780" s="21"/>
      <c r="D3780" s="21"/>
      <c r="E3780" s="21"/>
      <c r="F3780" s="21"/>
      <c r="G3780" s="21"/>
      <c r="H3780" s="21"/>
      <c r="I3780" s="21"/>
      <c r="J3780" s="21"/>
      <c r="K3780" s="21"/>
      <c r="L3780" s="21"/>
      <c r="M3780" s="21"/>
      <c r="N3780" s="21"/>
      <c r="O3780" s="21"/>
      <c r="P3780" s="21"/>
      <c r="Q3780" s="21"/>
      <c r="R3780" s="21"/>
      <c r="S3780" s="21"/>
      <c r="T3780" s="21"/>
      <c r="U3780" s="21"/>
      <c r="V3780" s="21"/>
      <c r="W3780" s="21"/>
      <c r="X3780" s="21"/>
      <c r="Y3780" s="21"/>
      <c r="Z3780" s="21"/>
      <c r="AA3780" s="21"/>
      <c r="AB3780" s="21"/>
    </row>
    <row r="3781" spans="1:28" x14ac:dyDescent="0.2">
      <c r="A3781" s="21"/>
      <c r="B3781" s="21"/>
      <c r="C3781" s="21"/>
      <c r="D3781" s="21"/>
      <c r="E3781" s="21"/>
      <c r="F3781" s="21"/>
      <c r="G3781" s="21"/>
      <c r="H3781" s="21"/>
      <c r="I3781" s="21"/>
      <c r="J3781" s="21"/>
      <c r="K3781" s="21"/>
      <c r="L3781" s="21"/>
      <c r="M3781" s="21"/>
      <c r="N3781" s="21"/>
      <c r="O3781" s="21"/>
      <c r="P3781" s="21"/>
      <c r="Q3781" s="21"/>
      <c r="R3781" s="21"/>
      <c r="S3781" s="21"/>
      <c r="T3781" s="21"/>
      <c r="U3781" s="21"/>
      <c r="V3781" s="21"/>
      <c r="W3781" s="21"/>
      <c r="X3781" s="21"/>
      <c r="Y3781" s="21"/>
      <c r="Z3781" s="21"/>
      <c r="AA3781" s="21"/>
      <c r="AB3781" s="21"/>
    </row>
    <row r="3782" spans="1:28" x14ac:dyDescent="0.2">
      <c r="A3782" s="21"/>
      <c r="B3782" s="21"/>
      <c r="C3782" s="21"/>
      <c r="D3782" s="21"/>
      <c r="E3782" s="21"/>
      <c r="F3782" s="21"/>
      <c r="G3782" s="21"/>
      <c r="H3782" s="21"/>
      <c r="I3782" s="21"/>
      <c r="J3782" s="21"/>
      <c r="K3782" s="21"/>
      <c r="L3782" s="21"/>
      <c r="M3782" s="21"/>
      <c r="N3782" s="21"/>
      <c r="O3782" s="21"/>
      <c r="P3782" s="21"/>
      <c r="Q3782" s="21"/>
      <c r="R3782" s="21"/>
      <c r="S3782" s="21"/>
      <c r="T3782" s="21"/>
      <c r="U3782" s="21"/>
      <c r="V3782" s="21"/>
      <c r="W3782" s="21"/>
      <c r="X3782" s="21"/>
      <c r="Y3782" s="21"/>
      <c r="Z3782" s="21"/>
      <c r="AA3782" s="21"/>
      <c r="AB3782" s="21"/>
    </row>
    <row r="3783" spans="1:28" x14ac:dyDescent="0.2">
      <c r="A3783" s="21"/>
      <c r="B3783" s="21"/>
      <c r="C3783" s="21"/>
      <c r="D3783" s="21"/>
      <c r="E3783" s="21"/>
      <c r="F3783" s="21"/>
      <c r="G3783" s="21"/>
      <c r="H3783" s="21"/>
      <c r="I3783" s="21"/>
      <c r="J3783" s="21"/>
      <c r="K3783" s="21"/>
      <c r="L3783" s="21"/>
      <c r="M3783" s="21"/>
      <c r="N3783" s="21"/>
      <c r="O3783" s="21"/>
      <c r="P3783" s="21"/>
      <c r="Q3783" s="21"/>
      <c r="R3783" s="21"/>
      <c r="S3783" s="21"/>
      <c r="T3783" s="21"/>
      <c r="U3783" s="21"/>
      <c r="V3783" s="21"/>
      <c r="W3783" s="21"/>
      <c r="X3783" s="21"/>
      <c r="Y3783" s="21"/>
      <c r="Z3783" s="21"/>
      <c r="AA3783" s="21"/>
      <c r="AB3783" s="21"/>
    </row>
    <row r="3784" spans="1:28" x14ac:dyDescent="0.2">
      <c r="A3784" s="21"/>
      <c r="B3784" s="21"/>
      <c r="C3784" s="21"/>
      <c r="D3784" s="21"/>
      <c r="E3784" s="21"/>
      <c r="F3784" s="21"/>
      <c r="G3784" s="21"/>
      <c r="H3784" s="21"/>
      <c r="I3784" s="21"/>
      <c r="J3784" s="21"/>
      <c r="K3784" s="21"/>
      <c r="L3784" s="21"/>
      <c r="M3784" s="21"/>
      <c r="N3784" s="21"/>
      <c r="O3784" s="21"/>
      <c r="P3784" s="21"/>
      <c r="Q3784" s="21"/>
      <c r="R3784" s="21"/>
      <c r="S3784" s="21"/>
      <c r="T3784" s="21"/>
      <c r="U3784" s="21"/>
      <c r="V3784" s="21"/>
      <c r="W3784" s="21"/>
      <c r="X3784" s="21"/>
      <c r="Y3784" s="21"/>
      <c r="Z3784" s="21"/>
      <c r="AA3784" s="21"/>
      <c r="AB3784" s="21"/>
    </row>
    <row r="3785" spans="1:28" x14ac:dyDescent="0.2">
      <c r="A3785" s="21"/>
      <c r="B3785" s="21"/>
      <c r="C3785" s="21"/>
      <c r="D3785" s="21"/>
      <c r="E3785" s="21"/>
      <c r="F3785" s="21"/>
      <c r="G3785" s="21"/>
      <c r="H3785" s="21"/>
      <c r="I3785" s="21"/>
      <c r="J3785" s="21"/>
      <c r="K3785" s="21"/>
      <c r="L3785" s="21"/>
      <c r="M3785" s="21"/>
      <c r="N3785" s="21"/>
      <c r="O3785" s="21"/>
      <c r="P3785" s="21"/>
      <c r="Q3785" s="21"/>
      <c r="R3785" s="21"/>
      <c r="S3785" s="21"/>
      <c r="T3785" s="21"/>
      <c r="U3785" s="21"/>
      <c r="V3785" s="21"/>
      <c r="W3785" s="21"/>
      <c r="X3785" s="21"/>
      <c r="Y3785" s="21"/>
      <c r="Z3785" s="21"/>
      <c r="AA3785" s="21"/>
      <c r="AB3785" s="21"/>
    </row>
    <row r="3786" spans="1:28" x14ac:dyDescent="0.2">
      <c r="A3786" s="21"/>
      <c r="B3786" s="21"/>
      <c r="C3786" s="21"/>
      <c r="D3786" s="21"/>
      <c r="E3786" s="21"/>
      <c r="F3786" s="21"/>
      <c r="G3786" s="21"/>
      <c r="H3786" s="21"/>
      <c r="I3786" s="21"/>
      <c r="J3786" s="21"/>
      <c r="K3786" s="21"/>
      <c r="L3786" s="21"/>
      <c r="M3786" s="21"/>
      <c r="N3786" s="21"/>
      <c r="O3786" s="21"/>
      <c r="P3786" s="21"/>
      <c r="Q3786" s="21"/>
      <c r="R3786" s="21"/>
      <c r="S3786" s="21"/>
      <c r="T3786" s="21"/>
      <c r="U3786" s="21"/>
      <c r="V3786" s="21"/>
      <c r="W3786" s="21"/>
      <c r="X3786" s="21"/>
      <c r="Y3786" s="21"/>
      <c r="Z3786" s="21"/>
      <c r="AA3786" s="21"/>
      <c r="AB3786" s="21"/>
    </row>
    <row r="3787" spans="1:28" x14ac:dyDescent="0.2">
      <c r="A3787" s="21"/>
      <c r="B3787" s="21"/>
      <c r="C3787" s="21"/>
      <c r="D3787" s="21"/>
      <c r="E3787" s="21"/>
      <c r="F3787" s="21"/>
      <c r="G3787" s="21"/>
      <c r="H3787" s="21"/>
      <c r="I3787" s="21"/>
      <c r="J3787" s="21"/>
      <c r="K3787" s="21"/>
      <c r="L3787" s="21"/>
      <c r="M3787" s="21"/>
      <c r="N3787" s="21"/>
      <c r="O3787" s="21"/>
      <c r="P3787" s="21"/>
      <c r="Q3787" s="21"/>
      <c r="R3787" s="21"/>
      <c r="S3787" s="21"/>
      <c r="T3787" s="21"/>
      <c r="U3787" s="21"/>
      <c r="V3787" s="21"/>
      <c r="W3787" s="21"/>
      <c r="X3787" s="21"/>
      <c r="Y3787" s="21"/>
      <c r="Z3787" s="21"/>
      <c r="AA3787" s="21"/>
      <c r="AB3787" s="21"/>
    </row>
    <row r="3788" spans="1:28" x14ac:dyDescent="0.2">
      <c r="A3788" s="21"/>
      <c r="B3788" s="21"/>
      <c r="C3788" s="21"/>
      <c r="D3788" s="21"/>
      <c r="E3788" s="21"/>
      <c r="F3788" s="21"/>
      <c r="G3788" s="21"/>
      <c r="H3788" s="21"/>
      <c r="I3788" s="21"/>
      <c r="J3788" s="21"/>
      <c r="K3788" s="21"/>
      <c r="L3788" s="21"/>
      <c r="M3788" s="21"/>
      <c r="N3788" s="21"/>
      <c r="O3788" s="21"/>
      <c r="P3788" s="21"/>
      <c r="Q3788" s="21"/>
      <c r="R3788" s="21"/>
      <c r="S3788" s="21"/>
      <c r="T3788" s="21"/>
      <c r="U3788" s="21"/>
      <c r="V3788" s="21"/>
      <c r="W3788" s="21"/>
      <c r="X3788" s="21"/>
      <c r="Y3788" s="21"/>
      <c r="Z3788" s="21"/>
      <c r="AA3788" s="21"/>
      <c r="AB3788" s="21"/>
    </row>
    <row r="3789" spans="1:28" x14ac:dyDescent="0.2">
      <c r="A3789" s="21"/>
      <c r="B3789" s="21"/>
      <c r="C3789" s="21"/>
      <c r="D3789" s="21"/>
      <c r="E3789" s="21"/>
      <c r="F3789" s="21"/>
      <c r="G3789" s="21"/>
      <c r="H3789" s="21"/>
      <c r="I3789" s="21"/>
      <c r="J3789" s="21"/>
      <c r="K3789" s="21"/>
      <c r="L3789" s="21"/>
      <c r="M3789" s="21"/>
      <c r="N3789" s="21"/>
      <c r="O3789" s="21"/>
      <c r="P3789" s="21"/>
      <c r="Q3789" s="21"/>
      <c r="R3789" s="21"/>
      <c r="S3789" s="21"/>
      <c r="T3789" s="21"/>
      <c r="U3789" s="21"/>
      <c r="V3789" s="21"/>
      <c r="W3789" s="21"/>
      <c r="X3789" s="21"/>
      <c r="Y3789" s="21"/>
      <c r="Z3789" s="21"/>
      <c r="AA3789" s="21"/>
      <c r="AB3789" s="21"/>
    </row>
    <row r="3790" spans="1:28" x14ac:dyDescent="0.2">
      <c r="A3790" s="21"/>
      <c r="B3790" s="21"/>
      <c r="C3790" s="21"/>
      <c r="D3790" s="21"/>
      <c r="E3790" s="21"/>
      <c r="F3790" s="21"/>
      <c r="G3790" s="21"/>
      <c r="H3790" s="21"/>
      <c r="I3790" s="21"/>
      <c r="J3790" s="21"/>
      <c r="K3790" s="21"/>
      <c r="L3790" s="21"/>
      <c r="M3790" s="21"/>
      <c r="N3790" s="21"/>
      <c r="O3790" s="21"/>
      <c r="P3790" s="21"/>
      <c r="Q3790" s="21"/>
      <c r="R3790" s="21"/>
      <c r="S3790" s="21"/>
      <c r="T3790" s="21"/>
      <c r="U3790" s="21"/>
      <c r="V3790" s="21"/>
      <c r="W3790" s="21"/>
      <c r="X3790" s="21"/>
      <c r="Y3790" s="21"/>
      <c r="Z3790" s="21"/>
      <c r="AA3790" s="21"/>
      <c r="AB3790" s="21"/>
    </row>
    <row r="3791" spans="1:28" x14ac:dyDescent="0.2">
      <c r="A3791" s="21"/>
      <c r="B3791" s="21"/>
      <c r="C3791" s="21"/>
      <c r="D3791" s="21"/>
      <c r="E3791" s="21"/>
      <c r="F3791" s="21"/>
      <c r="G3791" s="21"/>
      <c r="H3791" s="21"/>
      <c r="I3791" s="21"/>
      <c r="J3791" s="21"/>
      <c r="K3791" s="21"/>
      <c r="L3791" s="21"/>
      <c r="M3791" s="21"/>
      <c r="N3791" s="21"/>
      <c r="O3791" s="21"/>
      <c r="P3791" s="21"/>
      <c r="Q3791" s="21"/>
      <c r="R3791" s="21"/>
      <c r="S3791" s="21"/>
      <c r="T3791" s="21"/>
      <c r="U3791" s="21"/>
      <c r="V3791" s="21"/>
      <c r="W3791" s="21"/>
      <c r="X3791" s="21"/>
      <c r="Y3791" s="21"/>
      <c r="Z3791" s="21"/>
      <c r="AA3791" s="21"/>
      <c r="AB3791" s="21"/>
    </row>
    <row r="3792" spans="1:28" x14ac:dyDescent="0.2">
      <c r="A3792" s="21"/>
      <c r="B3792" s="21"/>
      <c r="C3792" s="21"/>
      <c r="D3792" s="21"/>
      <c r="E3792" s="21"/>
      <c r="F3792" s="21"/>
      <c r="G3792" s="21"/>
      <c r="H3792" s="21"/>
      <c r="I3792" s="21"/>
      <c r="J3792" s="21"/>
      <c r="K3792" s="21"/>
      <c r="L3792" s="21"/>
      <c r="M3792" s="21"/>
      <c r="N3792" s="21"/>
      <c r="O3792" s="21"/>
      <c r="P3792" s="21"/>
      <c r="Q3792" s="21"/>
      <c r="R3792" s="21"/>
      <c r="S3792" s="21"/>
      <c r="T3792" s="21"/>
      <c r="U3792" s="21"/>
      <c r="V3792" s="21"/>
      <c r="W3792" s="21"/>
      <c r="X3792" s="21"/>
      <c r="Y3792" s="21"/>
      <c r="Z3792" s="21"/>
      <c r="AA3792" s="21"/>
      <c r="AB3792" s="21"/>
    </row>
    <row r="3793" spans="1:28" x14ac:dyDescent="0.2">
      <c r="A3793" s="21"/>
      <c r="B3793" s="21"/>
      <c r="C3793" s="21"/>
      <c r="D3793" s="21"/>
      <c r="E3793" s="21"/>
      <c r="F3793" s="21"/>
      <c r="G3793" s="21"/>
      <c r="H3793" s="21"/>
      <c r="I3793" s="21"/>
      <c r="J3793" s="21"/>
      <c r="K3793" s="21"/>
      <c r="L3793" s="21"/>
      <c r="M3793" s="21"/>
      <c r="N3793" s="21"/>
      <c r="O3793" s="21"/>
      <c r="P3793" s="21"/>
      <c r="Q3793" s="21"/>
      <c r="R3793" s="21"/>
      <c r="S3793" s="21"/>
      <c r="T3793" s="21"/>
      <c r="U3793" s="21"/>
      <c r="V3793" s="21"/>
      <c r="W3793" s="21"/>
      <c r="X3793" s="21"/>
      <c r="Y3793" s="21"/>
      <c r="Z3793" s="21"/>
      <c r="AA3793" s="21"/>
      <c r="AB3793" s="21"/>
    </row>
    <row r="3794" spans="1:28" x14ac:dyDescent="0.2">
      <c r="A3794" s="21"/>
      <c r="B3794" s="21"/>
      <c r="C3794" s="21"/>
      <c r="D3794" s="21"/>
      <c r="E3794" s="21"/>
      <c r="F3794" s="21"/>
      <c r="G3794" s="21"/>
      <c r="H3794" s="21"/>
      <c r="I3794" s="21"/>
      <c r="J3794" s="21"/>
      <c r="K3794" s="21"/>
      <c r="L3794" s="21"/>
      <c r="M3794" s="21"/>
      <c r="N3794" s="21"/>
      <c r="O3794" s="21"/>
      <c r="P3794" s="21"/>
      <c r="Q3794" s="21"/>
      <c r="R3794" s="21"/>
      <c r="S3794" s="21"/>
      <c r="T3794" s="21"/>
      <c r="U3794" s="21"/>
      <c r="V3794" s="21"/>
      <c r="W3794" s="21"/>
      <c r="X3794" s="21"/>
      <c r="Y3794" s="21"/>
      <c r="Z3794" s="21"/>
      <c r="AA3794" s="21"/>
      <c r="AB3794" s="21"/>
    </row>
    <row r="3795" spans="1:28" x14ac:dyDescent="0.2">
      <c r="A3795" s="21"/>
      <c r="B3795" s="21"/>
      <c r="C3795" s="21"/>
      <c r="D3795" s="21"/>
      <c r="E3795" s="21"/>
      <c r="F3795" s="21"/>
      <c r="G3795" s="21"/>
      <c r="H3795" s="21"/>
      <c r="I3795" s="21"/>
      <c r="J3795" s="21"/>
      <c r="K3795" s="21"/>
      <c r="L3795" s="21"/>
      <c r="M3795" s="21"/>
      <c r="N3795" s="21"/>
      <c r="O3795" s="21"/>
      <c r="P3795" s="21"/>
      <c r="Q3795" s="21"/>
      <c r="R3795" s="21"/>
      <c r="S3795" s="21"/>
      <c r="T3795" s="21"/>
      <c r="U3795" s="21"/>
      <c r="V3795" s="21"/>
      <c r="W3795" s="21"/>
      <c r="X3795" s="21"/>
      <c r="Y3795" s="21"/>
      <c r="Z3795" s="21"/>
      <c r="AA3795" s="21"/>
      <c r="AB3795" s="21"/>
    </row>
    <row r="3796" spans="1:28" x14ac:dyDescent="0.2">
      <c r="A3796" s="21"/>
      <c r="B3796" s="21"/>
      <c r="C3796" s="21"/>
      <c r="D3796" s="21"/>
      <c r="E3796" s="21"/>
      <c r="F3796" s="21"/>
      <c r="G3796" s="21"/>
      <c r="H3796" s="21"/>
      <c r="I3796" s="21"/>
      <c r="J3796" s="21"/>
      <c r="K3796" s="21"/>
      <c r="L3796" s="21"/>
      <c r="M3796" s="21"/>
      <c r="N3796" s="21"/>
      <c r="O3796" s="21"/>
      <c r="P3796" s="21"/>
      <c r="Q3796" s="21"/>
      <c r="R3796" s="21"/>
      <c r="S3796" s="21"/>
      <c r="T3796" s="21"/>
      <c r="U3796" s="21"/>
      <c r="V3796" s="21"/>
      <c r="W3796" s="21"/>
      <c r="X3796" s="21"/>
      <c r="Y3796" s="21"/>
      <c r="Z3796" s="21"/>
      <c r="AA3796" s="21"/>
      <c r="AB3796" s="21"/>
    </row>
  </sheetData>
  <sheetProtection password="B54C" sheet="1" objects="1" scenarios="1"/>
  <mergeCells count="4">
    <mergeCell ref="A3:E3"/>
    <mergeCell ref="G3:M3"/>
    <mergeCell ref="G4:J4"/>
    <mergeCell ref="K4:M4"/>
  </mergeCells>
  <hyperlinks>
    <hyperlink ref="BH7" r:id="rId1"/>
    <hyperlink ref="BH3" r:id="rId2"/>
    <hyperlink ref="BH34" r:id="rId3"/>
  </hyperlinks>
  <pageMargins left="0.7" right="0.7" top="0.75" bottom="0.75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506"/>
  <sheetViews>
    <sheetView workbookViewId="0">
      <selection activeCell="BF1" sqref="N1:BF1048576"/>
    </sheetView>
  </sheetViews>
  <sheetFormatPr baseColWidth="10" defaultColWidth="8.83203125" defaultRowHeight="15" x14ac:dyDescent="0.2"/>
  <cols>
    <col min="1" max="1" width="10.6640625" style="2" customWidth="1"/>
    <col min="2" max="2" width="20.6640625" style="2" customWidth="1"/>
    <col min="3" max="5" width="10.6640625" style="2" customWidth="1"/>
    <col min="7" max="7" width="15.5" style="13" customWidth="1"/>
    <col min="8" max="8" width="10.6640625" style="13" customWidth="1"/>
    <col min="9" max="9" width="10.5" style="13" customWidth="1"/>
    <col min="10" max="10" width="17.1640625" style="13" customWidth="1"/>
    <col min="11" max="12" width="10.6640625" style="14" customWidth="1"/>
    <col min="13" max="13" width="25" style="14" customWidth="1"/>
    <col min="14" max="19" width="8.83203125" style="3" hidden="1" customWidth="1"/>
    <col min="20" max="20" width="7" style="3" hidden="1" customWidth="1"/>
    <col min="21" max="58" width="8.83203125" style="3" hidden="1" customWidth="1"/>
    <col min="59" max="60" width="8.83203125" style="3" customWidth="1"/>
    <col min="61" max="69" width="8.83203125" style="3"/>
  </cols>
  <sheetData>
    <row r="1" spans="1:60" x14ac:dyDescent="0.2">
      <c r="A1" s="90" t="s">
        <v>57</v>
      </c>
      <c r="B1" s="89"/>
      <c r="C1" s="89"/>
      <c r="D1" s="89"/>
      <c r="E1" s="89"/>
      <c r="F1" s="91"/>
      <c r="G1" s="92"/>
      <c r="H1" s="93"/>
      <c r="I1" s="93"/>
      <c r="J1" s="93"/>
      <c r="K1" s="94"/>
      <c r="L1" s="95"/>
      <c r="M1" s="95"/>
      <c r="O1" s="19" t="s">
        <v>64</v>
      </c>
    </row>
    <row r="2" spans="1:60" x14ac:dyDescent="0.2">
      <c r="A2" s="97" t="s">
        <v>58</v>
      </c>
      <c r="B2" s="89"/>
      <c r="C2" s="89"/>
      <c r="D2" s="89"/>
      <c r="E2" s="89"/>
      <c r="F2" s="91"/>
      <c r="G2" s="92"/>
      <c r="H2" s="93"/>
      <c r="I2" s="93"/>
      <c r="J2" s="93"/>
      <c r="K2" s="94"/>
      <c r="L2" s="95"/>
      <c r="M2" s="95"/>
    </row>
    <row r="3" spans="1:60" ht="24" x14ac:dyDescent="0.3">
      <c r="A3" s="128" t="s">
        <v>43</v>
      </c>
      <c r="B3" s="129"/>
      <c r="C3" s="129"/>
      <c r="D3" s="129"/>
      <c r="E3" s="130"/>
      <c r="F3" s="17"/>
      <c r="G3" s="133" t="s">
        <v>44</v>
      </c>
      <c r="H3" s="134"/>
      <c r="I3" s="134"/>
      <c r="J3" s="134"/>
      <c r="K3" s="134"/>
      <c r="L3" s="134"/>
      <c r="M3" s="135"/>
      <c r="O3" s="118"/>
      <c r="P3" s="101"/>
      <c r="Q3" s="103"/>
      <c r="R3" s="99"/>
      <c r="S3" s="101"/>
      <c r="T3" s="113"/>
      <c r="BH3" s="98" t="s">
        <v>59</v>
      </c>
    </row>
    <row r="4" spans="1:60" x14ac:dyDescent="0.2">
      <c r="A4" s="32"/>
      <c r="B4" s="33" t="s">
        <v>23</v>
      </c>
      <c r="C4" s="35" t="s">
        <v>1</v>
      </c>
      <c r="D4" s="34" t="s">
        <v>7</v>
      </c>
      <c r="E4" s="34" t="s">
        <v>22</v>
      </c>
      <c r="F4" s="1"/>
      <c r="G4" s="131" t="s">
        <v>32</v>
      </c>
      <c r="H4" s="132"/>
      <c r="I4" s="132"/>
      <c r="J4" s="132"/>
      <c r="K4" s="132" t="s">
        <v>31</v>
      </c>
      <c r="L4" s="132"/>
      <c r="M4" s="132"/>
      <c r="N4" s="20"/>
      <c r="O4" s="119"/>
      <c r="P4" s="115"/>
      <c r="Q4" s="116"/>
      <c r="R4" s="114"/>
      <c r="S4" s="115"/>
      <c r="T4" s="116"/>
    </row>
    <row r="5" spans="1:60" x14ac:dyDescent="0.2">
      <c r="A5" s="34"/>
      <c r="B5" s="34" t="s">
        <v>24</v>
      </c>
      <c r="C5" s="35" t="s">
        <v>55</v>
      </c>
      <c r="D5" s="34" t="s">
        <v>56</v>
      </c>
      <c r="E5" s="34" t="s">
        <v>56</v>
      </c>
      <c r="F5" s="1"/>
      <c r="G5" s="86" t="s">
        <v>25</v>
      </c>
      <c r="H5" s="107"/>
      <c r="I5" s="109"/>
      <c r="J5" s="110"/>
      <c r="K5" s="111"/>
      <c r="L5" s="109"/>
      <c r="M5" s="105"/>
      <c r="N5" s="20"/>
      <c r="O5" s="20"/>
      <c r="BH5" s="41" t="s">
        <v>27</v>
      </c>
    </row>
    <row r="6" spans="1:60" x14ac:dyDescent="0.2">
      <c r="A6" s="36" t="s">
        <v>8</v>
      </c>
      <c r="B6" s="37" t="s">
        <v>39</v>
      </c>
      <c r="C6" s="37" t="s">
        <v>20</v>
      </c>
      <c r="D6" s="36" t="s">
        <v>21</v>
      </c>
      <c r="E6" s="36" t="s">
        <v>21</v>
      </c>
      <c r="F6" s="1"/>
      <c r="G6" s="87" t="s">
        <v>65</v>
      </c>
      <c r="H6" s="108" t="s">
        <v>33</v>
      </c>
      <c r="I6" s="102" t="s">
        <v>34</v>
      </c>
      <c r="J6" s="104" t="s">
        <v>35</v>
      </c>
      <c r="K6" s="100" t="s">
        <v>36</v>
      </c>
      <c r="L6" s="102" t="s">
        <v>37</v>
      </c>
      <c r="M6" s="106" t="s">
        <v>38</v>
      </c>
      <c r="N6" s="9" t="s">
        <v>9</v>
      </c>
      <c r="O6" s="9" t="s">
        <v>10</v>
      </c>
      <c r="P6" s="9" t="s">
        <v>11</v>
      </c>
      <c r="Q6" s="9" t="s">
        <v>15</v>
      </c>
      <c r="R6" s="9" t="s">
        <v>16</v>
      </c>
      <c r="S6" s="9" t="s">
        <v>17</v>
      </c>
      <c r="T6" s="9" t="s">
        <v>12</v>
      </c>
      <c r="U6" s="9" t="s">
        <v>13</v>
      </c>
      <c r="V6" s="9" t="s">
        <v>14</v>
      </c>
      <c r="W6" s="9" t="s">
        <v>18</v>
      </c>
      <c r="X6" s="9" t="s">
        <v>19</v>
      </c>
      <c r="Y6" s="9" t="s">
        <v>60</v>
      </c>
      <c r="Z6" s="9" t="s">
        <v>61</v>
      </c>
      <c r="AA6" s="9" t="s">
        <v>62</v>
      </c>
      <c r="AB6" s="9" t="s">
        <v>63</v>
      </c>
      <c r="BH6" s="3" t="s">
        <v>28</v>
      </c>
    </row>
    <row r="7" spans="1:60" x14ac:dyDescent="0.2">
      <c r="A7" s="29"/>
      <c r="B7" s="38">
        <v>22</v>
      </c>
      <c r="C7" s="38">
        <v>695</v>
      </c>
      <c r="D7" s="39">
        <v>31.6</v>
      </c>
      <c r="E7" s="96">
        <v>22.237527272727299</v>
      </c>
      <c r="F7" s="18"/>
      <c r="G7" s="88" t="str">
        <f t="shared" ref="G7:G70" si="0">IF(B7&lt;22,"",IF(B7&gt;49,"",IF(C7="","",IF(C7&lt;W7,"SGA",IF(C7&gt;X7,"LGA","AGA")))))</f>
        <v>LGA</v>
      </c>
      <c r="H7" s="112">
        <f>IF(B7&lt;22,"",IF(B7&gt;49,"",IF(C7="","", IF(((C7/O7)^(N7)-1)/(N7*P7)&gt;3,3+(C7-Y7)/Z7,IF(((C7/O7)^(N7)-1)/(N7*P7)&lt;-3,-3+(C7-AA7)/AB7, ((C7/O7)^(N7)-1)/(N7*P7))) )))</f>
        <v>2.1196653115290345</v>
      </c>
      <c r="I7" s="53" t="str">
        <f t="shared" ref="I7" si="1">IF(B7&lt;23,"",IF(B7&gt;49,"",IF(D7="","",((D7/R7)^(Q7)-1)/(Q7*S7))))</f>
        <v/>
      </c>
      <c r="J7" s="54" t="str">
        <f t="shared" ref="J7" si="2">IF(B7&lt;23,"",IF(B7&gt;49,"",IF(E7="","",((E7/U7)^(T7)-1)/(T7*V7))))</f>
        <v/>
      </c>
      <c r="K7" s="55">
        <f>IF(B7&lt;22,"",IF(B7&gt;49,"",IF(C7="","",NORMSDIST(H7))))</f>
        <v>0.98298285983488887</v>
      </c>
      <c r="L7" s="56" t="str">
        <f t="shared" ref="L7" si="3">IF(B7&lt;23,"",IF(B7&gt;49,"",IF(D7="","",NORMSDIST(I7))))</f>
        <v/>
      </c>
      <c r="M7" s="57" t="str">
        <f t="shared" ref="M7" si="4">IF(B7&lt;23,"",IF(B7&gt;49,"",IF(E7="","",NORMSDIST(J7))))</f>
        <v/>
      </c>
      <c r="N7" s="3">
        <f t="shared" ref="N7" si="5">LOOKUP(B7,$AD$8:$AD$35,$AE$8:$AE$35)</f>
        <v>0.66259439252336438</v>
      </c>
      <c r="O7" s="3">
        <f t="shared" ref="O7" si="6">LOOKUP(B7,$AD$8:$AD$35,$AF$8:$AF$35)</f>
        <v>533</v>
      </c>
      <c r="P7" s="3">
        <f t="shared" ref="P7" si="7">LOOKUP(B7,$AD$8:$AD$35,$AG$8:$AG$35)</f>
        <v>0.13688689603125043</v>
      </c>
      <c r="Q7" s="3">
        <f t="shared" ref="Q7" si="8">LOOKUP(B7,$AD$8:$AD$35,$AO$8:$AO$35)</f>
        <v>0</v>
      </c>
      <c r="R7" s="3">
        <f t="shared" ref="R7" si="9">LOOKUP(B7,$AD$8:$AD$35,$AP$8:$AP$35)</f>
        <v>0</v>
      </c>
      <c r="S7" s="3">
        <f t="shared" ref="S7" si="10">LOOKUP(B7,$AD$8:$AD$35,$AQ$8:$AQ$35)</f>
        <v>0</v>
      </c>
      <c r="T7" s="16">
        <f>LOOKUP(B7,$AD$8:$AD$35,$AY$8:$AY$35)</f>
        <v>0</v>
      </c>
      <c r="U7" s="16">
        <f>LOOKUP(B7,$AD$8:$AD$35,$AZ$8:$AZ$35)</f>
        <v>0</v>
      </c>
      <c r="V7" s="16">
        <f>LOOKUP(B7,$AD$8:$AD$35,$BA$8:$BA$35)</f>
        <v>0</v>
      </c>
      <c r="W7" s="3">
        <f t="shared" ref="W7" si="11">LOOKUP(B7,$AD$8:$AD$35,$AI$8:$AI$35)</f>
        <v>442.31603560109687</v>
      </c>
      <c r="X7" s="3">
        <f t="shared" ref="X7" si="12">LOOKUP(B7,$AD$8:$AD$35,$AK$8:$AK$35)</f>
        <v>629.22342280661064</v>
      </c>
      <c r="Y7" s="78">
        <f>$O7*(1+$N7*$P7*3)^(1/$N7)</f>
        <v>766.43162931813026</v>
      </c>
      <c r="Z7" s="78">
        <f>$O7*(1+$N7*$P7*3)^(1/$N7)-$O7*(1+$N7*$P7*2)^(1/$N7)</f>
        <v>80.958200535447304</v>
      </c>
      <c r="AA7" s="78">
        <f>$O7*(1+$N7*$P7*(-3))^(1/$N7)</f>
        <v>330.036455322253</v>
      </c>
      <c r="AB7" s="78">
        <f>$O7*(1+$N7*$P7*(-2))^(1/$N7)-$O7*(1+$N7*$P7*(-3))^(1/$N7)</f>
        <v>63.996594137315071</v>
      </c>
      <c r="AD7" s="3" t="s">
        <v>54</v>
      </c>
      <c r="AE7" s="10" t="s">
        <v>3</v>
      </c>
      <c r="AF7" s="10" t="s">
        <v>4</v>
      </c>
      <c r="AG7" s="10" t="s">
        <v>5</v>
      </c>
      <c r="AH7" s="11">
        <v>3</v>
      </c>
      <c r="AI7" s="12">
        <v>10</v>
      </c>
      <c r="AJ7" s="12">
        <v>50</v>
      </c>
      <c r="AK7" s="12">
        <v>90</v>
      </c>
      <c r="AL7" s="12">
        <v>97</v>
      </c>
      <c r="AO7" s="10" t="s">
        <v>3</v>
      </c>
      <c r="AP7" s="10" t="s">
        <v>4</v>
      </c>
      <c r="AQ7" s="10" t="s">
        <v>5</v>
      </c>
      <c r="AR7" s="11">
        <v>3</v>
      </c>
      <c r="AS7" s="12">
        <v>10</v>
      </c>
      <c r="AT7" s="12">
        <v>50</v>
      </c>
      <c r="AU7" s="12">
        <v>90</v>
      </c>
      <c r="AV7" s="12">
        <v>97</v>
      </c>
      <c r="AY7" s="10" t="s">
        <v>3</v>
      </c>
      <c r="AZ7" s="10" t="s">
        <v>4</v>
      </c>
      <c r="BA7" s="10" t="s">
        <v>5</v>
      </c>
      <c r="BB7" s="11">
        <v>3</v>
      </c>
      <c r="BC7" s="12">
        <v>10</v>
      </c>
      <c r="BD7" s="12">
        <v>50</v>
      </c>
      <c r="BE7" s="12">
        <v>90</v>
      </c>
      <c r="BF7" s="12">
        <v>97</v>
      </c>
      <c r="BH7" s="3" t="s">
        <v>30</v>
      </c>
    </row>
    <row r="8" spans="1:60" ht="13" customHeight="1" x14ac:dyDescent="0.2">
      <c r="A8" s="29"/>
      <c r="B8" s="38">
        <v>24</v>
      </c>
      <c r="C8" s="38">
        <v>473</v>
      </c>
      <c r="D8" s="40">
        <v>27.8</v>
      </c>
      <c r="E8" s="40">
        <v>19.8</v>
      </c>
      <c r="F8" s="19"/>
      <c r="G8" s="88" t="str">
        <f t="shared" si="0"/>
        <v>SGA</v>
      </c>
      <c r="H8" s="112">
        <f t="shared" ref="H8:H71" si="13">IF(B8&lt;22,"",IF(B8&gt;49,"",IF(C8="","", IF(((C8/O8)^(N8)-1)/(N8*P8)&gt;3,3+(C8-Y8)/Z8,IF(((C8/O8)^(N8)-1)/(N8*P8)&lt;-3,-3+(C8-AA8)/AB8, ((C8/O8)^(N8)-1)/(N8*P8))) )))</f>
        <v>-1.8826663195229496</v>
      </c>
      <c r="I8" s="53">
        <f t="shared" ref="I8:I71" si="14">IF(B8&lt;23,"",IF(B8&gt;49,"",IF(D8="","",((D8/R8)^(Q8)-1)/(Q8*S8))))</f>
        <v>-1.8668510005529475</v>
      </c>
      <c r="J8" s="54">
        <f t="shared" ref="J8:J71" si="15">IF(B8&lt;23,"",IF(B8&gt;49,"",IF(E8="","",((E8/U8)^(T8)-1)/(T8*V8))))</f>
        <v>-1.9162080731368392</v>
      </c>
      <c r="K8" s="55">
        <f t="shared" ref="K8:K71" si="16">IF(B8&lt;22,"",IF(B8&gt;49,"",IF(C8="","",NORMSDIST(H8))))</f>
        <v>2.9872801278368076E-2</v>
      </c>
      <c r="L8" s="56">
        <f t="shared" ref="L8:L71" si="17">IF(B8&lt;23,"",IF(B8&gt;49,"",IF(D8="","",NORMSDIST(I8))))</f>
        <v>3.0961199052648762E-2</v>
      </c>
      <c r="M8" s="57">
        <f t="shared" ref="M8:M71" si="18">IF(B8&lt;23,"",IF(B8&gt;49,"",IF(E8="","",NORMSDIST(J8))))</f>
        <v>2.7669308093651975E-2</v>
      </c>
      <c r="N8" s="3">
        <f t="shared" ref="N8:N71" si="19">LOOKUP(B8,$AD$8:$AD$35,$AE$8:$AE$35)</f>
        <v>0.98954018691588774</v>
      </c>
      <c r="O8" s="3">
        <f t="shared" ref="O8:O71" si="20">LOOKUP(B8,$AD$8:$AD$35,$AF$8:$AF$35)</f>
        <v>695.0632041329219</v>
      </c>
      <c r="P8" s="3">
        <f t="shared" ref="P8:P71" si="21">LOOKUP(B8,$AD$8:$AD$35,$AG$8:$AG$35)</f>
        <v>0.17001903365000071</v>
      </c>
      <c r="Q8" s="3">
        <f t="shared" ref="Q8:Q71" si="22">LOOKUP(B8,$AD$8:$AD$35,$AO$8:$AO$35)</f>
        <v>1</v>
      </c>
      <c r="R8" s="3">
        <f t="shared" ref="R8:R71" si="23">LOOKUP(B8,$AD$8:$AD$35,$AP$8:$AP$35)</f>
        <v>31.621838769230767</v>
      </c>
      <c r="S8" s="3">
        <f t="shared" ref="S8:S71" si="24">LOOKUP(B8,$AD$8:$AD$35,$AQ$8:$AQ$35)</f>
        <v>6.4740430769230778E-2</v>
      </c>
      <c r="T8" s="16">
        <f t="shared" ref="T8:T71" si="25">LOOKUP(B8,$AD$8:$AD$35,$AY$8:$AY$35)</f>
        <v>1</v>
      </c>
      <c r="U8" s="16">
        <f t="shared" ref="U8:U71" si="26">LOOKUP(B8,$AD$8:$AD$35,$AZ$8:$AZ$35)</f>
        <v>22.237527272727274</v>
      </c>
      <c r="V8" s="16">
        <f t="shared" ref="V8:V71" si="27">LOOKUP(B8,$AD$8:$AD$35,$BA$8:$BA$35)</f>
        <v>5.7203199999999996E-2</v>
      </c>
      <c r="W8" s="3">
        <f t="shared" ref="W8:W71" si="28">LOOKUP(B8,$AD$8:$AD$35,$AI$8:$AI$35)</f>
        <v>543.79781781331269</v>
      </c>
      <c r="X8" s="3">
        <f t="shared" ref="X8:X71" si="29">LOOKUP(B8,$AD$8:$AD$35,$AK$8:$AK$35)</f>
        <v>846.6764548515132</v>
      </c>
      <c r="Y8" s="78">
        <f t="shared" ref="Y8:Y71" si="30">$O8*(1+$N8*$P8*3)^(1/$N8)</f>
        <v>1050.4039547049667</v>
      </c>
      <c r="Z8" s="78">
        <f t="shared" ref="Z8:Z71" si="31">$O8*(1+$N8*$P8*3)^(1/$N8)-$O8*(1+$N8*$P8*2)^(1/$N8)</f>
        <v>118.61261323096301</v>
      </c>
      <c r="AA8" s="78">
        <f t="shared" ref="AA8:AA71" si="32">$O8*(1+$N8*$P8*(-3))^(1/$N8)</f>
        <v>341.70220035677056</v>
      </c>
      <c r="AB8" s="78">
        <f t="shared" ref="AB8:AB71" si="33">$O8*(1+$N8*$P8*(-2))^(1/$N8)-$O8*(1+$N8*$P8*(-3))^(1/$N8)</f>
        <v>117.48985369691195</v>
      </c>
      <c r="AD8" s="70">
        <v>22</v>
      </c>
      <c r="AE8" s="52">
        <v>0.66259439252336438</v>
      </c>
      <c r="AF8" s="48">
        <v>533</v>
      </c>
      <c r="AG8" s="43">
        <v>0.13688689603125043</v>
      </c>
      <c r="AH8" s="45">
        <v>401.91356058561155</v>
      </c>
      <c r="AI8" s="46">
        <v>442.31603560109687</v>
      </c>
      <c r="AJ8" s="46">
        <v>533</v>
      </c>
      <c r="AK8" s="46">
        <v>629.22342280661064</v>
      </c>
      <c r="AL8" s="47">
        <v>676.02810604263698</v>
      </c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H8" s="42" t="s">
        <v>29</v>
      </c>
    </row>
    <row r="9" spans="1:60" ht="15" customHeight="1" x14ac:dyDescent="0.2">
      <c r="A9" s="29"/>
      <c r="B9" s="38">
        <v>36</v>
      </c>
      <c r="C9" s="38">
        <v>2838</v>
      </c>
      <c r="D9" s="40">
        <v>47.7</v>
      </c>
      <c r="E9" s="40">
        <v>33</v>
      </c>
      <c r="F9" s="19"/>
      <c r="G9" s="88" t="str">
        <f t="shared" si="0"/>
        <v>AGA</v>
      </c>
      <c r="H9" s="112">
        <f t="shared" si="13"/>
        <v>0</v>
      </c>
      <c r="I9" s="53">
        <f t="shared" si="14"/>
        <v>-1.3837867311677524E-2</v>
      </c>
      <c r="J9" s="54">
        <f t="shared" si="15"/>
        <v>-4.4178361849332124E-4</v>
      </c>
      <c r="K9" s="55">
        <f t="shared" si="16"/>
        <v>0.5</v>
      </c>
      <c r="L9" s="56">
        <f t="shared" si="17"/>
        <v>0.49447966583765973</v>
      </c>
      <c r="M9" s="57">
        <f t="shared" si="18"/>
        <v>0.49982375384152733</v>
      </c>
      <c r="N9" s="3">
        <f t="shared" si="19"/>
        <v>0.79588037383177568</v>
      </c>
      <c r="O9" s="3">
        <f t="shared" si="20"/>
        <v>2838</v>
      </c>
      <c r="P9" s="3">
        <f t="shared" si="21"/>
        <v>0.1552554029299919</v>
      </c>
      <c r="Q9" s="3">
        <f t="shared" si="22"/>
        <v>1</v>
      </c>
      <c r="R9" s="3">
        <f t="shared" si="23"/>
        <v>47.733574153846156</v>
      </c>
      <c r="S9" s="3">
        <f t="shared" si="24"/>
        <v>5.0829046153846154E-2</v>
      </c>
      <c r="T9" s="16">
        <f t="shared" si="25"/>
        <v>1</v>
      </c>
      <c r="U9" s="16">
        <f t="shared" si="26"/>
        <v>33.000654545454545</v>
      </c>
      <c r="V9" s="16">
        <f t="shared" si="27"/>
        <v>4.4895999999999998E-2</v>
      </c>
      <c r="W9" s="3">
        <f t="shared" si="28"/>
        <v>2285.2595923921776</v>
      </c>
      <c r="X9" s="3">
        <f t="shared" si="29"/>
        <v>3413.7379164914228</v>
      </c>
      <c r="Y9" s="78">
        <f t="shared" si="30"/>
        <v>4217.6850029288707</v>
      </c>
      <c r="Z9" s="78">
        <f t="shared" si="31"/>
        <v>472.07649714973786</v>
      </c>
      <c r="AA9" s="78">
        <f t="shared" si="32"/>
        <v>1585.945142060652</v>
      </c>
      <c r="AB9" s="78">
        <f t="shared" si="33"/>
        <v>400.67632731797084</v>
      </c>
      <c r="AD9" s="70">
        <v>23</v>
      </c>
      <c r="AE9" s="52">
        <v>0.83275140186915864</v>
      </c>
      <c r="AF9" s="48">
        <v>609.54158166639593</v>
      </c>
      <c r="AG9" s="43">
        <v>0.15415698204296935</v>
      </c>
      <c r="AH9" s="45">
        <v>437.40732663580388</v>
      </c>
      <c r="AI9" s="46">
        <v>491.1998442115148</v>
      </c>
      <c r="AJ9" s="46">
        <v>609.54158166639593</v>
      </c>
      <c r="AK9" s="46">
        <v>731.87556369092079</v>
      </c>
      <c r="AL9" s="47">
        <v>790.3069053062128</v>
      </c>
      <c r="AM9"/>
      <c r="AN9" s="70">
        <v>23</v>
      </c>
      <c r="AO9" s="71">
        <v>1</v>
      </c>
      <c r="AP9" s="71">
        <v>30.224451692307689</v>
      </c>
      <c r="AQ9" s="80">
        <v>6.2853907692307698E-2</v>
      </c>
      <c r="AR9" s="81">
        <v>26.651449106558744</v>
      </c>
      <c r="AS9" s="19">
        <v>27.789764264672719</v>
      </c>
      <c r="AT9" s="50">
        <v>30.224451692307689</v>
      </c>
      <c r="AU9" s="50">
        <v>32.659139119942658</v>
      </c>
      <c r="AV9" s="51">
        <v>33.797454278056634</v>
      </c>
      <c r="AW9"/>
      <c r="AX9" s="70">
        <v>23</v>
      </c>
      <c r="AY9" s="71">
        <v>1</v>
      </c>
      <c r="AZ9" s="71">
        <v>21.256740909090912</v>
      </c>
      <c r="BA9" s="80">
        <v>5.7927599999999996E-2</v>
      </c>
      <c r="BB9" s="49">
        <v>18.940814096294506</v>
      </c>
      <c r="BC9" s="50">
        <v>19.678640205518033</v>
      </c>
      <c r="BD9" s="50">
        <v>21.256740909090912</v>
      </c>
      <c r="BE9" s="50">
        <v>22.834841612663791</v>
      </c>
      <c r="BF9" s="51">
        <v>23.572667721887317</v>
      </c>
    </row>
    <row r="10" spans="1:60" ht="15" customHeight="1" x14ac:dyDescent="0.2">
      <c r="A10" s="29"/>
      <c r="B10" s="38">
        <v>49</v>
      </c>
      <c r="C10" s="38">
        <v>2036</v>
      </c>
      <c r="D10" s="40">
        <v>43.2</v>
      </c>
      <c r="E10" s="40">
        <v>30.2</v>
      </c>
      <c r="F10" s="19"/>
      <c r="G10" s="88" t="str">
        <f t="shared" si="0"/>
        <v>SGA</v>
      </c>
      <c r="H10" s="112">
        <f t="shared" si="13"/>
        <v>-6.5186718100353112</v>
      </c>
      <c r="I10" s="53">
        <f t="shared" si="14"/>
        <v>-7.7619676271257019</v>
      </c>
      <c r="J10" s="54">
        <f t="shared" si="15"/>
        <v>-7.4844139498659885</v>
      </c>
      <c r="K10" s="55">
        <f t="shared" si="16"/>
        <v>3.5466329496063589E-11</v>
      </c>
      <c r="L10" s="56">
        <f t="shared" si="17"/>
        <v>4.1810876776121668E-15</v>
      </c>
      <c r="M10" s="57">
        <f t="shared" si="18"/>
        <v>3.5933551549627946E-14</v>
      </c>
      <c r="N10" s="3">
        <f t="shared" si="19"/>
        <v>0.21662056074766356</v>
      </c>
      <c r="O10" s="3">
        <f t="shared" si="20"/>
        <v>5733.2838564100739</v>
      </c>
      <c r="P10" s="3">
        <f t="shared" si="21"/>
        <v>0.12024309981735502</v>
      </c>
      <c r="Q10" s="3">
        <f t="shared" si="22"/>
        <v>1</v>
      </c>
      <c r="R10" s="3">
        <f t="shared" si="23"/>
        <v>58.997641846153847</v>
      </c>
      <c r="S10" s="3">
        <f t="shared" si="24"/>
        <v>3.449735384615385E-2</v>
      </c>
      <c r="T10" s="16">
        <f t="shared" si="25"/>
        <v>1</v>
      </c>
      <c r="U10" s="16">
        <f t="shared" si="26"/>
        <v>39.29345</v>
      </c>
      <c r="V10" s="16">
        <f t="shared" si="27"/>
        <v>3.0920799999999998E-2</v>
      </c>
      <c r="W10" s="3">
        <f t="shared" si="28"/>
        <v>4901.5625970267365</v>
      </c>
      <c r="X10" s="3">
        <f t="shared" si="29"/>
        <v>6671.7068452519843</v>
      </c>
      <c r="Y10" s="78">
        <f t="shared" si="30"/>
        <v>8114.2155654172166</v>
      </c>
      <c r="Z10" s="78">
        <f t="shared" si="31"/>
        <v>866.25538456456889</v>
      </c>
      <c r="AA10" s="78">
        <f t="shared" si="32"/>
        <v>3938.0477370454605</v>
      </c>
      <c r="AB10" s="78">
        <f t="shared" si="33"/>
        <v>540.55843788010816</v>
      </c>
      <c r="AD10" s="70">
        <v>24</v>
      </c>
      <c r="AE10" s="52">
        <v>0.98954018691588774</v>
      </c>
      <c r="AF10" s="48">
        <v>695.0632041329219</v>
      </c>
      <c r="AG10" s="43">
        <v>0.17001903365000071</v>
      </c>
      <c r="AH10" s="45">
        <v>473.21966476484607</v>
      </c>
      <c r="AI10" s="46">
        <v>543.79781781331269</v>
      </c>
      <c r="AJ10" s="46">
        <v>695.0632041329219</v>
      </c>
      <c r="AK10" s="46">
        <v>846.6764548515132</v>
      </c>
      <c r="AL10" s="47">
        <v>917.66287722377649</v>
      </c>
      <c r="AM10"/>
      <c r="AN10" s="70">
        <v>24</v>
      </c>
      <c r="AO10" s="71">
        <v>1</v>
      </c>
      <c r="AP10" s="71">
        <v>31.621838769230767</v>
      </c>
      <c r="AQ10" s="80">
        <v>6.4740430769230778E-2</v>
      </c>
      <c r="AR10" s="81">
        <v>27.771443448425753</v>
      </c>
      <c r="AS10" s="19">
        <v>28.998132557435941</v>
      </c>
      <c r="AT10" s="50">
        <v>31.621838769230767</v>
      </c>
      <c r="AU10" s="50">
        <v>34.245544981025589</v>
      </c>
      <c r="AV10" s="51">
        <v>35.472234090035776</v>
      </c>
      <c r="AW10"/>
      <c r="AX10" s="70">
        <v>24</v>
      </c>
      <c r="AY10" s="71">
        <v>1</v>
      </c>
      <c r="AZ10" s="71">
        <v>22.237527272727274</v>
      </c>
      <c r="BA10" s="80">
        <v>5.7203199999999996E-2</v>
      </c>
      <c r="BB10" s="49">
        <v>19.845041112787129</v>
      </c>
      <c r="BC10" s="50">
        <v>20.607258098663426</v>
      </c>
      <c r="BD10" s="50">
        <v>22.237527272727274</v>
      </c>
      <c r="BE10" s="50">
        <v>23.867796446791122</v>
      </c>
      <c r="BF10" s="51">
        <v>24.630013432667415</v>
      </c>
      <c r="BH10" s="3" t="s">
        <v>26</v>
      </c>
    </row>
    <row r="11" spans="1:60" ht="15" customHeight="1" x14ac:dyDescent="0.2">
      <c r="A11" s="29"/>
      <c r="B11" s="38"/>
      <c r="C11" s="38"/>
      <c r="D11" s="40"/>
      <c r="E11" s="40"/>
      <c r="F11" s="19"/>
      <c r="G11" s="88" t="str">
        <f t="shared" si="0"/>
        <v/>
      </c>
      <c r="H11" s="112" t="str">
        <f t="shared" si="13"/>
        <v/>
      </c>
      <c r="I11" s="53" t="str">
        <f t="shared" si="14"/>
        <v/>
      </c>
      <c r="J11" s="54" t="str">
        <f t="shared" si="15"/>
        <v/>
      </c>
      <c r="K11" s="55" t="str">
        <f t="shared" si="16"/>
        <v/>
      </c>
      <c r="L11" s="56" t="str">
        <f t="shared" si="17"/>
        <v/>
      </c>
      <c r="M11" s="57" t="str">
        <f t="shared" si="18"/>
        <v/>
      </c>
      <c r="N11" s="3" t="e">
        <f t="shared" si="19"/>
        <v>#N/A</v>
      </c>
      <c r="O11" s="3" t="e">
        <f t="shared" si="20"/>
        <v>#N/A</v>
      </c>
      <c r="P11" s="3" t="e">
        <f t="shared" si="21"/>
        <v>#N/A</v>
      </c>
      <c r="Q11" s="3" t="e">
        <f t="shared" si="22"/>
        <v>#N/A</v>
      </c>
      <c r="R11" s="3" t="e">
        <f t="shared" si="23"/>
        <v>#N/A</v>
      </c>
      <c r="S11" s="3" t="e">
        <f t="shared" si="24"/>
        <v>#N/A</v>
      </c>
      <c r="T11" s="16" t="e">
        <f t="shared" si="25"/>
        <v>#N/A</v>
      </c>
      <c r="U11" s="16" t="e">
        <f t="shared" si="26"/>
        <v>#N/A</v>
      </c>
      <c r="V11" s="16" t="e">
        <f t="shared" si="27"/>
        <v>#N/A</v>
      </c>
      <c r="W11" s="3" t="e">
        <f t="shared" si="28"/>
        <v>#N/A</v>
      </c>
      <c r="X11" s="3" t="e">
        <f t="shared" si="29"/>
        <v>#N/A</v>
      </c>
      <c r="Y11" s="78" t="e">
        <f t="shared" si="30"/>
        <v>#N/A</v>
      </c>
      <c r="Z11" s="78" t="e">
        <f t="shared" si="31"/>
        <v>#N/A</v>
      </c>
      <c r="AA11" s="78" t="e">
        <f t="shared" si="32"/>
        <v>#N/A</v>
      </c>
      <c r="AB11" s="78" t="e">
        <f t="shared" si="33"/>
        <v>#N/A</v>
      </c>
      <c r="AD11" s="70">
        <v>25</v>
      </c>
      <c r="AE11" s="52">
        <v>1.1285046728971961</v>
      </c>
      <c r="AF11" s="48">
        <v>790</v>
      </c>
      <c r="AG11" s="43">
        <v>0.18400370605078192</v>
      </c>
      <c r="AH11" s="45">
        <v>509.39766496601908</v>
      </c>
      <c r="AI11" s="46">
        <v>600.55399316221087</v>
      </c>
      <c r="AJ11" s="46">
        <v>790</v>
      </c>
      <c r="AK11" s="46">
        <v>973.71956195642792</v>
      </c>
      <c r="AL11" s="47">
        <v>1058.053890350217</v>
      </c>
      <c r="AM11"/>
      <c r="AN11" s="70">
        <v>25</v>
      </c>
      <c r="AO11" s="71">
        <v>1</v>
      </c>
      <c r="AP11" s="71">
        <v>33.01</v>
      </c>
      <c r="AQ11" s="80">
        <v>6.6000000000000003E-2</v>
      </c>
      <c r="AR11" s="81">
        <v>28.912376271999996</v>
      </c>
      <c r="AS11" s="19">
        <v>30.217829343999998</v>
      </c>
      <c r="AT11" s="50">
        <v>33.01</v>
      </c>
      <c r="AU11" s="50">
        <v>35.802170656000001</v>
      </c>
      <c r="AV11" s="51">
        <v>37.107623727999993</v>
      </c>
      <c r="AW11"/>
      <c r="AX11" s="70">
        <v>25</v>
      </c>
      <c r="AY11" s="71">
        <v>1</v>
      </c>
      <c r="AZ11" s="71">
        <v>23.214204545454546</v>
      </c>
      <c r="BA11" s="80">
        <v>5.645E-2</v>
      </c>
      <c r="BB11" s="49">
        <v>20.749525520386364</v>
      </c>
      <c r="BC11" s="50">
        <v>21.534742274863639</v>
      </c>
      <c r="BD11" s="50">
        <v>23.214204545454546</v>
      </c>
      <c r="BE11" s="50">
        <v>24.893666816045457</v>
      </c>
      <c r="BF11" s="51">
        <v>25.678883570522725</v>
      </c>
    </row>
    <row r="12" spans="1:60" ht="15" customHeight="1" x14ac:dyDescent="0.2">
      <c r="A12" s="29"/>
      <c r="B12" s="38"/>
      <c r="C12" s="38"/>
      <c r="D12" s="40"/>
      <c r="E12" s="40"/>
      <c r="F12" s="19"/>
      <c r="G12" s="88" t="str">
        <f t="shared" si="0"/>
        <v/>
      </c>
      <c r="H12" s="112" t="str">
        <f t="shared" si="13"/>
        <v/>
      </c>
      <c r="I12" s="53" t="str">
        <f t="shared" si="14"/>
        <v/>
      </c>
      <c r="J12" s="54" t="str">
        <f t="shared" si="15"/>
        <v/>
      </c>
      <c r="K12" s="55" t="str">
        <f t="shared" si="16"/>
        <v/>
      </c>
      <c r="L12" s="56" t="str">
        <f t="shared" si="17"/>
        <v/>
      </c>
      <c r="M12" s="57" t="str">
        <f t="shared" si="18"/>
        <v/>
      </c>
      <c r="N12" s="3" t="e">
        <f t="shared" si="19"/>
        <v>#N/A</v>
      </c>
      <c r="O12" s="3" t="e">
        <f t="shared" si="20"/>
        <v>#N/A</v>
      </c>
      <c r="P12" s="3" t="e">
        <f t="shared" si="21"/>
        <v>#N/A</v>
      </c>
      <c r="Q12" s="3" t="e">
        <f t="shared" si="22"/>
        <v>#N/A</v>
      </c>
      <c r="R12" s="3" t="e">
        <f t="shared" si="23"/>
        <v>#N/A</v>
      </c>
      <c r="S12" s="3" t="e">
        <f t="shared" si="24"/>
        <v>#N/A</v>
      </c>
      <c r="T12" s="16" t="e">
        <f t="shared" si="25"/>
        <v>#N/A</v>
      </c>
      <c r="U12" s="16" t="e">
        <f t="shared" si="26"/>
        <v>#N/A</v>
      </c>
      <c r="V12" s="16" t="e">
        <f t="shared" si="27"/>
        <v>#N/A</v>
      </c>
      <c r="W12" s="3" t="e">
        <f t="shared" si="28"/>
        <v>#N/A</v>
      </c>
      <c r="X12" s="3" t="e">
        <f t="shared" si="29"/>
        <v>#N/A</v>
      </c>
      <c r="Y12" s="78" t="e">
        <f t="shared" si="30"/>
        <v>#N/A</v>
      </c>
      <c r="Z12" s="78" t="e">
        <f t="shared" si="31"/>
        <v>#N/A</v>
      </c>
      <c r="AA12" s="78" t="e">
        <f t="shared" si="32"/>
        <v>#N/A</v>
      </c>
      <c r="AB12" s="78" t="e">
        <f t="shared" si="33"/>
        <v>#N/A</v>
      </c>
      <c r="AD12" s="70">
        <v>26</v>
      </c>
      <c r="AE12" s="52">
        <v>1.2451887850467287</v>
      </c>
      <c r="AF12" s="48">
        <v>895.25797209718496</v>
      </c>
      <c r="AG12" s="43">
        <v>0.19564165444375059</v>
      </c>
      <c r="AH12" s="45">
        <v>547.27738289052627</v>
      </c>
      <c r="AI12" s="46">
        <v>662.84141920028219</v>
      </c>
      <c r="AJ12" s="46">
        <v>895.25797209718496</v>
      </c>
      <c r="AK12" s="46">
        <v>1113.5662304320554</v>
      </c>
      <c r="AL12" s="47">
        <v>1212.0044664485092</v>
      </c>
      <c r="AM12"/>
      <c r="AN12" s="70">
        <v>26</v>
      </c>
      <c r="AO12" s="71">
        <v>1</v>
      </c>
      <c r="AP12" s="71">
        <v>34.38797538461538</v>
      </c>
      <c r="AQ12" s="80">
        <v>6.6520615384615386E-2</v>
      </c>
      <c r="AR12" s="81">
        <v>30.085627922486481</v>
      </c>
      <c r="AS12" s="19">
        <v>31.456303485708322</v>
      </c>
      <c r="AT12" s="50">
        <v>34.38797538461538</v>
      </c>
      <c r="AU12" s="50">
        <v>37.319647283522436</v>
      </c>
      <c r="AV12" s="51">
        <v>38.690322846744287</v>
      </c>
      <c r="AW12"/>
      <c r="AX12" s="70">
        <v>26</v>
      </c>
      <c r="AY12" s="71">
        <v>1</v>
      </c>
      <c r="AZ12" s="71">
        <v>24.185745454545454</v>
      </c>
      <c r="BA12" s="80">
        <v>5.5660799999999996E-2</v>
      </c>
      <c r="BB12" s="49">
        <v>21.653816367871812</v>
      </c>
      <c r="BC12" s="50">
        <v>22.460458173877154</v>
      </c>
      <c r="BD12" s="50">
        <v>24.185745454545454</v>
      </c>
      <c r="BE12" s="50">
        <v>25.911032735213755</v>
      </c>
      <c r="BF12" s="51">
        <v>26.717674541219093</v>
      </c>
      <c r="BH12" s="3" t="s">
        <v>41</v>
      </c>
    </row>
    <row r="13" spans="1:60" ht="15" customHeight="1" x14ac:dyDescent="0.2">
      <c r="A13" s="29"/>
      <c r="B13" s="38"/>
      <c r="C13" s="38"/>
      <c r="D13" s="40"/>
      <c r="E13" s="40"/>
      <c r="F13" s="19"/>
      <c r="G13" s="88" t="str">
        <f t="shared" si="0"/>
        <v/>
      </c>
      <c r="H13" s="112" t="str">
        <f t="shared" si="13"/>
        <v/>
      </c>
      <c r="I13" s="53" t="str">
        <f t="shared" si="14"/>
        <v/>
      </c>
      <c r="J13" s="54" t="str">
        <f t="shared" si="15"/>
        <v/>
      </c>
      <c r="K13" s="55" t="str">
        <f t="shared" si="16"/>
        <v/>
      </c>
      <c r="L13" s="56" t="str">
        <f t="shared" si="17"/>
        <v/>
      </c>
      <c r="M13" s="57" t="str">
        <f t="shared" si="18"/>
        <v/>
      </c>
      <c r="N13" s="3" t="e">
        <f t="shared" si="19"/>
        <v>#N/A</v>
      </c>
      <c r="O13" s="3" t="e">
        <f t="shared" si="20"/>
        <v>#N/A</v>
      </c>
      <c r="P13" s="3" t="e">
        <f t="shared" si="21"/>
        <v>#N/A</v>
      </c>
      <c r="Q13" s="3" t="e">
        <f t="shared" si="22"/>
        <v>#N/A</v>
      </c>
      <c r="R13" s="3" t="e">
        <f t="shared" si="23"/>
        <v>#N/A</v>
      </c>
      <c r="S13" s="3" t="e">
        <f t="shared" si="24"/>
        <v>#N/A</v>
      </c>
      <c r="T13" s="16" t="e">
        <f t="shared" si="25"/>
        <v>#N/A</v>
      </c>
      <c r="U13" s="16" t="e">
        <f t="shared" si="26"/>
        <v>#N/A</v>
      </c>
      <c r="V13" s="16" t="e">
        <f t="shared" si="27"/>
        <v>#N/A</v>
      </c>
      <c r="W13" s="3" t="e">
        <f t="shared" si="28"/>
        <v>#N/A</v>
      </c>
      <c r="X13" s="3" t="e">
        <f t="shared" si="29"/>
        <v>#N/A</v>
      </c>
      <c r="Y13" s="78" t="e">
        <f t="shared" si="30"/>
        <v>#N/A</v>
      </c>
      <c r="Z13" s="78" t="e">
        <f t="shared" si="31"/>
        <v>#N/A</v>
      </c>
      <c r="AA13" s="78" t="e">
        <f t="shared" si="32"/>
        <v>#N/A</v>
      </c>
      <c r="AB13" s="78" t="e">
        <f t="shared" si="33"/>
        <v>#N/A</v>
      </c>
      <c r="AD13" s="70">
        <v>27</v>
      </c>
      <c r="AE13" s="52">
        <v>1.3351364485981307</v>
      </c>
      <c r="AF13" s="48">
        <v>1013.626604170561</v>
      </c>
      <c r="AG13" s="43">
        <v>0.20446353402734413</v>
      </c>
      <c r="AH13" s="45">
        <v>590.95117161637097</v>
      </c>
      <c r="AI13" s="46">
        <v>734.21403151328468</v>
      </c>
      <c r="AJ13" s="46">
        <v>1013.626604170561</v>
      </c>
      <c r="AK13" s="46">
        <v>1269.0026405203969</v>
      </c>
      <c r="AL13" s="47">
        <v>1382.5097674460189</v>
      </c>
      <c r="AM13"/>
      <c r="AN13" s="70">
        <v>27</v>
      </c>
      <c r="AO13" s="71">
        <v>1</v>
      </c>
      <c r="AP13" s="71">
        <v>35.760190769230768</v>
      </c>
      <c r="AQ13" s="80">
        <v>6.6369230769230778E-2</v>
      </c>
      <c r="AR13" s="81">
        <v>31.296344523540146</v>
      </c>
      <c r="AS13" s="19">
        <v>32.718471634566207</v>
      </c>
      <c r="AT13" s="50">
        <v>35.760190769230768</v>
      </c>
      <c r="AU13" s="50">
        <v>38.801909903895329</v>
      </c>
      <c r="AV13" s="51">
        <v>40.224037014921386</v>
      </c>
      <c r="AW13"/>
      <c r="AX13" s="70">
        <v>27</v>
      </c>
      <c r="AY13" s="71">
        <v>1</v>
      </c>
      <c r="AZ13" s="71">
        <v>25.151122727272728</v>
      </c>
      <c r="BA13" s="80">
        <v>5.4828399999999999E-2</v>
      </c>
      <c r="BB13" s="49">
        <v>22.557507394019655</v>
      </c>
      <c r="BC13" s="50">
        <v>23.383801687769786</v>
      </c>
      <c r="BD13" s="50">
        <v>25.151122727272728</v>
      </c>
      <c r="BE13" s="50">
        <v>26.91844376677567</v>
      </c>
      <c r="BF13" s="51">
        <v>27.744738060525801</v>
      </c>
    </row>
    <row r="14" spans="1:60" ht="15" customHeight="1" x14ac:dyDescent="0.2">
      <c r="A14" s="29"/>
      <c r="B14" s="38"/>
      <c r="C14" s="38"/>
      <c r="D14" s="40"/>
      <c r="E14" s="40"/>
      <c r="F14" s="19"/>
      <c r="G14" s="88" t="str">
        <f t="shared" si="0"/>
        <v/>
      </c>
      <c r="H14" s="112" t="str">
        <f t="shared" si="13"/>
        <v/>
      </c>
      <c r="I14" s="53" t="str">
        <f t="shared" si="14"/>
        <v/>
      </c>
      <c r="J14" s="54" t="str">
        <f t="shared" si="15"/>
        <v/>
      </c>
      <c r="K14" s="55" t="str">
        <f t="shared" si="16"/>
        <v/>
      </c>
      <c r="L14" s="56" t="str">
        <f t="shared" si="17"/>
        <v/>
      </c>
      <c r="M14" s="57" t="str">
        <f t="shared" si="18"/>
        <v/>
      </c>
      <c r="N14" s="3" t="e">
        <f t="shared" si="19"/>
        <v>#N/A</v>
      </c>
      <c r="O14" s="3" t="e">
        <f t="shared" si="20"/>
        <v>#N/A</v>
      </c>
      <c r="P14" s="3" t="e">
        <f t="shared" si="21"/>
        <v>#N/A</v>
      </c>
      <c r="Q14" s="3" t="e">
        <f t="shared" si="22"/>
        <v>#N/A</v>
      </c>
      <c r="R14" s="3" t="e">
        <f t="shared" si="23"/>
        <v>#N/A</v>
      </c>
      <c r="S14" s="3" t="e">
        <f t="shared" si="24"/>
        <v>#N/A</v>
      </c>
      <c r="T14" s="16" t="e">
        <f t="shared" si="25"/>
        <v>#N/A</v>
      </c>
      <c r="U14" s="16" t="e">
        <f t="shared" si="26"/>
        <v>#N/A</v>
      </c>
      <c r="V14" s="16" t="e">
        <f t="shared" si="27"/>
        <v>#N/A</v>
      </c>
      <c r="W14" s="3" t="e">
        <f t="shared" si="28"/>
        <v>#N/A</v>
      </c>
      <c r="X14" s="3" t="e">
        <f t="shared" si="29"/>
        <v>#N/A</v>
      </c>
      <c r="Y14" s="78" t="e">
        <f t="shared" si="30"/>
        <v>#N/A</v>
      </c>
      <c r="Z14" s="78" t="e">
        <f t="shared" si="31"/>
        <v>#N/A</v>
      </c>
      <c r="AA14" s="78" t="e">
        <f t="shared" si="32"/>
        <v>#N/A</v>
      </c>
      <c r="AB14" s="78" t="e">
        <f t="shared" si="33"/>
        <v>#N/A</v>
      </c>
      <c r="AD14" s="70">
        <v>28</v>
      </c>
      <c r="AE14" s="52">
        <v>1.3938915887850467</v>
      </c>
      <c r="AF14" s="48">
        <v>1148.3662501953445</v>
      </c>
      <c r="AG14" s="43">
        <v>0.21</v>
      </c>
      <c r="AH14" s="45">
        <v>647.01398678371629</v>
      </c>
      <c r="AI14" s="46">
        <v>819.53688306500192</v>
      </c>
      <c r="AJ14" s="46">
        <v>1148.3662501953445</v>
      </c>
      <c r="AK14" s="46">
        <v>1443.2253533428732</v>
      </c>
      <c r="AL14" s="47">
        <v>1573.0280010780032</v>
      </c>
      <c r="AM14"/>
      <c r="AN14" s="70">
        <v>28</v>
      </c>
      <c r="AO14" s="71">
        <v>1</v>
      </c>
      <c r="AP14" s="71">
        <v>37.132418461538457</v>
      </c>
      <c r="AQ14" s="80">
        <v>6.5657538461538462E-2</v>
      </c>
      <c r="AR14" s="81">
        <v>32.546984439564014</v>
      </c>
      <c r="AS14" s="19">
        <v>34.007847936994409</v>
      </c>
      <c r="AT14" s="50">
        <v>37.132418461538457</v>
      </c>
      <c r="AU14" s="50">
        <v>40.256988986082504</v>
      </c>
      <c r="AV14" s="51">
        <v>41.7178524835129</v>
      </c>
      <c r="AW14"/>
      <c r="AX14" s="70">
        <v>28</v>
      </c>
      <c r="AY14" s="71">
        <v>1</v>
      </c>
      <c r="AZ14" s="71">
        <v>26.109309090909093</v>
      </c>
      <c r="BA14" s="80">
        <v>5.3945599999999996E-2</v>
      </c>
      <c r="BB14" s="49">
        <v>23.460235497383753</v>
      </c>
      <c r="BC14" s="50">
        <v>24.304198118204884</v>
      </c>
      <c r="BD14" s="50">
        <v>26.109309090909093</v>
      </c>
      <c r="BE14" s="50">
        <v>27.914420063613303</v>
      </c>
      <c r="BF14" s="51">
        <v>28.758382684434434</v>
      </c>
      <c r="BH14" s="3" t="s">
        <v>40</v>
      </c>
    </row>
    <row r="15" spans="1:60" ht="15" customHeight="1" x14ac:dyDescent="0.2">
      <c r="A15" s="29"/>
      <c r="B15" s="38"/>
      <c r="C15" s="38"/>
      <c r="D15" s="40"/>
      <c r="E15" s="40"/>
      <c r="F15" s="19"/>
      <c r="G15" s="88" t="str">
        <f t="shared" si="0"/>
        <v/>
      </c>
      <c r="H15" s="112" t="str">
        <f t="shared" si="13"/>
        <v/>
      </c>
      <c r="I15" s="53" t="str">
        <f t="shared" si="14"/>
        <v/>
      </c>
      <c r="J15" s="54" t="str">
        <f t="shared" si="15"/>
        <v/>
      </c>
      <c r="K15" s="55" t="str">
        <f t="shared" si="16"/>
        <v/>
      </c>
      <c r="L15" s="56" t="str">
        <f t="shared" si="17"/>
        <v/>
      </c>
      <c r="M15" s="57" t="str">
        <f t="shared" si="18"/>
        <v/>
      </c>
      <c r="N15" s="3" t="e">
        <f t="shared" si="19"/>
        <v>#N/A</v>
      </c>
      <c r="O15" s="3" t="e">
        <f t="shared" si="20"/>
        <v>#N/A</v>
      </c>
      <c r="P15" s="3" t="e">
        <f t="shared" si="21"/>
        <v>#N/A</v>
      </c>
      <c r="Q15" s="3" t="e">
        <f t="shared" si="22"/>
        <v>#N/A</v>
      </c>
      <c r="R15" s="3" t="e">
        <f t="shared" si="23"/>
        <v>#N/A</v>
      </c>
      <c r="S15" s="3" t="e">
        <f t="shared" si="24"/>
        <v>#N/A</v>
      </c>
      <c r="T15" s="16" t="e">
        <f t="shared" si="25"/>
        <v>#N/A</v>
      </c>
      <c r="U15" s="16" t="e">
        <f t="shared" si="26"/>
        <v>#N/A</v>
      </c>
      <c r="V15" s="16" t="e">
        <f t="shared" si="27"/>
        <v>#N/A</v>
      </c>
      <c r="W15" s="3" t="e">
        <f t="shared" si="28"/>
        <v>#N/A</v>
      </c>
      <c r="X15" s="3" t="e">
        <f t="shared" si="29"/>
        <v>#N/A</v>
      </c>
      <c r="Y15" s="78" t="e">
        <f t="shared" si="30"/>
        <v>#N/A</v>
      </c>
      <c r="Z15" s="78" t="e">
        <f t="shared" si="31"/>
        <v>#N/A</v>
      </c>
      <c r="AA15" s="78" t="e">
        <f t="shared" si="32"/>
        <v>#N/A</v>
      </c>
      <c r="AB15" s="78" t="e">
        <f t="shared" si="33"/>
        <v>#N/A</v>
      </c>
      <c r="AD15" s="70">
        <v>29</v>
      </c>
      <c r="AE15" s="52">
        <v>1.4169981308411213</v>
      </c>
      <c r="AF15" s="48">
        <v>1302.7372641467518</v>
      </c>
      <c r="AG15" s="43">
        <v>0.21186429357187461</v>
      </c>
      <c r="AH15" s="45">
        <v>724.41565438358703</v>
      </c>
      <c r="AI15" s="46">
        <v>924.66948578162157</v>
      </c>
      <c r="AJ15" s="46">
        <v>1302.7372641467518</v>
      </c>
      <c r="AK15" s="46">
        <v>1639.1746560464387</v>
      </c>
      <c r="AL15" s="47">
        <v>1786.7259498995554</v>
      </c>
      <c r="AM15"/>
      <c r="AN15" s="70">
        <v>29</v>
      </c>
      <c r="AO15" s="71">
        <v>1</v>
      </c>
      <c r="AP15" s="71">
        <v>38.510430769230766</v>
      </c>
      <c r="AQ15" s="80">
        <v>6.4497230769230765E-2</v>
      </c>
      <c r="AR15" s="81">
        <v>33.838869372468828</v>
      </c>
      <c r="AS15" s="19">
        <v>35.327172003763891</v>
      </c>
      <c r="AT15" s="50">
        <v>38.510430769230766</v>
      </c>
      <c r="AU15" s="50">
        <v>41.69368953469764</v>
      </c>
      <c r="AV15" s="51">
        <v>43.181992165992703</v>
      </c>
      <c r="AW15"/>
      <c r="AX15" s="70">
        <v>29</v>
      </c>
      <c r="AY15" s="71">
        <v>1</v>
      </c>
      <c r="AZ15" s="71">
        <v>27.059277272727275</v>
      </c>
      <c r="BA15" s="80">
        <v>5.3005199999999995E-2</v>
      </c>
      <c r="BB15" s="49">
        <v>24.361678927855152</v>
      </c>
      <c r="BC15" s="50">
        <v>25.221100944150017</v>
      </c>
      <c r="BD15" s="50">
        <v>27.059277272727275</v>
      </c>
      <c r="BE15" s="50">
        <v>28.897453601304534</v>
      </c>
      <c r="BF15" s="51">
        <v>29.756875617599395</v>
      </c>
    </row>
    <row r="16" spans="1:60" ht="15" customHeight="1" x14ac:dyDescent="0.2">
      <c r="A16" s="29"/>
      <c r="B16" s="38"/>
      <c r="C16" s="38"/>
      <c r="D16" s="40"/>
      <c r="E16" s="40"/>
      <c r="F16" s="19"/>
      <c r="G16" s="88" t="str">
        <f t="shared" si="0"/>
        <v/>
      </c>
      <c r="H16" s="112" t="str">
        <f t="shared" si="13"/>
        <v/>
      </c>
      <c r="I16" s="53" t="str">
        <f t="shared" si="14"/>
        <v/>
      </c>
      <c r="J16" s="54" t="str">
        <f t="shared" si="15"/>
        <v/>
      </c>
      <c r="K16" s="55" t="str">
        <f t="shared" si="16"/>
        <v/>
      </c>
      <c r="L16" s="56" t="str">
        <f t="shared" si="17"/>
        <v/>
      </c>
      <c r="M16" s="57" t="str">
        <f t="shared" si="18"/>
        <v/>
      </c>
      <c r="N16" s="3" t="e">
        <f t="shared" si="19"/>
        <v>#N/A</v>
      </c>
      <c r="O16" s="3" t="e">
        <f t="shared" si="20"/>
        <v>#N/A</v>
      </c>
      <c r="P16" s="3" t="e">
        <f t="shared" si="21"/>
        <v>#N/A</v>
      </c>
      <c r="Q16" s="3" t="e">
        <f t="shared" si="22"/>
        <v>#N/A</v>
      </c>
      <c r="R16" s="3" t="e">
        <f t="shared" si="23"/>
        <v>#N/A</v>
      </c>
      <c r="S16" s="3" t="e">
        <f t="shared" si="24"/>
        <v>#N/A</v>
      </c>
      <c r="T16" s="16" t="e">
        <f t="shared" si="25"/>
        <v>#N/A</v>
      </c>
      <c r="U16" s="16" t="e">
        <f t="shared" si="26"/>
        <v>#N/A</v>
      </c>
      <c r="V16" s="16" t="e">
        <f t="shared" si="27"/>
        <v>#N/A</v>
      </c>
      <c r="W16" s="3" t="e">
        <f t="shared" si="28"/>
        <v>#N/A</v>
      </c>
      <c r="X16" s="3" t="e">
        <f t="shared" si="29"/>
        <v>#N/A</v>
      </c>
      <c r="Y16" s="78" t="e">
        <f t="shared" si="30"/>
        <v>#N/A</v>
      </c>
      <c r="Z16" s="78" t="e">
        <f t="shared" si="31"/>
        <v>#N/A</v>
      </c>
      <c r="AA16" s="78" t="e">
        <f t="shared" si="32"/>
        <v>#N/A</v>
      </c>
      <c r="AB16" s="78" t="e">
        <f t="shared" si="33"/>
        <v>#N/A</v>
      </c>
      <c r="AD16" s="70">
        <v>30</v>
      </c>
      <c r="AE16" s="52">
        <v>1.4</v>
      </c>
      <c r="AF16" s="48">
        <v>1480</v>
      </c>
      <c r="AG16" s="43">
        <v>0.21</v>
      </c>
      <c r="AH16" s="45">
        <v>832.74582429333907</v>
      </c>
      <c r="AI16" s="46">
        <v>1055.7760637291085</v>
      </c>
      <c r="AJ16" s="46">
        <v>1480</v>
      </c>
      <c r="AK16" s="46">
        <v>1859.743381908057</v>
      </c>
      <c r="AL16" s="47">
        <v>2026.7669153330273</v>
      </c>
      <c r="AM16"/>
      <c r="AN16" s="70">
        <v>30</v>
      </c>
      <c r="AO16" s="71">
        <v>1</v>
      </c>
      <c r="AP16" s="71">
        <v>39.9</v>
      </c>
      <c r="AQ16" s="80">
        <v>6.3E-2</v>
      </c>
      <c r="AR16" s="81">
        <v>35.172233040000002</v>
      </c>
      <c r="AS16" s="19">
        <v>36.678442079999996</v>
      </c>
      <c r="AT16" s="50">
        <v>39.9</v>
      </c>
      <c r="AU16" s="50">
        <v>43.121557920000001</v>
      </c>
      <c r="AV16" s="51">
        <v>44.627766959999995</v>
      </c>
      <c r="AW16"/>
      <c r="AX16" s="70">
        <v>30</v>
      </c>
      <c r="AY16" s="71">
        <v>1</v>
      </c>
      <c r="AZ16" s="71">
        <v>28</v>
      </c>
      <c r="BA16" s="80">
        <v>5.1999999999999998E-2</v>
      </c>
      <c r="BB16" s="49">
        <v>25.2615552</v>
      </c>
      <c r="BC16" s="50">
        <v>26.133990399999998</v>
      </c>
      <c r="BD16" s="50">
        <v>28</v>
      </c>
      <c r="BE16" s="50">
        <v>29.866009599999998</v>
      </c>
      <c r="BF16" s="51">
        <v>30.738444799999996</v>
      </c>
    </row>
    <row r="17" spans="1:75" ht="15" customHeight="1" x14ac:dyDescent="0.25">
      <c r="A17" s="29"/>
      <c r="B17" s="38"/>
      <c r="C17" s="38"/>
      <c r="D17" s="40"/>
      <c r="E17" s="40"/>
      <c r="F17" s="19"/>
      <c r="G17" s="88" t="str">
        <f t="shared" si="0"/>
        <v/>
      </c>
      <c r="H17" s="112" t="str">
        <f t="shared" si="13"/>
        <v/>
      </c>
      <c r="I17" s="53" t="str">
        <f t="shared" si="14"/>
        <v/>
      </c>
      <c r="J17" s="54" t="str">
        <f t="shared" si="15"/>
        <v/>
      </c>
      <c r="K17" s="55" t="str">
        <f t="shared" si="16"/>
        <v/>
      </c>
      <c r="L17" s="56" t="str">
        <f t="shared" si="17"/>
        <v/>
      </c>
      <c r="M17" s="57" t="str">
        <f t="shared" si="18"/>
        <v/>
      </c>
      <c r="N17" s="3" t="e">
        <f t="shared" si="19"/>
        <v>#N/A</v>
      </c>
      <c r="O17" s="3" t="e">
        <f t="shared" si="20"/>
        <v>#N/A</v>
      </c>
      <c r="P17" s="3" t="e">
        <f t="shared" si="21"/>
        <v>#N/A</v>
      </c>
      <c r="Q17" s="3" t="e">
        <f t="shared" si="22"/>
        <v>#N/A</v>
      </c>
      <c r="R17" s="3" t="e">
        <f t="shared" si="23"/>
        <v>#N/A</v>
      </c>
      <c r="S17" s="3" t="e">
        <f t="shared" si="24"/>
        <v>#N/A</v>
      </c>
      <c r="T17" s="16" t="e">
        <f t="shared" si="25"/>
        <v>#N/A</v>
      </c>
      <c r="U17" s="16" t="e">
        <f t="shared" si="26"/>
        <v>#N/A</v>
      </c>
      <c r="V17" s="16" t="e">
        <f t="shared" si="27"/>
        <v>#N/A</v>
      </c>
      <c r="W17" s="3" t="e">
        <f t="shared" si="28"/>
        <v>#N/A</v>
      </c>
      <c r="X17" s="3" t="e">
        <f t="shared" si="29"/>
        <v>#N/A</v>
      </c>
      <c r="Y17" s="78" t="e">
        <f t="shared" si="30"/>
        <v>#N/A</v>
      </c>
      <c r="Z17" s="78" t="e">
        <f t="shared" si="31"/>
        <v>#N/A</v>
      </c>
      <c r="AA17" s="78" t="e">
        <f t="shared" si="32"/>
        <v>#N/A</v>
      </c>
      <c r="AB17" s="78" t="e">
        <f t="shared" si="33"/>
        <v>#N/A</v>
      </c>
      <c r="AD17" s="70">
        <v>31</v>
      </c>
      <c r="AE17" s="52">
        <v>1.341181308411215</v>
      </c>
      <c r="AF17" s="48">
        <v>1681.707022852202</v>
      </c>
      <c r="AG17" s="43">
        <v>0.20458796479800173</v>
      </c>
      <c r="AH17" s="45">
        <v>978.85727730777717</v>
      </c>
      <c r="AI17" s="46">
        <v>1217.389509503927</v>
      </c>
      <c r="AJ17" s="46">
        <v>1681.707022852202</v>
      </c>
      <c r="AK17" s="46">
        <v>2105.3584114815176</v>
      </c>
      <c r="AL17" s="47">
        <v>2293.4911264051389</v>
      </c>
      <c r="AM17"/>
      <c r="AN17" s="70">
        <v>31</v>
      </c>
      <c r="AO17" s="71">
        <v>1</v>
      </c>
      <c r="AP17" s="71">
        <v>41.301912615384616</v>
      </c>
      <c r="AQ17" s="80">
        <v>6.1266584615384617E-2</v>
      </c>
      <c r="AR17" s="81">
        <v>36.542685280513346</v>
      </c>
      <c r="AS17" s="19">
        <v>38.058917213230743</v>
      </c>
      <c r="AT17" s="50">
        <v>41.301912615384616</v>
      </c>
      <c r="AU17" s="50">
        <v>44.544908017538489</v>
      </c>
      <c r="AV17" s="51">
        <v>46.061139950255878</v>
      </c>
      <c r="AW17"/>
      <c r="AX17" s="70">
        <v>31</v>
      </c>
      <c r="AY17" s="71">
        <v>1</v>
      </c>
      <c r="AZ17" s="71">
        <v>28.92861818181818</v>
      </c>
      <c r="BA17" s="80">
        <v>5.0925999999999999E-2</v>
      </c>
      <c r="BB17" s="49">
        <v>26.157788244859287</v>
      </c>
      <c r="BC17" s="50">
        <v>27.040540955528027</v>
      </c>
      <c r="BD17" s="50">
        <v>28.92861818181818</v>
      </c>
      <c r="BE17" s="50">
        <v>30.816695408108334</v>
      </c>
      <c r="BF17" s="51">
        <v>31.699448118777074</v>
      </c>
      <c r="BH17" s="64" t="s">
        <v>45</v>
      </c>
      <c r="BI17" s="65"/>
      <c r="BJ17" s="66"/>
      <c r="BK17" s="66"/>
      <c r="BL17" s="66"/>
      <c r="BM17" s="66"/>
      <c r="BN17" s="66"/>
      <c r="BO17" s="66"/>
      <c r="BP17" s="66"/>
      <c r="BQ17" s="66"/>
      <c r="BR17" s="67"/>
      <c r="BS17" s="67"/>
      <c r="BT17" s="67"/>
      <c r="BU17" s="67"/>
      <c r="BV17" s="67"/>
      <c r="BW17" s="67"/>
    </row>
    <row r="18" spans="1:75" ht="15" customHeight="1" x14ac:dyDescent="0.25">
      <c r="A18" s="29"/>
      <c r="B18" s="38"/>
      <c r="C18" s="38"/>
      <c r="D18" s="40"/>
      <c r="E18" s="40"/>
      <c r="F18" s="19"/>
      <c r="G18" s="88" t="str">
        <f t="shared" si="0"/>
        <v/>
      </c>
      <c r="H18" s="112" t="str">
        <f t="shared" si="13"/>
        <v/>
      </c>
      <c r="I18" s="53" t="str">
        <f t="shared" si="14"/>
        <v/>
      </c>
      <c r="J18" s="54" t="str">
        <f t="shared" si="15"/>
        <v/>
      </c>
      <c r="K18" s="55" t="str">
        <f t="shared" si="16"/>
        <v/>
      </c>
      <c r="L18" s="56" t="str">
        <f t="shared" si="17"/>
        <v/>
      </c>
      <c r="M18" s="57" t="str">
        <f t="shared" si="18"/>
        <v/>
      </c>
      <c r="N18" s="3" t="e">
        <f t="shared" si="19"/>
        <v>#N/A</v>
      </c>
      <c r="O18" s="3" t="e">
        <f t="shared" si="20"/>
        <v>#N/A</v>
      </c>
      <c r="P18" s="3" t="e">
        <f t="shared" si="21"/>
        <v>#N/A</v>
      </c>
      <c r="Q18" s="3" t="e">
        <f t="shared" si="22"/>
        <v>#N/A</v>
      </c>
      <c r="R18" s="3" t="e">
        <f t="shared" si="23"/>
        <v>#N/A</v>
      </c>
      <c r="S18" s="3" t="e">
        <f t="shared" si="24"/>
        <v>#N/A</v>
      </c>
      <c r="T18" s="16" t="e">
        <f t="shared" si="25"/>
        <v>#N/A</v>
      </c>
      <c r="U18" s="16" t="e">
        <f t="shared" si="26"/>
        <v>#N/A</v>
      </c>
      <c r="V18" s="16" t="e">
        <f t="shared" si="27"/>
        <v>#N/A</v>
      </c>
      <c r="W18" s="3" t="e">
        <f t="shared" si="28"/>
        <v>#N/A</v>
      </c>
      <c r="X18" s="3" t="e">
        <f t="shared" si="29"/>
        <v>#N/A</v>
      </c>
      <c r="Y18" s="78" t="e">
        <f t="shared" si="30"/>
        <v>#N/A</v>
      </c>
      <c r="Z18" s="78" t="e">
        <f t="shared" si="31"/>
        <v>#N/A</v>
      </c>
      <c r="AA18" s="78" t="e">
        <f t="shared" si="32"/>
        <v>#N/A</v>
      </c>
      <c r="AB18" s="78" t="e">
        <f t="shared" si="33"/>
        <v>#N/A</v>
      </c>
      <c r="AD18" s="70">
        <v>32</v>
      </c>
      <c r="AE18" s="52">
        <v>1.2497869158878503</v>
      </c>
      <c r="AF18" s="48">
        <v>1902.5797422880592</v>
      </c>
      <c r="AG18" s="43">
        <v>0.19642773045900389</v>
      </c>
      <c r="AH18" s="45">
        <v>1159.0733471546116</v>
      </c>
      <c r="AI18" s="46">
        <v>1406.2541445665665</v>
      </c>
      <c r="AJ18" s="46">
        <v>1902.5797422880592</v>
      </c>
      <c r="AK18" s="46">
        <v>2368.1009239261111</v>
      </c>
      <c r="AL18" s="47">
        <v>2577.8484951646806</v>
      </c>
      <c r="AM18"/>
      <c r="AN18" s="70">
        <v>32</v>
      </c>
      <c r="AO18" s="71">
        <v>1</v>
      </c>
      <c r="AP18" s="71">
        <v>42.69701169230769</v>
      </c>
      <c r="AQ18" s="80">
        <v>5.9353907692307695E-2</v>
      </c>
      <c r="AR18" s="81">
        <v>37.930623462156603</v>
      </c>
      <c r="AS18" s="19">
        <v>39.44913676899759</v>
      </c>
      <c r="AT18" s="50">
        <v>42.69701169230769</v>
      </c>
      <c r="AU18" s="50">
        <v>45.94488661561779</v>
      </c>
      <c r="AV18" s="51">
        <v>47.463399922458777</v>
      </c>
      <c r="AW18"/>
      <c r="AX18" s="70">
        <v>32</v>
      </c>
      <c r="AY18" s="71">
        <v>1</v>
      </c>
      <c r="AZ18" s="71">
        <v>29.834945454545455</v>
      </c>
      <c r="BA18" s="80">
        <v>4.9791999999999996E-2</v>
      </c>
      <c r="BB18" s="49">
        <v>27.040938805605471</v>
      </c>
      <c r="BC18" s="50">
        <v>27.93107533476585</v>
      </c>
      <c r="BD18" s="50">
        <v>29.834945454545455</v>
      </c>
      <c r="BE18" s="50">
        <v>31.738815574325059</v>
      </c>
      <c r="BF18" s="51">
        <v>32.628952103485439</v>
      </c>
      <c r="BH18" s="68">
        <v>1</v>
      </c>
      <c r="BI18" s="69" t="s">
        <v>48</v>
      </c>
      <c r="BJ18" s="66"/>
      <c r="BK18" s="66"/>
      <c r="BL18" s="66"/>
      <c r="BM18" s="66"/>
      <c r="BN18" s="66"/>
      <c r="BO18" s="66"/>
      <c r="BP18" s="66"/>
      <c r="BQ18" s="66"/>
      <c r="BR18" s="67"/>
      <c r="BS18" s="67"/>
      <c r="BT18" s="67"/>
      <c r="BU18" s="67"/>
      <c r="BV18" s="67"/>
      <c r="BW18" s="67"/>
    </row>
    <row r="19" spans="1:75" ht="15" customHeight="1" x14ac:dyDescent="0.25">
      <c r="A19" s="29"/>
      <c r="B19" s="38"/>
      <c r="C19" s="38"/>
      <c r="D19" s="40"/>
      <c r="E19" s="40"/>
      <c r="F19" s="19"/>
      <c r="G19" s="88" t="str">
        <f t="shared" si="0"/>
        <v/>
      </c>
      <c r="H19" s="112" t="str">
        <f t="shared" si="13"/>
        <v/>
      </c>
      <c r="I19" s="53" t="str">
        <f t="shared" si="14"/>
        <v/>
      </c>
      <c r="J19" s="54" t="str">
        <f t="shared" si="15"/>
        <v/>
      </c>
      <c r="K19" s="55" t="str">
        <f t="shared" si="16"/>
        <v/>
      </c>
      <c r="L19" s="56" t="str">
        <f t="shared" si="17"/>
        <v/>
      </c>
      <c r="M19" s="57" t="str">
        <f t="shared" si="18"/>
        <v/>
      </c>
      <c r="N19" s="3" t="e">
        <f t="shared" si="19"/>
        <v>#N/A</v>
      </c>
      <c r="O19" s="3" t="e">
        <f t="shared" si="20"/>
        <v>#N/A</v>
      </c>
      <c r="P19" s="3" t="e">
        <f t="shared" si="21"/>
        <v>#N/A</v>
      </c>
      <c r="Q19" s="3" t="e">
        <f t="shared" si="22"/>
        <v>#N/A</v>
      </c>
      <c r="R19" s="3" t="e">
        <f t="shared" si="23"/>
        <v>#N/A</v>
      </c>
      <c r="S19" s="3" t="e">
        <f t="shared" si="24"/>
        <v>#N/A</v>
      </c>
      <c r="T19" s="16" t="e">
        <f t="shared" si="25"/>
        <v>#N/A</v>
      </c>
      <c r="U19" s="16" t="e">
        <f t="shared" si="26"/>
        <v>#N/A</v>
      </c>
      <c r="V19" s="16" t="e">
        <f t="shared" si="27"/>
        <v>#N/A</v>
      </c>
      <c r="W19" s="3" t="e">
        <f t="shared" si="28"/>
        <v>#N/A</v>
      </c>
      <c r="X19" s="3" t="e">
        <f t="shared" si="29"/>
        <v>#N/A</v>
      </c>
      <c r="Y19" s="78" t="e">
        <f t="shared" si="30"/>
        <v>#N/A</v>
      </c>
      <c r="Z19" s="78" t="e">
        <f t="shared" si="31"/>
        <v>#N/A</v>
      </c>
      <c r="AA19" s="78" t="e">
        <f t="shared" si="32"/>
        <v>#N/A</v>
      </c>
      <c r="AB19" s="78" t="e">
        <f t="shared" si="33"/>
        <v>#N/A</v>
      </c>
      <c r="AD19" s="70">
        <v>33</v>
      </c>
      <c r="AE19" s="52">
        <v>1.1378018691588785</v>
      </c>
      <c r="AF19" s="48">
        <v>2135.6317790141693</v>
      </c>
      <c r="AG19" s="43">
        <v>0.18647351372100518</v>
      </c>
      <c r="AH19" s="45">
        <v>1365.0565747853366</v>
      </c>
      <c r="AI19" s="46">
        <v>1615.8419691765821</v>
      </c>
      <c r="AJ19" s="46">
        <v>2135.6317790141693</v>
      </c>
      <c r="AK19" s="46">
        <v>2638.358980791274</v>
      </c>
      <c r="AL19" s="47">
        <v>2868.7795550709102</v>
      </c>
      <c r="AM19"/>
      <c r="AN19" s="70">
        <v>33</v>
      </c>
      <c r="AO19" s="71">
        <v>1</v>
      </c>
      <c r="AP19" s="71">
        <v>44.061154461538464</v>
      </c>
      <c r="AQ19" s="80">
        <v>5.7307938461538463E-2</v>
      </c>
      <c r="AR19" s="81">
        <v>39.312033032954488</v>
      </c>
      <c r="AS19" s="19">
        <v>40.825045346867462</v>
      </c>
      <c r="AT19" s="50">
        <v>44.061154461538464</v>
      </c>
      <c r="AU19" s="50">
        <v>47.297263576209467</v>
      </c>
      <c r="AV19" s="51">
        <v>48.810275890122441</v>
      </c>
      <c r="AW19"/>
      <c r="AX19" s="70">
        <v>33</v>
      </c>
      <c r="AY19" s="71">
        <v>1</v>
      </c>
      <c r="AZ19" s="71">
        <v>30.706963636363636</v>
      </c>
      <c r="BA19" s="80">
        <v>4.861E-2</v>
      </c>
      <c r="BB19" s="49">
        <v>27.89955835951811</v>
      </c>
      <c r="BC19" s="50">
        <v>28.793963528534398</v>
      </c>
      <c r="BD19" s="50">
        <v>30.706963636363636</v>
      </c>
      <c r="BE19" s="50">
        <v>32.619963744192873</v>
      </c>
      <c r="BF19" s="51">
        <v>33.514368913209161</v>
      </c>
      <c r="BH19" s="66"/>
      <c r="BI19" s="65" t="s">
        <v>49</v>
      </c>
      <c r="BJ19" s="66"/>
      <c r="BK19" s="66"/>
      <c r="BL19" s="66"/>
      <c r="BM19" s="66"/>
      <c r="BN19" s="66"/>
      <c r="BO19" s="66"/>
      <c r="BP19" s="66"/>
      <c r="BQ19" s="66"/>
      <c r="BR19" s="67"/>
      <c r="BS19" s="67"/>
      <c r="BT19" s="67"/>
      <c r="BU19" s="67"/>
      <c r="BV19" s="67"/>
      <c r="BW19" s="67"/>
    </row>
    <row r="20" spans="1:75" ht="15" customHeight="1" x14ac:dyDescent="0.25">
      <c r="A20" s="29"/>
      <c r="B20" s="38"/>
      <c r="C20" s="38"/>
      <c r="D20" s="40"/>
      <c r="E20" s="40"/>
      <c r="F20" s="19"/>
      <c r="G20" s="88" t="str">
        <f t="shared" si="0"/>
        <v/>
      </c>
      <c r="H20" s="112" t="str">
        <f t="shared" si="13"/>
        <v/>
      </c>
      <c r="I20" s="53" t="str">
        <f t="shared" si="14"/>
        <v/>
      </c>
      <c r="J20" s="54" t="str">
        <f t="shared" si="15"/>
        <v/>
      </c>
      <c r="K20" s="55" t="str">
        <f t="shared" si="16"/>
        <v/>
      </c>
      <c r="L20" s="56" t="str">
        <f t="shared" si="17"/>
        <v/>
      </c>
      <c r="M20" s="57" t="str">
        <f t="shared" si="18"/>
        <v/>
      </c>
      <c r="N20" s="3" t="e">
        <f t="shared" si="19"/>
        <v>#N/A</v>
      </c>
      <c r="O20" s="3" t="e">
        <f t="shared" si="20"/>
        <v>#N/A</v>
      </c>
      <c r="P20" s="3" t="e">
        <f t="shared" si="21"/>
        <v>#N/A</v>
      </c>
      <c r="Q20" s="3" t="e">
        <f t="shared" si="22"/>
        <v>#N/A</v>
      </c>
      <c r="R20" s="3" t="e">
        <f t="shared" si="23"/>
        <v>#N/A</v>
      </c>
      <c r="S20" s="3" t="e">
        <f t="shared" si="24"/>
        <v>#N/A</v>
      </c>
      <c r="T20" s="16" t="e">
        <f t="shared" si="25"/>
        <v>#N/A</v>
      </c>
      <c r="U20" s="16" t="e">
        <f t="shared" si="26"/>
        <v>#N/A</v>
      </c>
      <c r="V20" s="16" t="e">
        <f t="shared" si="27"/>
        <v>#N/A</v>
      </c>
      <c r="W20" s="3" t="e">
        <f t="shared" si="28"/>
        <v>#N/A</v>
      </c>
      <c r="X20" s="3" t="e">
        <f t="shared" si="29"/>
        <v>#N/A</v>
      </c>
      <c r="Y20" s="78" t="e">
        <f t="shared" si="30"/>
        <v>#N/A</v>
      </c>
      <c r="Z20" s="78" t="e">
        <f t="shared" si="31"/>
        <v>#N/A</v>
      </c>
      <c r="AA20" s="78" t="e">
        <f t="shared" si="32"/>
        <v>#N/A</v>
      </c>
      <c r="AB20" s="78" t="e">
        <f t="shared" si="33"/>
        <v>#N/A</v>
      </c>
      <c r="AD20" s="70">
        <v>34</v>
      </c>
      <c r="AE20" s="52">
        <v>1.017211214953271</v>
      </c>
      <c r="AF20" s="48">
        <v>2373.8767537371309</v>
      </c>
      <c r="AG20" s="43">
        <v>0.17567953132200431</v>
      </c>
      <c r="AH20" s="45">
        <v>1586.966175637923</v>
      </c>
      <c r="AI20" s="46">
        <v>1838.2695084718018</v>
      </c>
      <c r="AJ20" s="46">
        <v>2373.8767537371309</v>
      </c>
      <c r="AK20" s="46">
        <v>2907.3938492996681</v>
      </c>
      <c r="AL20" s="47">
        <v>3156.236375631313</v>
      </c>
      <c r="AM20"/>
      <c r="AN20" s="70">
        <v>34</v>
      </c>
      <c r="AO20" s="71">
        <v>1</v>
      </c>
      <c r="AP20" s="71">
        <v>45.370198153846154</v>
      </c>
      <c r="AQ20" s="80">
        <v>5.5174646153846152E-2</v>
      </c>
      <c r="AR20" s="81">
        <v>40.662020423494404</v>
      </c>
      <c r="AS20" s="19">
        <v>42.161988573232165</v>
      </c>
      <c r="AT20" s="50">
        <v>45.370198153846154</v>
      </c>
      <c r="AU20" s="50">
        <v>48.57840773446015</v>
      </c>
      <c r="AV20" s="51">
        <v>50.078375884197904</v>
      </c>
      <c r="AW20"/>
      <c r="AX20" s="70">
        <v>34</v>
      </c>
      <c r="AY20" s="71">
        <v>1</v>
      </c>
      <c r="AZ20" s="71">
        <v>31.532654545454541</v>
      </c>
      <c r="BA20" s="80">
        <v>4.7391999999999997E-2</v>
      </c>
      <c r="BB20" s="49">
        <v>28.721995368272985</v>
      </c>
      <c r="BC20" s="50">
        <v>29.617437190352518</v>
      </c>
      <c r="BD20" s="50">
        <v>31.532654545454541</v>
      </c>
      <c r="BE20" s="50">
        <v>33.447871900556564</v>
      </c>
      <c r="BF20" s="51">
        <v>34.343313722636097</v>
      </c>
      <c r="BH20" s="68">
        <v>2</v>
      </c>
      <c r="BI20" s="69" t="s">
        <v>52</v>
      </c>
      <c r="BJ20" s="66"/>
      <c r="BK20" s="66"/>
      <c r="BL20" s="66"/>
      <c r="BM20" s="66"/>
      <c r="BN20" s="66"/>
      <c r="BO20" s="66"/>
      <c r="BP20" s="66"/>
      <c r="BQ20" s="66"/>
      <c r="BR20" s="67"/>
      <c r="BS20" s="67"/>
      <c r="BT20" s="67"/>
      <c r="BU20" s="67"/>
      <c r="BV20" s="67"/>
      <c r="BW20" s="67"/>
    </row>
    <row r="21" spans="1:75" ht="15" customHeight="1" x14ac:dyDescent="0.25">
      <c r="A21" s="29"/>
      <c r="B21" s="38"/>
      <c r="C21" s="38"/>
      <c r="D21" s="40"/>
      <c r="E21" s="40"/>
      <c r="F21" s="19"/>
      <c r="G21" s="88" t="str">
        <f t="shared" si="0"/>
        <v/>
      </c>
      <c r="H21" s="112" t="str">
        <f t="shared" si="13"/>
        <v/>
      </c>
      <c r="I21" s="53" t="str">
        <f t="shared" si="14"/>
        <v/>
      </c>
      <c r="J21" s="54" t="str">
        <f t="shared" si="15"/>
        <v/>
      </c>
      <c r="K21" s="55" t="str">
        <f t="shared" si="16"/>
        <v/>
      </c>
      <c r="L21" s="56" t="str">
        <f t="shared" si="17"/>
        <v/>
      </c>
      <c r="M21" s="57" t="str">
        <f t="shared" si="18"/>
        <v/>
      </c>
      <c r="N21" s="3" t="e">
        <f t="shared" si="19"/>
        <v>#N/A</v>
      </c>
      <c r="O21" s="3" t="e">
        <f t="shared" si="20"/>
        <v>#N/A</v>
      </c>
      <c r="P21" s="3" t="e">
        <f t="shared" si="21"/>
        <v>#N/A</v>
      </c>
      <c r="Q21" s="3" t="e">
        <f t="shared" si="22"/>
        <v>#N/A</v>
      </c>
      <c r="R21" s="3" t="e">
        <f t="shared" si="23"/>
        <v>#N/A</v>
      </c>
      <c r="S21" s="3" t="e">
        <f t="shared" si="24"/>
        <v>#N/A</v>
      </c>
      <c r="T21" s="16" t="e">
        <f t="shared" si="25"/>
        <v>#N/A</v>
      </c>
      <c r="U21" s="16" t="e">
        <f t="shared" si="26"/>
        <v>#N/A</v>
      </c>
      <c r="V21" s="16" t="e">
        <f t="shared" si="27"/>
        <v>#N/A</v>
      </c>
      <c r="W21" s="3" t="e">
        <f t="shared" si="28"/>
        <v>#N/A</v>
      </c>
      <c r="X21" s="3" t="e">
        <f t="shared" si="29"/>
        <v>#N/A</v>
      </c>
      <c r="Y21" s="78" t="e">
        <f t="shared" si="30"/>
        <v>#N/A</v>
      </c>
      <c r="Z21" s="78" t="e">
        <f t="shared" si="31"/>
        <v>#N/A</v>
      </c>
      <c r="AA21" s="78" t="e">
        <f t="shared" si="32"/>
        <v>#N/A</v>
      </c>
      <c r="AB21" s="78" t="e">
        <f t="shared" si="33"/>
        <v>#N/A</v>
      </c>
      <c r="AD21" s="70">
        <v>35</v>
      </c>
      <c r="AE21" s="52">
        <v>0.9</v>
      </c>
      <c r="AF21" s="48">
        <v>2610.328287163542</v>
      </c>
      <c r="AG21" s="43">
        <v>0.16500000000000001</v>
      </c>
      <c r="AH21" s="45">
        <v>1814.0339141025361</v>
      </c>
      <c r="AI21" s="46">
        <v>2064.5365370898035</v>
      </c>
      <c r="AJ21" s="46">
        <v>2610.328287163542</v>
      </c>
      <c r="AK21" s="46">
        <v>3167.8526219658024</v>
      </c>
      <c r="AL21" s="47">
        <v>3432.0444119570761</v>
      </c>
      <c r="AM21"/>
      <c r="AN21" s="70">
        <v>35</v>
      </c>
      <c r="AO21" s="71">
        <v>1</v>
      </c>
      <c r="AP21" s="71">
        <v>46.6</v>
      </c>
      <c r="AQ21" s="80">
        <v>5.2999999999999999E-2</v>
      </c>
      <c r="AR21" s="81">
        <v>41.954800159999998</v>
      </c>
      <c r="AS21" s="19">
        <v>43.434704320000002</v>
      </c>
      <c r="AT21" s="50">
        <v>46.6</v>
      </c>
      <c r="AU21" s="50">
        <v>49.765295680000008</v>
      </c>
      <c r="AV21" s="51">
        <v>51.245199840000005</v>
      </c>
      <c r="AW21"/>
      <c r="AX21" s="70">
        <v>35</v>
      </c>
      <c r="AY21" s="71">
        <v>1</v>
      </c>
      <c r="AZ21" s="71">
        <v>32.299999999999997</v>
      </c>
      <c r="BA21" s="80">
        <v>4.6149999999999997E-2</v>
      </c>
      <c r="BB21" s="49">
        <v>29.496394883999997</v>
      </c>
      <c r="BC21" s="50">
        <v>30.389589367999996</v>
      </c>
      <c r="BD21" s="50">
        <v>32.299999999999997</v>
      </c>
      <c r="BE21" s="50">
        <v>34.210410631999999</v>
      </c>
      <c r="BF21" s="51">
        <v>35.103605115999997</v>
      </c>
      <c r="BH21" s="68">
        <v>3</v>
      </c>
      <c r="BI21" s="65" t="s">
        <v>46</v>
      </c>
      <c r="BJ21" s="66"/>
      <c r="BK21" s="66"/>
      <c r="BL21" s="66"/>
      <c r="BM21" s="66"/>
      <c r="BN21" s="66"/>
      <c r="BO21" s="66"/>
      <c r="BP21" s="66"/>
      <c r="BQ21" s="66"/>
      <c r="BR21" s="67"/>
      <c r="BS21" s="67"/>
      <c r="BT21" s="67"/>
      <c r="BU21" s="67"/>
      <c r="BV21" s="67"/>
      <c r="BW21" s="67"/>
    </row>
    <row r="22" spans="1:75" ht="15" customHeight="1" x14ac:dyDescent="0.25">
      <c r="A22" s="29"/>
      <c r="B22" s="38"/>
      <c r="C22" s="38"/>
      <c r="D22" s="40"/>
      <c r="E22" s="40"/>
      <c r="F22" s="19"/>
      <c r="G22" s="88" t="str">
        <f t="shared" si="0"/>
        <v/>
      </c>
      <c r="H22" s="112" t="str">
        <f t="shared" si="13"/>
        <v/>
      </c>
      <c r="I22" s="53" t="str">
        <f t="shared" si="14"/>
        <v/>
      </c>
      <c r="J22" s="54" t="str">
        <f t="shared" si="15"/>
        <v/>
      </c>
      <c r="K22" s="55" t="str">
        <f t="shared" si="16"/>
        <v/>
      </c>
      <c r="L22" s="56" t="str">
        <f t="shared" si="17"/>
        <v/>
      </c>
      <c r="M22" s="57" t="str">
        <f t="shared" si="18"/>
        <v/>
      </c>
      <c r="N22" s="3" t="e">
        <f t="shared" si="19"/>
        <v>#N/A</v>
      </c>
      <c r="O22" s="3" t="e">
        <f t="shared" si="20"/>
        <v>#N/A</v>
      </c>
      <c r="P22" s="3" t="e">
        <f t="shared" si="21"/>
        <v>#N/A</v>
      </c>
      <c r="Q22" s="3" t="e">
        <f t="shared" si="22"/>
        <v>#N/A</v>
      </c>
      <c r="R22" s="3" t="e">
        <f t="shared" si="23"/>
        <v>#N/A</v>
      </c>
      <c r="S22" s="3" t="e">
        <f t="shared" si="24"/>
        <v>#N/A</v>
      </c>
      <c r="T22" s="16" t="e">
        <f t="shared" si="25"/>
        <v>#N/A</v>
      </c>
      <c r="U22" s="16" t="e">
        <f t="shared" si="26"/>
        <v>#N/A</v>
      </c>
      <c r="V22" s="16" t="e">
        <f t="shared" si="27"/>
        <v>#N/A</v>
      </c>
      <c r="W22" s="3" t="e">
        <f t="shared" si="28"/>
        <v>#N/A</v>
      </c>
      <c r="X22" s="3" t="e">
        <f t="shared" si="29"/>
        <v>#N/A</v>
      </c>
      <c r="Y22" s="78" t="e">
        <f t="shared" si="30"/>
        <v>#N/A</v>
      </c>
      <c r="Z22" s="78" t="e">
        <f t="shared" si="31"/>
        <v>#N/A</v>
      </c>
      <c r="AA22" s="78" t="e">
        <f t="shared" si="32"/>
        <v>#N/A</v>
      </c>
      <c r="AB22" s="78" t="e">
        <f t="shared" si="33"/>
        <v>#N/A</v>
      </c>
      <c r="AD22" s="70">
        <v>36</v>
      </c>
      <c r="AE22" s="52">
        <v>0.79588037383177568</v>
      </c>
      <c r="AF22" s="48">
        <v>2838</v>
      </c>
      <c r="AG22" s="43">
        <v>0.1552554029299919</v>
      </c>
      <c r="AH22" s="45">
        <v>2035.5768852109989</v>
      </c>
      <c r="AI22" s="46">
        <v>2285.2595923921776</v>
      </c>
      <c r="AJ22" s="46">
        <v>2838</v>
      </c>
      <c r="AK22" s="46">
        <v>3413.7379164914228</v>
      </c>
      <c r="AL22" s="47">
        <v>3690.1109760478844</v>
      </c>
      <c r="AM22"/>
      <c r="AN22" s="70">
        <v>36</v>
      </c>
      <c r="AO22" s="71">
        <v>1</v>
      </c>
      <c r="AP22" s="71">
        <v>47.733574153846156</v>
      </c>
      <c r="AQ22" s="80">
        <v>5.0829046153846154E-2</v>
      </c>
      <c r="AR22" s="81">
        <v>43.170279309953848</v>
      </c>
      <c r="AS22" s="19">
        <v>44.624089534571176</v>
      </c>
      <c r="AT22" s="50">
        <v>47.733574153846156</v>
      </c>
      <c r="AU22" s="50">
        <v>50.843058773121136</v>
      </c>
      <c r="AV22" s="51">
        <v>52.296868997738464</v>
      </c>
      <c r="AW22"/>
      <c r="AX22" s="70">
        <v>36</v>
      </c>
      <c r="AY22" s="71">
        <v>1</v>
      </c>
      <c r="AZ22" s="71">
        <v>33.000654545454545</v>
      </c>
      <c r="BA22" s="80">
        <v>4.4895999999999998E-2</v>
      </c>
      <c r="BB22" s="49">
        <v>30.214066180976637</v>
      </c>
      <c r="BC22" s="50">
        <v>31.101839334951098</v>
      </c>
      <c r="BD22" s="50">
        <v>33.000654545454545</v>
      </c>
      <c r="BE22" s="50">
        <v>34.899469755957995</v>
      </c>
      <c r="BF22" s="51">
        <v>35.787242909932452</v>
      </c>
      <c r="BH22" s="68">
        <v>4</v>
      </c>
      <c r="BI22" s="65" t="s">
        <v>47</v>
      </c>
      <c r="BJ22" s="66"/>
      <c r="BK22" s="66"/>
      <c r="BL22" s="66"/>
      <c r="BM22" s="66"/>
      <c r="BN22" s="66"/>
      <c r="BO22" s="66"/>
      <c r="BP22" s="66"/>
      <c r="BQ22" s="66"/>
      <c r="BR22" s="67"/>
      <c r="BS22" s="67"/>
      <c r="BT22" s="67"/>
      <c r="BU22" s="67"/>
      <c r="BV22" s="67"/>
      <c r="BW22" s="67"/>
    </row>
    <row r="23" spans="1:75" ht="15" customHeight="1" x14ac:dyDescent="0.25">
      <c r="A23" s="29"/>
      <c r="B23" s="38"/>
      <c r="C23" s="38"/>
      <c r="D23" s="40"/>
      <c r="E23" s="40"/>
      <c r="F23" s="19"/>
      <c r="G23" s="88" t="str">
        <f t="shared" si="0"/>
        <v/>
      </c>
      <c r="H23" s="112" t="str">
        <f t="shared" si="13"/>
        <v/>
      </c>
      <c r="I23" s="53" t="str">
        <f t="shared" si="14"/>
        <v/>
      </c>
      <c r="J23" s="54" t="str">
        <f t="shared" si="15"/>
        <v/>
      </c>
      <c r="K23" s="55" t="str">
        <f t="shared" si="16"/>
        <v/>
      </c>
      <c r="L23" s="56" t="str">
        <f t="shared" si="17"/>
        <v/>
      </c>
      <c r="M23" s="57" t="str">
        <f t="shared" si="18"/>
        <v/>
      </c>
      <c r="N23" s="3" t="e">
        <f t="shared" si="19"/>
        <v>#N/A</v>
      </c>
      <c r="O23" s="3" t="e">
        <f t="shared" si="20"/>
        <v>#N/A</v>
      </c>
      <c r="P23" s="3" t="e">
        <f t="shared" si="21"/>
        <v>#N/A</v>
      </c>
      <c r="Q23" s="3" t="e">
        <f t="shared" si="22"/>
        <v>#N/A</v>
      </c>
      <c r="R23" s="3" t="e">
        <f t="shared" si="23"/>
        <v>#N/A</v>
      </c>
      <c r="S23" s="3" t="e">
        <f t="shared" si="24"/>
        <v>#N/A</v>
      </c>
      <c r="T23" s="16" t="e">
        <f t="shared" si="25"/>
        <v>#N/A</v>
      </c>
      <c r="U23" s="16" t="e">
        <f t="shared" si="26"/>
        <v>#N/A</v>
      </c>
      <c r="V23" s="16" t="e">
        <f t="shared" si="27"/>
        <v>#N/A</v>
      </c>
      <c r="W23" s="3" t="e">
        <f t="shared" si="28"/>
        <v>#N/A</v>
      </c>
      <c r="X23" s="3" t="e">
        <f t="shared" si="29"/>
        <v>#N/A</v>
      </c>
      <c r="Y23" s="78" t="e">
        <f t="shared" si="30"/>
        <v>#N/A</v>
      </c>
      <c r="Z23" s="78" t="e">
        <f t="shared" si="31"/>
        <v>#N/A</v>
      </c>
      <c r="AA23" s="78" t="e">
        <f t="shared" si="32"/>
        <v>#N/A</v>
      </c>
      <c r="AB23" s="78" t="e">
        <f t="shared" si="33"/>
        <v>#N/A</v>
      </c>
      <c r="AD23" s="70">
        <v>37</v>
      </c>
      <c r="AE23" s="52">
        <v>0.70547289719626172</v>
      </c>
      <c r="AF23" s="48">
        <v>3052.3092463971934</v>
      </c>
      <c r="AG23" s="43">
        <v>0.14673128903498348</v>
      </c>
      <c r="AH23" s="45">
        <v>2245.5956633229302</v>
      </c>
      <c r="AI23" s="46">
        <v>2494.6480448237053</v>
      </c>
      <c r="AJ23" s="46">
        <v>3052.3092463971934</v>
      </c>
      <c r="AK23" s="46">
        <v>3641.8046702633465</v>
      </c>
      <c r="AL23" s="47">
        <v>3927.6920686014464</v>
      </c>
      <c r="AM23"/>
      <c r="AN23" s="70">
        <v>37</v>
      </c>
      <c r="AO23" s="71">
        <v>1</v>
      </c>
      <c r="AP23" s="71">
        <v>48.782562461538461</v>
      </c>
      <c r="AQ23" s="80">
        <v>4.870313846153846E-2</v>
      </c>
      <c r="AR23" s="81">
        <v>44.314037649566046</v>
      </c>
      <c r="AS23" s="19">
        <v>45.737655294894559</v>
      </c>
      <c r="AT23" s="50">
        <v>48.782562461538461</v>
      </c>
      <c r="AU23" s="50">
        <v>51.827469628182364</v>
      </c>
      <c r="AV23" s="51">
        <v>53.251087273510876</v>
      </c>
      <c r="AW23"/>
      <c r="AX23" s="70">
        <v>37</v>
      </c>
      <c r="AY23" s="71">
        <v>1</v>
      </c>
      <c r="AZ23" s="71">
        <v>33.640963636363637</v>
      </c>
      <c r="BA23" s="80">
        <v>4.3642E-2</v>
      </c>
      <c r="BB23" s="49">
        <v>30.879650311381443</v>
      </c>
      <c r="BC23" s="50">
        <v>31.759371145244334</v>
      </c>
      <c r="BD23" s="50">
        <v>33.640963636363637</v>
      </c>
      <c r="BE23" s="50">
        <v>35.522556127482936</v>
      </c>
      <c r="BF23" s="51">
        <v>36.402276961345834</v>
      </c>
      <c r="BH23" s="68">
        <v>5</v>
      </c>
      <c r="BI23" s="65" t="s">
        <v>51</v>
      </c>
      <c r="BJ23" s="66"/>
      <c r="BK23" s="66"/>
      <c r="BL23" s="66"/>
      <c r="BM23" s="66"/>
      <c r="BN23" s="66"/>
      <c r="BO23" s="66"/>
      <c r="BP23" s="66"/>
      <c r="BQ23" s="66"/>
      <c r="BR23" s="67"/>
      <c r="BS23" s="67"/>
      <c r="BT23" s="67"/>
      <c r="BU23" s="67"/>
      <c r="BV23" s="67"/>
      <c r="BW23" s="67"/>
    </row>
    <row r="24" spans="1:75" ht="15" customHeight="1" x14ac:dyDescent="0.2">
      <c r="A24" s="29"/>
      <c r="B24" s="38"/>
      <c r="C24" s="38"/>
      <c r="D24" s="40"/>
      <c r="E24" s="40"/>
      <c r="F24" s="19"/>
      <c r="G24" s="88" t="str">
        <f t="shared" si="0"/>
        <v/>
      </c>
      <c r="H24" s="112" t="str">
        <f t="shared" si="13"/>
        <v/>
      </c>
      <c r="I24" s="53" t="str">
        <f t="shared" si="14"/>
        <v/>
      </c>
      <c r="J24" s="54" t="str">
        <f t="shared" si="15"/>
        <v/>
      </c>
      <c r="K24" s="55" t="str">
        <f t="shared" si="16"/>
        <v/>
      </c>
      <c r="L24" s="56" t="str">
        <f t="shared" si="17"/>
        <v/>
      </c>
      <c r="M24" s="57" t="str">
        <f t="shared" si="18"/>
        <v/>
      </c>
      <c r="N24" s="3" t="e">
        <f t="shared" si="19"/>
        <v>#N/A</v>
      </c>
      <c r="O24" s="3" t="e">
        <f t="shared" si="20"/>
        <v>#N/A</v>
      </c>
      <c r="P24" s="3" t="e">
        <f t="shared" si="21"/>
        <v>#N/A</v>
      </c>
      <c r="Q24" s="3" t="e">
        <f t="shared" si="22"/>
        <v>#N/A</v>
      </c>
      <c r="R24" s="3" t="e">
        <f t="shared" si="23"/>
        <v>#N/A</v>
      </c>
      <c r="S24" s="3" t="e">
        <f t="shared" si="24"/>
        <v>#N/A</v>
      </c>
      <c r="T24" s="16" t="e">
        <f t="shared" si="25"/>
        <v>#N/A</v>
      </c>
      <c r="U24" s="16" t="e">
        <f t="shared" si="26"/>
        <v>#N/A</v>
      </c>
      <c r="V24" s="16" t="e">
        <f t="shared" si="27"/>
        <v>#N/A</v>
      </c>
      <c r="W24" s="3" t="e">
        <f t="shared" si="28"/>
        <v>#N/A</v>
      </c>
      <c r="X24" s="3" t="e">
        <f t="shared" si="29"/>
        <v>#N/A</v>
      </c>
      <c r="Y24" s="78" t="e">
        <f t="shared" si="30"/>
        <v>#N/A</v>
      </c>
      <c r="Z24" s="78" t="e">
        <f t="shared" si="31"/>
        <v>#N/A</v>
      </c>
      <c r="AA24" s="78" t="e">
        <f t="shared" si="32"/>
        <v>#N/A</v>
      </c>
      <c r="AB24" s="78" t="e">
        <f t="shared" si="33"/>
        <v>#N/A</v>
      </c>
      <c r="AD24" s="70">
        <v>38</v>
      </c>
      <c r="AE24" s="52">
        <v>0.62712523364485984</v>
      </c>
      <c r="AF24" s="48">
        <v>3258.2883142821674</v>
      </c>
      <c r="AG24" s="43">
        <v>0.13957947367497908</v>
      </c>
      <c r="AH24" s="45">
        <v>2445.7739762695255</v>
      </c>
      <c r="AI24" s="46">
        <v>2695.175076679941</v>
      </c>
      <c r="AJ24" s="46">
        <v>3258.2883142821674</v>
      </c>
      <c r="AK24" s="46">
        <v>3860.3025689190217</v>
      </c>
      <c r="AL24" s="47">
        <v>4154.6411709308204</v>
      </c>
      <c r="AM24"/>
      <c r="AN24" s="70">
        <v>38</v>
      </c>
      <c r="AO24" s="71">
        <v>1</v>
      </c>
      <c r="AP24" s="71">
        <v>49.765763692307694</v>
      </c>
      <c r="AQ24" s="80">
        <v>4.6662707692307688E-2</v>
      </c>
      <c r="AR24" s="81">
        <v>45.398159993674099</v>
      </c>
      <c r="AS24" s="19">
        <v>46.78962540000186</v>
      </c>
      <c r="AT24" s="50">
        <v>49.765763692307694</v>
      </c>
      <c r="AU24" s="50">
        <v>52.741901984613534</v>
      </c>
      <c r="AV24" s="51">
        <v>54.133367390941295</v>
      </c>
      <c r="AW24"/>
      <c r="AX24" s="70">
        <v>38</v>
      </c>
      <c r="AY24" s="71">
        <v>1</v>
      </c>
      <c r="AZ24" s="71">
        <v>34.230945454545449</v>
      </c>
      <c r="BA24" s="80">
        <v>4.24E-2</v>
      </c>
      <c r="BB24" s="49">
        <v>31.501167216802902</v>
      </c>
      <c r="BC24" s="50">
        <v>32.370841355496722</v>
      </c>
      <c r="BD24" s="50">
        <v>34.230945454545449</v>
      </c>
      <c r="BE24" s="50">
        <v>36.091049553594175</v>
      </c>
      <c r="BF24" s="51">
        <v>36.960723692287992</v>
      </c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7"/>
      <c r="BS24" s="67"/>
      <c r="BT24" s="67"/>
      <c r="BU24" s="67"/>
      <c r="BV24" s="67"/>
      <c r="BW24" s="67"/>
    </row>
    <row r="25" spans="1:75" ht="15" customHeight="1" x14ac:dyDescent="0.2">
      <c r="A25" s="29"/>
      <c r="B25" s="38"/>
      <c r="C25" s="38"/>
      <c r="D25" s="40"/>
      <c r="E25" s="40"/>
      <c r="F25" s="19"/>
      <c r="G25" s="88" t="str">
        <f t="shared" si="0"/>
        <v/>
      </c>
      <c r="H25" s="112" t="str">
        <f t="shared" si="13"/>
        <v/>
      </c>
      <c r="I25" s="53" t="str">
        <f t="shared" si="14"/>
        <v/>
      </c>
      <c r="J25" s="54" t="str">
        <f t="shared" si="15"/>
        <v/>
      </c>
      <c r="K25" s="55" t="str">
        <f t="shared" si="16"/>
        <v/>
      </c>
      <c r="L25" s="56" t="str">
        <f t="shared" si="17"/>
        <v/>
      </c>
      <c r="M25" s="57" t="str">
        <f t="shared" si="18"/>
        <v/>
      </c>
      <c r="N25" s="3" t="e">
        <f t="shared" si="19"/>
        <v>#N/A</v>
      </c>
      <c r="O25" s="3" t="e">
        <f t="shared" si="20"/>
        <v>#N/A</v>
      </c>
      <c r="P25" s="3" t="e">
        <f t="shared" si="21"/>
        <v>#N/A</v>
      </c>
      <c r="Q25" s="3" t="e">
        <f t="shared" si="22"/>
        <v>#N/A</v>
      </c>
      <c r="R25" s="3" t="e">
        <f t="shared" si="23"/>
        <v>#N/A</v>
      </c>
      <c r="S25" s="3" t="e">
        <f t="shared" si="24"/>
        <v>#N/A</v>
      </c>
      <c r="T25" s="16" t="e">
        <f t="shared" si="25"/>
        <v>#N/A</v>
      </c>
      <c r="U25" s="16" t="e">
        <f t="shared" si="26"/>
        <v>#N/A</v>
      </c>
      <c r="V25" s="16" t="e">
        <f t="shared" si="27"/>
        <v>#N/A</v>
      </c>
      <c r="W25" s="3" t="e">
        <f t="shared" si="28"/>
        <v>#N/A</v>
      </c>
      <c r="X25" s="3" t="e">
        <f t="shared" si="29"/>
        <v>#N/A</v>
      </c>
      <c r="Y25" s="78" t="e">
        <f t="shared" si="30"/>
        <v>#N/A</v>
      </c>
      <c r="Z25" s="78" t="e">
        <f t="shared" si="31"/>
        <v>#N/A</v>
      </c>
      <c r="AA25" s="78" t="e">
        <f t="shared" si="32"/>
        <v>#N/A</v>
      </c>
      <c r="AB25" s="78" t="e">
        <f t="shared" si="33"/>
        <v>#N/A</v>
      </c>
      <c r="AD25" s="70">
        <v>39</v>
      </c>
      <c r="AE25" s="52">
        <v>0.55918504672897207</v>
      </c>
      <c r="AF25" s="48">
        <v>3463.3732250260578</v>
      </c>
      <c r="AG25" s="43">
        <v>0.13395177220998314</v>
      </c>
      <c r="AH25" s="45">
        <v>2639.7782587191123</v>
      </c>
      <c r="AI25" s="46">
        <v>2891.4611382099761</v>
      </c>
      <c r="AJ25" s="46">
        <v>3463.3732250260578</v>
      </c>
      <c r="AK25" s="46">
        <v>4080.2884979374721</v>
      </c>
      <c r="AL25" s="47">
        <v>4383.9126167921095</v>
      </c>
      <c r="AM25"/>
      <c r="AN25" s="70">
        <v>39</v>
      </c>
      <c r="AO25" s="71">
        <v>1</v>
      </c>
      <c r="AP25" s="71">
        <v>50.701976615384616</v>
      </c>
      <c r="AQ25" s="80">
        <v>4.4748184615384615E-2</v>
      </c>
      <c r="AR25" s="81">
        <v>46.434777307550384</v>
      </c>
      <c r="AS25" s="19">
        <v>47.794255096392511</v>
      </c>
      <c r="AT25" s="50">
        <v>50.701976615384616</v>
      </c>
      <c r="AU25" s="50">
        <v>53.609698134376721</v>
      </c>
      <c r="AV25" s="51">
        <v>54.969175923218849</v>
      </c>
      <c r="AW25"/>
      <c r="AX25" s="70">
        <v>39</v>
      </c>
      <c r="AY25" s="71">
        <v>1</v>
      </c>
      <c r="AZ25" s="71">
        <v>34.780618181818177</v>
      </c>
      <c r="BA25" s="80">
        <v>4.1182000000000003E-2</v>
      </c>
      <c r="BB25" s="49">
        <v>32.086681727712168</v>
      </c>
      <c r="BC25" s="50">
        <v>32.944937110155976</v>
      </c>
      <c r="BD25" s="50">
        <v>34.780618181818177</v>
      </c>
      <c r="BE25" s="50">
        <v>36.616299253480378</v>
      </c>
      <c r="BF25" s="51">
        <v>37.474554635924179</v>
      </c>
    </row>
    <row r="26" spans="1:75" ht="15" customHeight="1" x14ac:dyDescent="0.2">
      <c r="A26" s="29"/>
      <c r="B26" s="38"/>
      <c r="C26" s="38"/>
      <c r="D26" s="40"/>
      <c r="E26" s="40"/>
      <c r="F26" s="19"/>
      <c r="G26" s="88" t="str">
        <f t="shared" si="0"/>
        <v/>
      </c>
      <c r="H26" s="112" t="str">
        <f t="shared" si="13"/>
        <v/>
      </c>
      <c r="I26" s="53" t="str">
        <f t="shared" si="14"/>
        <v/>
      </c>
      <c r="J26" s="54" t="str">
        <f t="shared" si="15"/>
        <v/>
      </c>
      <c r="K26" s="55" t="str">
        <f t="shared" si="16"/>
        <v/>
      </c>
      <c r="L26" s="56" t="str">
        <f t="shared" si="17"/>
        <v/>
      </c>
      <c r="M26" s="57" t="str">
        <f t="shared" si="18"/>
        <v/>
      </c>
      <c r="N26" s="3" t="e">
        <f t="shared" si="19"/>
        <v>#N/A</v>
      </c>
      <c r="O26" s="3" t="e">
        <f t="shared" si="20"/>
        <v>#N/A</v>
      </c>
      <c r="P26" s="3" t="e">
        <f t="shared" si="21"/>
        <v>#N/A</v>
      </c>
      <c r="Q26" s="3" t="e">
        <f t="shared" si="22"/>
        <v>#N/A</v>
      </c>
      <c r="R26" s="3" t="e">
        <f t="shared" si="23"/>
        <v>#N/A</v>
      </c>
      <c r="S26" s="3" t="e">
        <f t="shared" si="24"/>
        <v>#N/A</v>
      </c>
      <c r="T26" s="16" t="e">
        <f t="shared" si="25"/>
        <v>#N/A</v>
      </c>
      <c r="U26" s="16" t="e">
        <f t="shared" si="26"/>
        <v>#N/A</v>
      </c>
      <c r="V26" s="16" t="e">
        <f t="shared" si="27"/>
        <v>#N/A</v>
      </c>
      <c r="W26" s="3" t="e">
        <f t="shared" si="28"/>
        <v>#N/A</v>
      </c>
      <c r="X26" s="3" t="e">
        <f t="shared" si="29"/>
        <v>#N/A</v>
      </c>
      <c r="Y26" s="78" t="e">
        <f t="shared" si="30"/>
        <v>#N/A</v>
      </c>
      <c r="Z26" s="78" t="e">
        <f t="shared" si="31"/>
        <v>#N/A</v>
      </c>
      <c r="AA26" s="78" t="e">
        <f t="shared" si="32"/>
        <v>#N/A</v>
      </c>
      <c r="AB26" s="78" t="e">
        <f t="shared" si="33"/>
        <v>#N/A</v>
      </c>
      <c r="AD26" s="70">
        <v>40</v>
      </c>
      <c r="AE26" s="52">
        <v>0.5</v>
      </c>
      <c r="AF26" s="48">
        <v>3675</v>
      </c>
      <c r="AG26" s="43">
        <v>0.13</v>
      </c>
      <c r="AH26" s="45">
        <v>2831.3727017771998</v>
      </c>
      <c r="AI26" s="46">
        <v>3088.2184698287997</v>
      </c>
      <c r="AJ26" s="46">
        <v>3675</v>
      </c>
      <c r="AK26" s="46">
        <v>4312.7872698288002</v>
      </c>
      <c r="AL26" s="47">
        <v>4628.4771017772</v>
      </c>
      <c r="AM26"/>
      <c r="AN26" s="70">
        <v>40</v>
      </c>
      <c r="AO26" s="71">
        <v>1</v>
      </c>
      <c r="AP26" s="71">
        <v>51.61</v>
      </c>
      <c r="AQ26" s="80">
        <v>4.2999999999999997E-2</v>
      </c>
      <c r="AR26" s="81">
        <v>47.436072215999999</v>
      </c>
      <c r="AS26" s="19">
        <v>48.765834832000003</v>
      </c>
      <c r="AT26" s="50">
        <v>51.61</v>
      </c>
      <c r="AU26" s="50">
        <v>54.454165167999996</v>
      </c>
      <c r="AV26" s="51">
        <v>55.783927783999992</v>
      </c>
      <c r="AW26"/>
      <c r="AX26" s="70">
        <v>40</v>
      </c>
      <c r="AY26" s="71">
        <v>1</v>
      </c>
      <c r="AZ26" s="71">
        <v>35.299999999999997</v>
      </c>
      <c r="BA26" s="80">
        <v>0.04</v>
      </c>
      <c r="BB26" s="49">
        <v>32.644310400000002</v>
      </c>
      <c r="BC26" s="50">
        <v>33.490380799999997</v>
      </c>
      <c r="BD26" s="50">
        <v>35.299999999999997</v>
      </c>
      <c r="BE26" s="50">
        <v>37.109619199999997</v>
      </c>
      <c r="BF26" s="51">
        <v>37.955689599999992</v>
      </c>
    </row>
    <row r="27" spans="1:75" ht="15" customHeight="1" x14ac:dyDescent="0.2">
      <c r="A27" s="29"/>
      <c r="B27" s="38"/>
      <c r="C27" s="38"/>
      <c r="D27" s="40"/>
      <c r="E27" s="40"/>
      <c r="F27" s="19"/>
      <c r="G27" s="88" t="str">
        <f t="shared" si="0"/>
        <v/>
      </c>
      <c r="H27" s="112" t="str">
        <f t="shared" si="13"/>
        <v/>
      </c>
      <c r="I27" s="53" t="str">
        <f t="shared" si="14"/>
        <v/>
      </c>
      <c r="J27" s="54" t="str">
        <f t="shared" si="15"/>
        <v/>
      </c>
      <c r="K27" s="55" t="str">
        <f t="shared" si="16"/>
        <v/>
      </c>
      <c r="L27" s="56" t="str">
        <f t="shared" si="17"/>
        <v/>
      </c>
      <c r="M27" s="57" t="str">
        <f t="shared" si="18"/>
        <v/>
      </c>
      <c r="N27" s="3" t="e">
        <f t="shared" si="19"/>
        <v>#N/A</v>
      </c>
      <c r="O27" s="3" t="e">
        <f t="shared" si="20"/>
        <v>#N/A</v>
      </c>
      <c r="P27" s="3" t="e">
        <f t="shared" si="21"/>
        <v>#N/A</v>
      </c>
      <c r="Q27" s="3" t="e">
        <f t="shared" si="22"/>
        <v>#N/A</v>
      </c>
      <c r="R27" s="3" t="e">
        <f t="shared" si="23"/>
        <v>#N/A</v>
      </c>
      <c r="S27" s="3" t="e">
        <f t="shared" si="24"/>
        <v>#N/A</v>
      </c>
      <c r="T27" s="16" t="e">
        <f t="shared" si="25"/>
        <v>#N/A</v>
      </c>
      <c r="U27" s="16" t="e">
        <f t="shared" si="26"/>
        <v>#N/A</v>
      </c>
      <c r="V27" s="16" t="e">
        <f t="shared" si="27"/>
        <v>#N/A</v>
      </c>
      <c r="W27" s="3" t="e">
        <f t="shared" si="28"/>
        <v>#N/A</v>
      </c>
      <c r="X27" s="3" t="e">
        <f t="shared" si="29"/>
        <v>#N/A</v>
      </c>
      <c r="Y27" s="78" t="e">
        <f t="shared" si="30"/>
        <v>#N/A</v>
      </c>
      <c r="Z27" s="78" t="e">
        <f t="shared" si="31"/>
        <v>#N/A</v>
      </c>
      <c r="AA27" s="78" t="e">
        <f t="shared" si="32"/>
        <v>#N/A</v>
      </c>
      <c r="AB27" s="78" t="e">
        <f t="shared" si="33"/>
        <v>#N/A</v>
      </c>
      <c r="AD27" s="70">
        <v>41</v>
      </c>
      <c r="AE27" s="52">
        <v>0.44809719626168226</v>
      </c>
      <c r="AF27" s="48">
        <v>3898.6724798846481</v>
      </c>
      <c r="AG27" s="43">
        <v>0.12775842348203065</v>
      </c>
      <c r="AH27" s="45">
        <v>3023.4579778247421</v>
      </c>
      <c r="AI27" s="46">
        <v>3288.9993415611543</v>
      </c>
      <c r="AJ27" s="46">
        <v>3898.6724798846481</v>
      </c>
      <c r="AK27" s="46">
        <v>4566.0260801772492</v>
      </c>
      <c r="AL27" s="47">
        <v>4898.1004944987981</v>
      </c>
      <c r="AM27"/>
      <c r="AN27" s="70">
        <v>41</v>
      </c>
      <c r="AO27" s="71">
        <v>1</v>
      </c>
      <c r="AP27" s="71">
        <v>52.504910769230769</v>
      </c>
      <c r="AQ27" s="80">
        <v>4.1449230769230766E-2</v>
      </c>
      <c r="AR27" s="81">
        <v>48.411747992275956</v>
      </c>
      <c r="AS27" s="19">
        <v>49.715779859540589</v>
      </c>
      <c r="AT27" s="50">
        <v>52.504910769230769</v>
      </c>
      <c r="AU27" s="50">
        <v>55.294041678920948</v>
      </c>
      <c r="AV27" s="51">
        <v>56.598073546185582</v>
      </c>
      <c r="AW27"/>
      <c r="AX27" s="70">
        <v>41</v>
      </c>
      <c r="AY27" s="71">
        <v>1</v>
      </c>
      <c r="AZ27" s="71">
        <v>35.797777272727274</v>
      </c>
      <c r="BA27" s="80">
        <v>3.8863200000000001E-2</v>
      </c>
      <c r="BB27" s="49">
        <v>33.181177885698851</v>
      </c>
      <c r="BC27" s="50">
        <v>34.014794619379963</v>
      </c>
      <c r="BD27" s="50">
        <v>35.797777272727274</v>
      </c>
      <c r="BE27" s="50">
        <v>37.580759926074585</v>
      </c>
      <c r="BF27" s="51">
        <v>38.414376659755696</v>
      </c>
      <c r="BH27" s="136" t="s">
        <v>75</v>
      </c>
    </row>
    <row r="28" spans="1:75" ht="15" customHeight="1" x14ac:dyDescent="0.2">
      <c r="A28" s="29"/>
      <c r="B28" s="38"/>
      <c r="C28" s="38"/>
      <c r="D28" s="40"/>
      <c r="E28" s="40"/>
      <c r="F28" s="19"/>
      <c r="G28" s="88" t="str">
        <f t="shared" si="0"/>
        <v/>
      </c>
      <c r="H28" s="112" t="str">
        <f t="shared" si="13"/>
        <v/>
      </c>
      <c r="I28" s="53" t="str">
        <f t="shared" si="14"/>
        <v/>
      </c>
      <c r="J28" s="54" t="str">
        <f t="shared" si="15"/>
        <v/>
      </c>
      <c r="K28" s="55" t="str">
        <f t="shared" si="16"/>
        <v/>
      </c>
      <c r="L28" s="56" t="str">
        <f t="shared" si="17"/>
        <v/>
      </c>
      <c r="M28" s="57" t="str">
        <f t="shared" si="18"/>
        <v/>
      </c>
      <c r="N28" s="3" t="e">
        <f t="shared" si="19"/>
        <v>#N/A</v>
      </c>
      <c r="O28" s="3" t="e">
        <f t="shared" si="20"/>
        <v>#N/A</v>
      </c>
      <c r="P28" s="3" t="e">
        <f t="shared" si="21"/>
        <v>#N/A</v>
      </c>
      <c r="Q28" s="3" t="e">
        <f t="shared" si="22"/>
        <v>#N/A</v>
      </c>
      <c r="R28" s="3" t="e">
        <f t="shared" si="23"/>
        <v>#N/A</v>
      </c>
      <c r="S28" s="3" t="e">
        <f t="shared" si="24"/>
        <v>#N/A</v>
      </c>
      <c r="T28" s="16" t="e">
        <f t="shared" si="25"/>
        <v>#N/A</v>
      </c>
      <c r="U28" s="16" t="e">
        <f t="shared" si="26"/>
        <v>#N/A</v>
      </c>
      <c r="V28" s="16" t="e">
        <f t="shared" si="27"/>
        <v>#N/A</v>
      </c>
      <c r="W28" s="3" t="e">
        <f t="shared" si="28"/>
        <v>#N/A</v>
      </c>
      <c r="X28" s="3" t="e">
        <f t="shared" si="29"/>
        <v>#N/A</v>
      </c>
      <c r="Y28" s="78" t="e">
        <f t="shared" si="30"/>
        <v>#N/A</v>
      </c>
      <c r="Z28" s="78" t="e">
        <f t="shared" si="31"/>
        <v>#N/A</v>
      </c>
      <c r="AA28" s="78" t="e">
        <f t="shared" si="32"/>
        <v>#N/A</v>
      </c>
      <c r="AB28" s="78" t="e">
        <f t="shared" si="33"/>
        <v>#N/A</v>
      </c>
      <c r="AD28" s="70">
        <v>42</v>
      </c>
      <c r="AE28" s="52">
        <v>0.40272149532710277</v>
      </c>
      <c r="AF28" s="48">
        <v>4132.1657825987277</v>
      </c>
      <c r="AG28" s="43">
        <v>0.12679111340106222</v>
      </c>
      <c r="AH28" s="45">
        <v>3215.8501269869589</v>
      </c>
      <c r="AI28" s="46">
        <v>3492.9453471571887</v>
      </c>
      <c r="AJ28" s="46">
        <v>4132.1657825987277</v>
      </c>
      <c r="AK28" s="46">
        <v>4836.5488362303258</v>
      </c>
      <c r="AL28" s="47">
        <v>5188.8061073793888</v>
      </c>
      <c r="AM28"/>
      <c r="AN28" s="70">
        <v>42</v>
      </c>
      <c r="AO28" s="71">
        <v>1</v>
      </c>
      <c r="AP28" s="71">
        <v>53.386898461538465</v>
      </c>
      <c r="AQ28" s="80">
        <v>4.0089538461538461E-2</v>
      </c>
      <c r="AR28" s="81">
        <v>49.361504752516836</v>
      </c>
      <c r="AS28" s="19">
        <v>50.643946219151118</v>
      </c>
      <c r="AT28" s="50">
        <v>53.386898461538465</v>
      </c>
      <c r="AU28" s="50">
        <v>56.129850703925811</v>
      </c>
      <c r="AV28" s="51">
        <v>57.412292170560093</v>
      </c>
      <c r="AW28"/>
      <c r="AX28" s="70">
        <v>42</v>
      </c>
      <c r="AY28" s="71">
        <v>1</v>
      </c>
      <c r="AZ28" s="71">
        <v>36.277309090909085</v>
      </c>
      <c r="BA28" s="80">
        <v>3.77696E-2</v>
      </c>
      <c r="BB28" s="49">
        <v>33.700275574879136</v>
      </c>
      <c r="BC28" s="50">
        <v>34.521287103380381</v>
      </c>
      <c r="BD28" s="50">
        <v>36.277309090909085</v>
      </c>
      <c r="BE28" s="50">
        <v>38.033331078437783</v>
      </c>
      <c r="BF28" s="51">
        <v>38.854342606939035</v>
      </c>
      <c r="BH28" s="136" t="s">
        <v>66</v>
      </c>
    </row>
    <row r="29" spans="1:75" ht="15" customHeight="1" x14ac:dyDescent="0.2">
      <c r="A29" s="29"/>
      <c r="B29" s="38"/>
      <c r="C29" s="38"/>
      <c r="D29" s="40"/>
      <c r="E29" s="40"/>
      <c r="F29" s="19"/>
      <c r="G29" s="88" t="str">
        <f t="shared" si="0"/>
        <v/>
      </c>
      <c r="H29" s="112" t="str">
        <f t="shared" si="13"/>
        <v/>
      </c>
      <c r="I29" s="53" t="str">
        <f t="shared" si="14"/>
        <v/>
      </c>
      <c r="J29" s="54" t="str">
        <f t="shared" si="15"/>
        <v/>
      </c>
      <c r="K29" s="55" t="str">
        <f t="shared" si="16"/>
        <v/>
      </c>
      <c r="L29" s="56" t="str">
        <f t="shared" si="17"/>
        <v/>
      </c>
      <c r="M29" s="57" t="str">
        <f t="shared" si="18"/>
        <v/>
      </c>
      <c r="N29" s="3" t="e">
        <f t="shared" si="19"/>
        <v>#N/A</v>
      </c>
      <c r="O29" s="3" t="e">
        <f t="shared" si="20"/>
        <v>#N/A</v>
      </c>
      <c r="P29" s="3" t="e">
        <f t="shared" si="21"/>
        <v>#N/A</v>
      </c>
      <c r="Q29" s="3" t="e">
        <f t="shared" si="22"/>
        <v>#N/A</v>
      </c>
      <c r="R29" s="3" t="e">
        <f t="shared" si="23"/>
        <v>#N/A</v>
      </c>
      <c r="S29" s="3" t="e">
        <f t="shared" si="24"/>
        <v>#N/A</v>
      </c>
      <c r="T29" s="16" t="e">
        <f t="shared" si="25"/>
        <v>#N/A</v>
      </c>
      <c r="U29" s="16" t="e">
        <f t="shared" si="26"/>
        <v>#N/A</v>
      </c>
      <c r="V29" s="16" t="e">
        <f t="shared" si="27"/>
        <v>#N/A</v>
      </c>
      <c r="W29" s="3" t="e">
        <f t="shared" si="28"/>
        <v>#N/A</v>
      </c>
      <c r="X29" s="3" t="e">
        <f t="shared" si="29"/>
        <v>#N/A</v>
      </c>
      <c r="Y29" s="78" t="e">
        <f t="shared" si="30"/>
        <v>#N/A</v>
      </c>
      <c r="Z29" s="78" t="e">
        <f t="shared" si="31"/>
        <v>#N/A</v>
      </c>
      <c r="AA29" s="78" t="e">
        <f t="shared" si="32"/>
        <v>#N/A</v>
      </c>
      <c r="AB29" s="78" t="e">
        <f t="shared" si="33"/>
        <v>#N/A</v>
      </c>
      <c r="AD29" s="70">
        <v>43</v>
      </c>
      <c r="AE29" s="52">
        <v>0.36329719626168222</v>
      </c>
      <c r="AF29" s="48">
        <v>4371.3228453704833</v>
      </c>
      <c r="AG29" s="43">
        <v>0.12654459157907849</v>
      </c>
      <c r="AH29" s="45">
        <v>3408.0367267949714</v>
      </c>
      <c r="AI29" s="46">
        <v>3698.4432728089605</v>
      </c>
      <c r="AJ29" s="46">
        <v>4371.3228453704833</v>
      </c>
      <c r="AK29" s="46">
        <v>5117.4036542726908</v>
      </c>
      <c r="AL29" s="47">
        <v>5492.2508531302037</v>
      </c>
      <c r="AM29"/>
      <c r="AN29" s="70">
        <v>43</v>
      </c>
      <c r="AO29" s="71">
        <v>1</v>
      </c>
      <c r="AP29" s="71">
        <v>54.25243076923077</v>
      </c>
      <c r="AQ29" s="80">
        <v>3.8905230769230768E-2</v>
      </c>
      <c r="AR29" s="81">
        <v>50.282619929486636</v>
      </c>
      <c r="AS29" s="19">
        <v>51.547353370136719</v>
      </c>
      <c r="AT29" s="50">
        <v>54.25243076923077</v>
      </c>
      <c r="AU29" s="50">
        <v>56.957508168324821</v>
      </c>
      <c r="AV29" s="51">
        <v>58.222241608974905</v>
      </c>
      <c r="AW29"/>
      <c r="AX29" s="70">
        <v>43</v>
      </c>
      <c r="AY29" s="71">
        <v>1</v>
      </c>
      <c r="AZ29" s="71">
        <v>36.740622727272722</v>
      </c>
      <c r="BA29" s="80">
        <v>3.6714400000000001E-2</v>
      </c>
      <c r="BB29" s="49">
        <v>34.203592951508099</v>
      </c>
      <c r="BC29" s="50">
        <v>35.011859775007757</v>
      </c>
      <c r="BD29" s="50">
        <v>36.740622727272722</v>
      </c>
      <c r="BE29" s="50">
        <v>38.469385679537687</v>
      </c>
      <c r="BF29" s="51">
        <v>39.277652503037345</v>
      </c>
      <c r="BH29" s="136" t="s">
        <v>67</v>
      </c>
    </row>
    <row r="30" spans="1:75" ht="15" customHeight="1" x14ac:dyDescent="0.2">
      <c r="A30" s="29"/>
      <c r="B30" s="38"/>
      <c r="C30" s="38"/>
      <c r="D30" s="40"/>
      <c r="E30" s="40"/>
      <c r="F30" s="19"/>
      <c r="G30" s="88" t="str">
        <f t="shared" si="0"/>
        <v/>
      </c>
      <c r="H30" s="112" t="str">
        <f t="shared" si="13"/>
        <v/>
      </c>
      <c r="I30" s="53" t="str">
        <f t="shared" si="14"/>
        <v/>
      </c>
      <c r="J30" s="54" t="str">
        <f t="shared" si="15"/>
        <v/>
      </c>
      <c r="K30" s="55" t="str">
        <f t="shared" si="16"/>
        <v/>
      </c>
      <c r="L30" s="56" t="str">
        <f t="shared" si="17"/>
        <v/>
      </c>
      <c r="M30" s="57" t="str">
        <f t="shared" si="18"/>
        <v/>
      </c>
      <c r="N30" s="3" t="e">
        <f t="shared" si="19"/>
        <v>#N/A</v>
      </c>
      <c r="O30" s="3" t="e">
        <f t="shared" si="20"/>
        <v>#N/A</v>
      </c>
      <c r="P30" s="3" t="e">
        <f t="shared" si="21"/>
        <v>#N/A</v>
      </c>
      <c r="Q30" s="3" t="e">
        <f t="shared" si="22"/>
        <v>#N/A</v>
      </c>
      <c r="R30" s="3" t="e">
        <f t="shared" si="23"/>
        <v>#N/A</v>
      </c>
      <c r="S30" s="3" t="e">
        <f t="shared" si="24"/>
        <v>#N/A</v>
      </c>
      <c r="T30" s="16" t="e">
        <f t="shared" si="25"/>
        <v>#N/A</v>
      </c>
      <c r="U30" s="16" t="e">
        <f t="shared" si="26"/>
        <v>#N/A</v>
      </c>
      <c r="V30" s="16" t="e">
        <f t="shared" si="27"/>
        <v>#N/A</v>
      </c>
      <c r="W30" s="3" t="e">
        <f t="shared" si="28"/>
        <v>#N/A</v>
      </c>
      <c r="X30" s="3" t="e">
        <f t="shared" si="29"/>
        <v>#N/A</v>
      </c>
      <c r="Y30" s="78" t="e">
        <f t="shared" si="30"/>
        <v>#N/A</v>
      </c>
      <c r="Z30" s="78" t="e">
        <f t="shared" si="31"/>
        <v>#N/A</v>
      </c>
      <c r="AA30" s="78" t="e">
        <f t="shared" si="32"/>
        <v>#N/A</v>
      </c>
      <c r="AB30" s="78" t="e">
        <f t="shared" si="33"/>
        <v>#N/A</v>
      </c>
      <c r="AD30" s="70">
        <v>44</v>
      </c>
      <c r="AE30" s="52">
        <v>0.32924859813084112</v>
      </c>
      <c r="AF30" s="48">
        <v>4611.9866054281592</v>
      </c>
      <c r="AG30" s="43">
        <v>0.12646537983806319</v>
      </c>
      <c r="AH30" s="45">
        <v>3600.1379728373581</v>
      </c>
      <c r="AI30" s="46">
        <v>3904.3675882453276</v>
      </c>
      <c r="AJ30" s="46">
        <v>4611.9866054281592</v>
      </c>
      <c r="AK30" s="46">
        <v>5400.8703174068705</v>
      </c>
      <c r="AL30" s="47">
        <v>5798.8548577606743</v>
      </c>
      <c r="AM30"/>
      <c r="AN30" s="70">
        <v>44</v>
      </c>
      <c r="AO30" s="71">
        <v>1</v>
      </c>
      <c r="AP30" s="71">
        <v>55.097975384615388</v>
      </c>
      <c r="AQ30" s="80">
        <v>3.7880615384615381E-2</v>
      </c>
      <c r="AR30" s="81">
        <v>51.172472666094812</v>
      </c>
      <c r="AS30" s="19">
        <v>52.423090078332969</v>
      </c>
      <c r="AT30" s="50">
        <v>55.097975384615388</v>
      </c>
      <c r="AU30" s="50">
        <v>57.772860690897801</v>
      </c>
      <c r="AV30" s="51">
        <v>59.023478103135965</v>
      </c>
      <c r="AW30"/>
      <c r="AX30" s="70">
        <v>44</v>
      </c>
      <c r="AY30" s="71">
        <v>1</v>
      </c>
      <c r="AZ30" s="71">
        <v>37.189745454545452</v>
      </c>
      <c r="BA30" s="80">
        <v>3.5692799999999997E-2</v>
      </c>
      <c r="BB30" s="49">
        <v>34.693159974095401</v>
      </c>
      <c r="BC30" s="50">
        <v>35.488541737114154</v>
      </c>
      <c r="BD30" s="50">
        <v>37.189745454545452</v>
      </c>
      <c r="BE30" s="50">
        <v>38.89094917197675</v>
      </c>
      <c r="BF30" s="51">
        <v>39.686330934995503</v>
      </c>
      <c r="BH30" s="136" t="s">
        <v>68</v>
      </c>
    </row>
    <row r="31" spans="1:75" x14ac:dyDescent="0.2">
      <c r="A31" s="29"/>
      <c r="B31" s="38"/>
      <c r="C31" s="38"/>
      <c r="D31" s="40"/>
      <c r="E31" s="40"/>
      <c r="F31" s="19"/>
      <c r="G31" s="88" t="str">
        <f t="shared" si="0"/>
        <v/>
      </c>
      <c r="H31" s="112" t="str">
        <f t="shared" si="13"/>
        <v/>
      </c>
      <c r="I31" s="53" t="str">
        <f t="shared" si="14"/>
        <v/>
      </c>
      <c r="J31" s="54" t="str">
        <f t="shared" si="15"/>
        <v/>
      </c>
      <c r="K31" s="55" t="str">
        <f t="shared" si="16"/>
        <v/>
      </c>
      <c r="L31" s="56" t="str">
        <f t="shared" si="17"/>
        <v/>
      </c>
      <c r="M31" s="57" t="str">
        <f t="shared" si="18"/>
        <v/>
      </c>
      <c r="N31" s="3" t="e">
        <f t="shared" si="19"/>
        <v>#N/A</v>
      </c>
      <c r="O31" s="3" t="e">
        <f t="shared" si="20"/>
        <v>#N/A</v>
      </c>
      <c r="P31" s="3" t="e">
        <f t="shared" si="21"/>
        <v>#N/A</v>
      </c>
      <c r="Q31" s="3" t="e">
        <f t="shared" si="22"/>
        <v>#N/A</v>
      </c>
      <c r="R31" s="3" t="e">
        <f t="shared" si="23"/>
        <v>#N/A</v>
      </c>
      <c r="S31" s="3" t="e">
        <f t="shared" si="24"/>
        <v>#N/A</v>
      </c>
      <c r="T31" s="16" t="e">
        <f t="shared" si="25"/>
        <v>#N/A</v>
      </c>
      <c r="U31" s="16" t="e">
        <f t="shared" si="26"/>
        <v>#N/A</v>
      </c>
      <c r="V31" s="16" t="e">
        <f t="shared" si="27"/>
        <v>#N/A</v>
      </c>
      <c r="W31" s="3" t="e">
        <f t="shared" si="28"/>
        <v>#N/A</v>
      </c>
      <c r="X31" s="3" t="e">
        <f t="shared" si="29"/>
        <v>#N/A</v>
      </c>
      <c r="Y31" s="78" t="e">
        <f t="shared" si="30"/>
        <v>#N/A</v>
      </c>
      <c r="Z31" s="78" t="e">
        <f t="shared" si="31"/>
        <v>#N/A</v>
      </c>
      <c r="AA31" s="78" t="e">
        <f t="shared" si="32"/>
        <v>#N/A</v>
      </c>
      <c r="AB31" s="78" t="e">
        <f t="shared" si="33"/>
        <v>#N/A</v>
      </c>
      <c r="AD31" s="70">
        <v>45</v>
      </c>
      <c r="AE31" s="52">
        <v>0.3</v>
      </c>
      <c r="AF31" s="48">
        <v>4850</v>
      </c>
      <c r="AG31" s="43">
        <v>0.126</v>
      </c>
      <c r="AH31" s="45">
        <v>3792.9803390059506</v>
      </c>
      <c r="AI31" s="46">
        <v>4110.1295897658356</v>
      </c>
      <c r="AJ31" s="46">
        <v>4850</v>
      </c>
      <c r="AK31" s="46">
        <v>5678.4071686754778</v>
      </c>
      <c r="AL31" s="47">
        <v>6097.7182187404078</v>
      </c>
      <c r="AM31"/>
      <c r="AN31" s="70">
        <v>45</v>
      </c>
      <c r="AO31" s="71">
        <v>1</v>
      </c>
      <c r="AP31" s="71">
        <v>55.92</v>
      </c>
      <c r="AQ31" s="80">
        <v>3.6999999999999998E-2</v>
      </c>
      <c r="AR31" s="81">
        <v>52.028549568000003</v>
      </c>
      <c r="AS31" s="19">
        <v>53.268318336</v>
      </c>
      <c r="AT31" s="50">
        <v>55.92</v>
      </c>
      <c r="AU31" s="50">
        <v>58.571681664000003</v>
      </c>
      <c r="AV31" s="51">
        <v>59.811450432000001</v>
      </c>
      <c r="AW31"/>
      <c r="AX31" s="70">
        <v>45</v>
      </c>
      <c r="AY31" s="71">
        <v>1</v>
      </c>
      <c r="AZ31" s="71">
        <v>37.626704545454544</v>
      </c>
      <c r="BA31" s="80">
        <v>3.4700000000000002E-2</v>
      </c>
      <c r="BB31" s="49">
        <v>35.171044330409089</v>
      </c>
      <c r="BC31" s="50">
        <v>35.953387801727274</v>
      </c>
      <c r="BD31" s="50">
        <v>37.626704545454544</v>
      </c>
      <c r="BE31" s="50">
        <v>39.300021289181821</v>
      </c>
      <c r="BF31" s="51">
        <v>40.082364760500006</v>
      </c>
      <c r="BH31" s="136" t="s">
        <v>69</v>
      </c>
    </row>
    <row r="32" spans="1:75" x14ac:dyDescent="0.2">
      <c r="A32" s="29"/>
      <c r="B32" s="38"/>
      <c r="C32" s="38"/>
      <c r="D32" s="40"/>
      <c r="E32" s="40"/>
      <c r="F32" s="19"/>
      <c r="G32" s="88" t="str">
        <f t="shared" si="0"/>
        <v/>
      </c>
      <c r="H32" s="112" t="str">
        <f t="shared" si="13"/>
        <v/>
      </c>
      <c r="I32" s="53" t="str">
        <f t="shared" si="14"/>
        <v/>
      </c>
      <c r="J32" s="54" t="str">
        <f t="shared" si="15"/>
        <v/>
      </c>
      <c r="K32" s="55" t="str">
        <f t="shared" si="16"/>
        <v/>
      </c>
      <c r="L32" s="56" t="str">
        <f t="shared" si="17"/>
        <v/>
      </c>
      <c r="M32" s="57" t="str">
        <f t="shared" si="18"/>
        <v/>
      </c>
      <c r="N32" s="3" t="e">
        <f t="shared" si="19"/>
        <v>#N/A</v>
      </c>
      <c r="O32" s="3" t="e">
        <f t="shared" si="20"/>
        <v>#N/A</v>
      </c>
      <c r="P32" s="3" t="e">
        <f t="shared" si="21"/>
        <v>#N/A</v>
      </c>
      <c r="Q32" s="3" t="e">
        <f t="shared" si="22"/>
        <v>#N/A</v>
      </c>
      <c r="R32" s="3" t="e">
        <f t="shared" si="23"/>
        <v>#N/A</v>
      </c>
      <c r="S32" s="3" t="e">
        <f t="shared" si="24"/>
        <v>#N/A</v>
      </c>
      <c r="T32" s="16" t="e">
        <f t="shared" si="25"/>
        <v>#N/A</v>
      </c>
      <c r="U32" s="16" t="e">
        <f t="shared" si="26"/>
        <v>#N/A</v>
      </c>
      <c r="V32" s="16" t="e">
        <f t="shared" si="27"/>
        <v>#N/A</v>
      </c>
      <c r="W32" s="3" t="e">
        <f t="shared" si="28"/>
        <v>#N/A</v>
      </c>
      <c r="X32" s="3" t="e">
        <f t="shared" si="29"/>
        <v>#N/A</v>
      </c>
      <c r="Y32" s="78" t="e">
        <f t="shared" si="30"/>
        <v>#N/A</v>
      </c>
      <c r="Z32" s="78" t="e">
        <f t="shared" si="31"/>
        <v>#N/A</v>
      </c>
      <c r="AA32" s="78" t="e">
        <f t="shared" si="32"/>
        <v>#N/A</v>
      </c>
      <c r="AB32" s="78" t="e">
        <f t="shared" si="33"/>
        <v>#N/A</v>
      </c>
      <c r="AD32" s="70">
        <v>46</v>
      </c>
      <c r="AE32" s="52">
        <v>0.2749308411214953</v>
      </c>
      <c r="AF32" s="48">
        <v>5081.8446411332525</v>
      </c>
      <c r="AG32" s="43">
        <v>0.12476740925719162</v>
      </c>
      <c r="AH32" s="45">
        <v>3987.2422925620317</v>
      </c>
      <c r="AI32" s="46">
        <v>4315.2319129590333</v>
      </c>
      <c r="AJ32" s="46">
        <v>5081.8446411332525</v>
      </c>
      <c r="AK32" s="46">
        <v>5942.6856149830155</v>
      </c>
      <c r="AL32" s="47">
        <v>6379.4233790183062</v>
      </c>
      <c r="AM32"/>
      <c r="AN32" s="70">
        <v>46</v>
      </c>
      <c r="AO32" s="71">
        <v>1</v>
      </c>
      <c r="AP32" s="71">
        <v>56.716462769230773</v>
      </c>
      <c r="AQ32" s="80">
        <v>3.6246030769230768E-2</v>
      </c>
      <c r="AR32" s="81">
        <v>52.850014461154764</v>
      </c>
      <c r="AS32" s="19">
        <v>54.081817856624326</v>
      </c>
      <c r="AT32" s="50">
        <v>56.716462769230773</v>
      </c>
      <c r="AU32" s="50">
        <v>59.351107681837227</v>
      </c>
      <c r="AV32" s="51">
        <v>60.582911077306782</v>
      </c>
      <c r="AW32"/>
      <c r="AX32" s="70">
        <v>46</v>
      </c>
      <c r="AY32" s="71">
        <v>1</v>
      </c>
      <c r="AZ32" s="71">
        <v>38.053527272727273</v>
      </c>
      <c r="BA32" s="80">
        <v>3.3731200000000003E-2</v>
      </c>
      <c r="BB32" s="49">
        <v>35.639349058229342</v>
      </c>
      <c r="BC32" s="50">
        <v>36.40847686880312</v>
      </c>
      <c r="BD32" s="50">
        <v>38.053527272727273</v>
      </c>
      <c r="BE32" s="50">
        <v>39.698577676651432</v>
      </c>
      <c r="BF32" s="51">
        <v>40.467705487225203</v>
      </c>
      <c r="BH32" s="137" t="s">
        <v>70</v>
      </c>
    </row>
    <row r="33" spans="1:60" x14ac:dyDescent="0.2">
      <c r="A33" s="29"/>
      <c r="B33" s="38"/>
      <c r="C33" s="38"/>
      <c r="D33" s="40"/>
      <c r="E33" s="40"/>
      <c r="F33" s="19"/>
      <c r="G33" s="88" t="str">
        <f t="shared" si="0"/>
        <v/>
      </c>
      <c r="H33" s="112" t="str">
        <f t="shared" si="13"/>
        <v/>
      </c>
      <c r="I33" s="53" t="str">
        <f t="shared" si="14"/>
        <v/>
      </c>
      <c r="J33" s="54" t="str">
        <f t="shared" si="15"/>
        <v/>
      </c>
      <c r="K33" s="55" t="str">
        <f t="shared" si="16"/>
        <v/>
      </c>
      <c r="L33" s="56" t="str">
        <f t="shared" si="17"/>
        <v/>
      </c>
      <c r="M33" s="57" t="str">
        <f t="shared" si="18"/>
        <v/>
      </c>
      <c r="N33" s="3" t="e">
        <f t="shared" si="19"/>
        <v>#N/A</v>
      </c>
      <c r="O33" s="3" t="e">
        <f t="shared" si="20"/>
        <v>#N/A</v>
      </c>
      <c r="P33" s="3" t="e">
        <f t="shared" si="21"/>
        <v>#N/A</v>
      </c>
      <c r="Q33" s="3" t="e">
        <f t="shared" si="22"/>
        <v>#N/A</v>
      </c>
      <c r="R33" s="3" t="e">
        <f t="shared" si="23"/>
        <v>#N/A</v>
      </c>
      <c r="S33" s="3" t="e">
        <f t="shared" si="24"/>
        <v>#N/A</v>
      </c>
      <c r="T33" s="16" t="e">
        <f t="shared" si="25"/>
        <v>#N/A</v>
      </c>
      <c r="U33" s="16" t="e">
        <f t="shared" si="26"/>
        <v>#N/A</v>
      </c>
      <c r="V33" s="16" t="e">
        <f t="shared" si="27"/>
        <v>#N/A</v>
      </c>
      <c r="W33" s="3" t="e">
        <f t="shared" si="28"/>
        <v>#N/A</v>
      </c>
      <c r="X33" s="3" t="e">
        <f t="shared" si="29"/>
        <v>#N/A</v>
      </c>
      <c r="Y33" s="78" t="e">
        <f t="shared" si="30"/>
        <v>#N/A</v>
      </c>
      <c r="Z33" s="78" t="e">
        <f t="shared" si="31"/>
        <v>#N/A</v>
      </c>
      <c r="AA33" s="78" t="e">
        <f t="shared" si="32"/>
        <v>#N/A</v>
      </c>
      <c r="AB33" s="78" t="e">
        <f t="shared" si="33"/>
        <v>#N/A</v>
      </c>
      <c r="AD33" s="70">
        <v>47</v>
      </c>
      <c r="AE33" s="52">
        <v>0.25324112149532707</v>
      </c>
      <c r="AF33" s="48">
        <v>5306.5568401511755</v>
      </c>
      <c r="AG33" s="43">
        <v>0.12307630628321646</v>
      </c>
      <c r="AH33" s="45">
        <v>4180.3671242717337</v>
      </c>
      <c r="AI33" s="46">
        <v>4517.5588315255154</v>
      </c>
      <c r="AJ33" s="46">
        <v>5306.5568401511755</v>
      </c>
      <c r="AK33" s="46">
        <v>6194.172324790884</v>
      </c>
      <c r="AL33" s="47">
        <v>6645.1968104109728</v>
      </c>
      <c r="AM33"/>
      <c r="AN33" s="70">
        <v>47</v>
      </c>
      <c r="AO33" s="71">
        <v>1</v>
      </c>
      <c r="AP33" s="71">
        <v>57.491283692307697</v>
      </c>
      <c r="AQ33" s="80">
        <v>3.5594707692307694E-2</v>
      </c>
      <c r="AR33" s="81">
        <v>53.642441960736924</v>
      </c>
      <c r="AS33" s="19">
        <v>54.868636115116551</v>
      </c>
      <c r="AT33" s="50">
        <v>57.491283692307697</v>
      </c>
      <c r="AU33" s="50">
        <v>60.113931269498849</v>
      </c>
      <c r="AV33" s="51">
        <v>61.340125423878469</v>
      </c>
      <c r="AW33"/>
      <c r="AX33" s="70">
        <v>47</v>
      </c>
      <c r="AY33" s="71">
        <v>1</v>
      </c>
      <c r="AZ33" s="71">
        <v>38.472240909090907</v>
      </c>
      <c r="BA33" s="80">
        <v>3.2781600000000001E-2</v>
      </c>
      <c r="BB33" s="49">
        <v>36.100210532140181</v>
      </c>
      <c r="BC33" s="50">
        <v>36.85591055440139</v>
      </c>
      <c r="BD33" s="50">
        <v>38.472240909090907</v>
      </c>
      <c r="BE33" s="50">
        <v>40.088571263780423</v>
      </c>
      <c r="BF33" s="51">
        <v>40.844271286041632</v>
      </c>
      <c r="BH33" s="138" t="s">
        <v>71</v>
      </c>
    </row>
    <row r="34" spans="1:60" x14ac:dyDescent="0.2">
      <c r="A34" s="29"/>
      <c r="B34" s="38"/>
      <c r="C34" s="38"/>
      <c r="D34" s="40"/>
      <c r="E34" s="40"/>
      <c r="F34" s="19"/>
      <c r="G34" s="88" t="str">
        <f t="shared" si="0"/>
        <v/>
      </c>
      <c r="H34" s="112" t="str">
        <f t="shared" si="13"/>
        <v/>
      </c>
      <c r="I34" s="53" t="str">
        <f t="shared" si="14"/>
        <v/>
      </c>
      <c r="J34" s="54" t="str">
        <f t="shared" si="15"/>
        <v/>
      </c>
      <c r="K34" s="55" t="str">
        <f t="shared" si="16"/>
        <v/>
      </c>
      <c r="L34" s="56" t="str">
        <f t="shared" si="17"/>
        <v/>
      </c>
      <c r="M34" s="57" t="str">
        <f t="shared" si="18"/>
        <v/>
      </c>
      <c r="N34" s="3" t="e">
        <f t="shared" si="19"/>
        <v>#N/A</v>
      </c>
      <c r="O34" s="3" t="e">
        <f t="shared" si="20"/>
        <v>#N/A</v>
      </c>
      <c r="P34" s="3" t="e">
        <f t="shared" si="21"/>
        <v>#N/A</v>
      </c>
      <c r="Q34" s="3" t="e">
        <f t="shared" si="22"/>
        <v>#N/A</v>
      </c>
      <c r="R34" s="3" t="e">
        <f t="shared" si="23"/>
        <v>#N/A</v>
      </c>
      <c r="S34" s="3" t="e">
        <f t="shared" si="24"/>
        <v>#N/A</v>
      </c>
      <c r="T34" s="16" t="e">
        <f t="shared" si="25"/>
        <v>#N/A</v>
      </c>
      <c r="U34" s="16" t="e">
        <f t="shared" si="26"/>
        <v>#N/A</v>
      </c>
      <c r="V34" s="16" t="e">
        <f t="shared" si="27"/>
        <v>#N/A</v>
      </c>
      <c r="W34" s="3" t="e">
        <f t="shared" si="28"/>
        <v>#N/A</v>
      </c>
      <c r="X34" s="3" t="e">
        <f t="shared" si="29"/>
        <v>#N/A</v>
      </c>
      <c r="Y34" s="78" t="e">
        <f t="shared" si="30"/>
        <v>#N/A</v>
      </c>
      <c r="Z34" s="78" t="e">
        <f t="shared" si="31"/>
        <v>#N/A</v>
      </c>
      <c r="AA34" s="78" t="e">
        <f t="shared" si="32"/>
        <v>#N/A</v>
      </c>
      <c r="AB34" s="78" t="e">
        <f t="shared" si="33"/>
        <v>#N/A</v>
      </c>
      <c r="AD34" s="70">
        <v>48</v>
      </c>
      <c r="AE34" s="52">
        <v>0.23408598130841121</v>
      </c>
      <c r="AF34" s="48">
        <v>5523.8115831960295</v>
      </c>
      <c r="AG34" s="43">
        <v>0.12140782512197182</v>
      </c>
      <c r="AH34" s="45">
        <v>4368.3920240513862</v>
      </c>
      <c r="AI34" s="46">
        <v>4714.144612374419</v>
      </c>
      <c r="AJ34" s="46">
        <v>5523.8115831960295</v>
      </c>
      <c r="AK34" s="46">
        <v>6435.9389314319005</v>
      </c>
      <c r="AL34" s="47">
        <v>6899.9788315352698</v>
      </c>
      <c r="AM34"/>
      <c r="AN34" s="70">
        <v>48</v>
      </c>
      <c r="AO34" s="71">
        <v>1</v>
      </c>
      <c r="AP34" s="71">
        <v>58.249873230769232</v>
      </c>
      <c r="AQ34" s="80">
        <v>3.5020369230769233E-2</v>
      </c>
      <c r="AR34" s="81">
        <v>54.413168996923048</v>
      </c>
      <c r="AS34" s="19">
        <v>55.635496292180719</v>
      </c>
      <c r="AT34" s="50">
        <v>58.249873230769232</v>
      </c>
      <c r="AU34" s="50">
        <v>60.864250169357746</v>
      </c>
      <c r="AV34" s="51">
        <v>62.086577464615416</v>
      </c>
      <c r="AW34"/>
      <c r="AX34" s="70">
        <v>48</v>
      </c>
      <c r="AY34" s="71">
        <v>1</v>
      </c>
      <c r="AZ34" s="71">
        <v>38.884872727272729</v>
      </c>
      <c r="BA34" s="80">
        <v>3.1846399999999997E-2</v>
      </c>
      <c r="BB34" s="49">
        <v>36.555796816359056</v>
      </c>
      <c r="BC34" s="50">
        <v>37.297812068283484</v>
      </c>
      <c r="BD34" s="50">
        <v>38.884872727272729</v>
      </c>
      <c r="BE34" s="50">
        <v>40.471933386261966</v>
      </c>
      <c r="BF34" s="51">
        <v>41.213948638186402</v>
      </c>
      <c r="BH34" s="139" t="s">
        <v>72</v>
      </c>
    </row>
    <row r="35" spans="1:60" x14ac:dyDescent="0.2">
      <c r="A35" s="29"/>
      <c r="B35" s="38"/>
      <c r="C35" s="38"/>
      <c r="D35" s="40"/>
      <c r="E35" s="40"/>
      <c r="F35" s="19"/>
      <c r="G35" s="88" t="str">
        <f t="shared" si="0"/>
        <v/>
      </c>
      <c r="H35" s="112" t="str">
        <f t="shared" si="13"/>
        <v/>
      </c>
      <c r="I35" s="53" t="str">
        <f t="shared" si="14"/>
        <v/>
      </c>
      <c r="J35" s="54" t="str">
        <f t="shared" si="15"/>
        <v/>
      </c>
      <c r="K35" s="55" t="str">
        <f t="shared" si="16"/>
        <v/>
      </c>
      <c r="L35" s="56" t="str">
        <f t="shared" si="17"/>
        <v/>
      </c>
      <c r="M35" s="57" t="str">
        <f t="shared" si="18"/>
        <v/>
      </c>
      <c r="N35" s="3" t="e">
        <f t="shared" si="19"/>
        <v>#N/A</v>
      </c>
      <c r="O35" s="3" t="e">
        <f t="shared" si="20"/>
        <v>#N/A</v>
      </c>
      <c r="P35" s="3" t="e">
        <f t="shared" si="21"/>
        <v>#N/A</v>
      </c>
      <c r="Q35" s="3" t="e">
        <f t="shared" si="22"/>
        <v>#N/A</v>
      </c>
      <c r="R35" s="3" t="e">
        <f t="shared" si="23"/>
        <v>#N/A</v>
      </c>
      <c r="S35" s="3" t="e">
        <f t="shared" si="24"/>
        <v>#N/A</v>
      </c>
      <c r="T35" s="16" t="e">
        <f t="shared" si="25"/>
        <v>#N/A</v>
      </c>
      <c r="U35" s="16" t="e">
        <f t="shared" si="26"/>
        <v>#N/A</v>
      </c>
      <c r="V35" s="16" t="e">
        <f t="shared" si="27"/>
        <v>#N/A</v>
      </c>
      <c r="W35" s="3" t="e">
        <f t="shared" si="28"/>
        <v>#N/A</v>
      </c>
      <c r="X35" s="3" t="e">
        <f t="shared" si="29"/>
        <v>#N/A</v>
      </c>
      <c r="Y35" s="78" t="e">
        <f t="shared" si="30"/>
        <v>#N/A</v>
      </c>
      <c r="Z35" s="78" t="e">
        <f t="shared" si="31"/>
        <v>#N/A</v>
      </c>
      <c r="AA35" s="78" t="e">
        <f t="shared" si="32"/>
        <v>#N/A</v>
      </c>
      <c r="AB35" s="78" t="e">
        <f t="shared" si="33"/>
        <v>#N/A</v>
      </c>
      <c r="AD35" s="70">
        <v>49</v>
      </c>
      <c r="AE35" s="52">
        <v>0.21662056074766356</v>
      </c>
      <c r="AF35" s="48">
        <v>5733.2838564100739</v>
      </c>
      <c r="AG35" s="43">
        <v>0.12024309981735502</v>
      </c>
      <c r="AH35" s="45">
        <v>4546.7279606583461</v>
      </c>
      <c r="AI35" s="46">
        <v>4901.5625970267365</v>
      </c>
      <c r="AJ35" s="46">
        <v>5733.2838564100739</v>
      </c>
      <c r="AK35" s="46">
        <v>6671.7068452519843</v>
      </c>
      <c r="AL35" s="47">
        <v>7149.7447075452919</v>
      </c>
      <c r="AM35"/>
      <c r="AN35" s="70">
        <v>49</v>
      </c>
      <c r="AO35" s="71">
        <v>1</v>
      </c>
      <c r="AP35" s="71">
        <v>58.997641846153847</v>
      </c>
      <c r="AQ35" s="80">
        <v>3.449735384615385E-2</v>
      </c>
      <c r="AR35" s="81">
        <v>55.169720085644165</v>
      </c>
      <c r="AS35" s="19">
        <v>56.389249391735937</v>
      </c>
      <c r="AT35" s="50">
        <v>58.997641846153847</v>
      </c>
      <c r="AU35" s="50">
        <v>61.60603430057175</v>
      </c>
      <c r="AV35" s="51">
        <v>62.825563606663529</v>
      </c>
      <c r="AW35"/>
      <c r="AX35" s="70">
        <v>49</v>
      </c>
      <c r="AY35" s="71">
        <v>1</v>
      </c>
      <c r="AZ35" s="71">
        <v>39.29345</v>
      </c>
      <c r="BA35" s="80">
        <v>3.0920799999999998E-2</v>
      </c>
      <c r="BB35" s="49">
        <v>37.008306383604193</v>
      </c>
      <c r="BC35" s="50">
        <v>37.736325340933185</v>
      </c>
      <c r="BD35" s="50">
        <v>39.29345</v>
      </c>
      <c r="BE35" s="50">
        <v>40.850574659066815</v>
      </c>
      <c r="BF35" s="51">
        <v>41.578593616395807</v>
      </c>
      <c r="BH35" s="139" t="s">
        <v>73</v>
      </c>
    </row>
    <row r="36" spans="1:60" x14ac:dyDescent="0.2">
      <c r="A36" s="29"/>
      <c r="B36" s="38"/>
      <c r="C36" s="38"/>
      <c r="D36" s="40"/>
      <c r="E36" s="40"/>
      <c r="F36" s="19"/>
      <c r="G36" s="88" t="str">
        <f t="shared" si="0"/>
        <v/>
      </c>
      <c r="H36" s="112" t="str">
        <f t="shared" si="13"/>
        <v/>
      </c>
      <c r="I36" s="53" t="str">
        <f t="shared" si="14"/>
        <v/>
      </c>
      <c r="J36" s="54" t="str">
        <f t="shared" si="15"/>
        <v/>
      </c>
      <c r="K36" s="55" t="str">
        <f t="shared" si="16"/>
        <v/>
      </c>
      <c r="L36" s="56" t="str">
        <f t="shared" si="17"/>
        <v/>
      </c>
      <c r="M36" s="57" t="str">
        <f t="shared" si="18"/>
        <v/>
      </c>
      <c r="N36" s="3" t="e">
        <f t="shared" si="19"/>
        <v>#N/A</v>
      </c>
      <c r="O36" s="3" t="e">
        <f t="shared" si="20"/>
        <v>#N/A</v>
      </c>
      <c r="P36" s="3" t="e">
        <f t="shared" si="21"/>
        <v>#N/A</v>
      </c>
      <c r="Q36" s="3" t="e">
        <f t="shared" si="22"/>
        <v>#N/A</v>
      </c>
      <c r="R36" s="3" t="e">
        <f t="shared" si="23"/>
        <v>#N/A</v>
      </c>
      <c r="S36" s="3" t="e">
        <f t="shared" si="24"/>
        <v>#N/A</v>
      </c>
      <c r="T36" s="16" t="e">
        <f t="shared" si="25"/>
        <v>#N/A</v>
      </c>
      <c r="U36" s="16" t="e">
        <f t="shared" si="26"/>
        <v>#N/A</v>
      </c>
      <c r="V36" s="16" t="e">
        <f t="shared" si="27"/>
        <v>#N/A</v>
      </c>
      <c r="W36" s="3" t="e">
        <f t="shared" si="28"/>
        <v>#N/A</v>
      </c>
      <c r="X36" s="3" t="e">
        <f t="shared" si="29"/>
        <v>#N/A</v>
      </c>
      <c r="Y36" s="78" t="e">
        <f t="shared" si="30"/>
        <v>#N/A</v>
      </c>
      <c r="Z36" s="78" t="e">
        <f t="shared" si="31"/>
        <v>#N/A</v>
      </c>
      <c r="AA36" s="78" t="e">
        <f t="shared" si="32"/>
        <v>#N/A</v>
      </c>
      <c r="AB36" s="78" t="e">
        <f t="shared" si="33"/>
        <v>#N/A</v>
      </c>
      <c r="AD36" s="15"/>
      <c r="AE36" s="16"/>
      <c r="AF36" s="15"/>
      <c r="AG36" s="16"/>
      <c r="AH36" s="15"/>
      <c r="AI36" s="15"/>
      <c r="AJ36" s="15"/>
      <c r="AK36" s="15"/>
      <c r="AL36" s="15"/>
      <c r="AN36" s="15"/>
      <c r="AO36" s="16"/>
      <c r="AP36" s="16"/>
      <c r="AQ36" s="16"/>
      <c r="AR36" s="16"/>
      <c r="AS36" s="16"/>
      <c r="AT36" s="16"/>
      <c r="AU36" s="16"/>
      <c r="AV36" s="16"/>
      <c r="AX36" s="15"/>
      <c r="AY36" s="16"/>
      <c r="AZ36" s="16"/>
      <c r="BA36" s="16"/>
      <c r="BB36" s="16"/>
      <c r="BC36" s="16"/>
      <c r="BD36" s="16"/>
      <c r="BE36" s="16"/>
      <c r="BF36" s="16"/>
      <c r="BH36" s="140" t="s">
        <v>74</v>
      </c>
    </row>
    <row r="37" spans="1:60" x14ac:dyDescent="0.2">
      <c r="A37" s="29"/>
      <c r="B37" s="38"/>
      <c r="C37" s="38"/>
      <c r="D37" s="40"/>
      <c r="E37" s="40"/>
      <c r="F37" s="19"/>
      <c r="G37" s="88" t="str">
        <f t="shared" si="0"/>
        <v/>
      </c>
      <c r="H37" s="112" t="str">
        <f t="shared" si="13"/>
        <v/>
      </c>
      <c r="I37" s="53" t="str">
        <f t="shared" si="14"/>
        <v/>
      </c>
      <c r="J37" s="54" t="str">
        <f t="shared" si="15"/>
        <v/>
      </c>
      <c r="K37" s="55" t="str">
        <f t="shared" si="16"/>
        <v/>
      </c>
      <c r="L37" s="56" t="str">
        <f t="shared" si="17"/>
        <v/>
      </c>
      <c r="M37" s="57" t="str">
        <f t="shared" si="18"/>
        <v/>
      </c>
      <c r="N37" s="3" t="e">
        <f t="shared" si="19"/>
        <v>#N/A</v>
      </c>
      <c r="O37" s="3" t="e">
        <f t="shared" si="20"/>
        <v>#N/A</v>
      </c>
      <c r="P37" s="3" t="e">
        <f t="shared" si="21"/>
        <v>#N/A</v>
      </c>
      <c r="Q37" s="3" t="e">
        <f t="shared" si="22"/>
        <v>#N/A</v>
      </c>
      <c r="R37" s="3" t="e">
        <f t="shared" si="23"/>
        <v>#N/A</v>
      </c>
      <c r="S37" s="3" t="e">
        <f t="shared" si="24"/>
        <v>#N/A</v>
      </c>
      <c r="T37" s="16" t="e">
        <f t="shared" si="25"/>
        <v>#N/A</v>
      </c>
      <c r="U37" s="16" t="e">
        <f t="shared" si="26"/>
        <v>#N/A</v>
      </c>
      <c r="V37" s="16" t="e">
        <f t="shared" si="27"/>
        <v>#N/A</v>
      </c>
      <c r="W37" s="3" t="e">
        <f t="shared" si="28"/>
        <v>#N/A</v>
      </c>
      <c r="X37" s="3" t="e">
        <f t="shared" si="29"/>
        <v>#N/A</v>
      </c>
      <c r="Y37" s="78" t="e">
        <f t="shared" si="30"/>
        <v>#N/A</v>
      </c>
      <c r="Z37" s="78" t="e">
        <f t="shared" si="31"/>
        <v>#N/A</v>
      </c>
      <c r="AA37" s="78" t="e">
        <f t="shared" si="32"/>
        <v>#N/A</v>
      </c>
      <c r="AB37" s="78" t="e">
        <f t="shared" si="33"/>
        <v>#N/A</v>
      </c>
      <c r="AD37" s="15"/>
      <c r="AE37" s="16"/>
      <c r="AF37" s="15"/>
      <c r="AG37" s="16"/>
      <c r="AH37" s="15"/>
      <c r="AI37" s="15"/>
      <c r="AJ37" s="15"/>
      <c r="AK37" s="15"/>
      <c r="AL37" s="15"/>
      <c r="AN37" s="15"/>
      <c r="AO37" s="16"/>
      <c r="AP37" s="16"/>
      <c r="AQ37" s="16"/>
      <c r="AR37" s="16"/>
      <c r="AS37" s="16"/>
      <c r="AT37" s="16"/>
      <c r="AU37" s="16"/>
      <c r="AV37" s="16"/>
    </row>
    <row r="38" spans="1:60" x14ac:dyDescent="0.2">
      <c r="A38" s="29"/>
      <c r="B38" s="38"/>
      <c r="C38" s="38"/>
      <c r="D38" s="40"/>
      <c r="E38" s="40"/>
      <c r="F38" s="19"/>
      <c r="G38" s="88" t="str">
        <f t="shared" si="0"/>
        <v/>
      </c>
      <c r="H38" s="112" t="str">
        <f t="shared" si="13"/>
        <v/>
      </c>
      <c r="I38" s="53" t="str">
        <f t="shared" si="14"/>
        <v/>
      </c>
      <c r="J38" s="54" t="str">
        <f t="shared" si="15"/>
        <v/>
      </c>
      <c r="K38" s="55" t="str">
        <f t="shared" si="16"/>
        <v/>
      </c>
      <c r="L38" s="56" t="str">
        <f t="shared" si="17"/>
        <v/>
      </c>
      <c r="M38" s="57" t="str">
        <f t="shared" si="18"/>
        <v/>
      </c>
      <c r="N38" s="3" t="e">
        <f t="shared" si="19"/>
        <v>#N/A</v>
      </c>
      <c r="O38" s="3" t="e">
        <f t="shared" si="20"/>
        <v>#N/A</v>
      </c>
      <c r="P38" s="3" t="e">
        <f t="shared" si="21"/>
        <v>#N/A</v>
      </c>
      <c r="Q38" s="3" t="e">
        <f t="shared" si="22"/>
        <v>#N/A</v>
      </c>
      <c r="R38" s="3" t="e">
        <f t="shared" si="23"/>
        <v>#N/A</v>
      </c>
      <c r="S38" s="3" t="e">
        <f t="shared" si="24"/>
        <v>#N/A</v>
      </c>
      <c r="T38" s="16" t="e">
        <f t="shared" si="25"/>
        <v>#N/A</v>
      </c>
      <c r="U38" s="16" t="e">
        <f t="shared" si="26"/>
        <v>#N/A</v>
      </c>
      <c r="V38" s="16" t="e">
        <f t="shared" si="27"/>
        <v>#N/A</v>
      </c>
      <c r="W38" s="3" t="e">
        <f t="shared" si="28"/>
        <v>#N/A</v>
      </c>
      <c r="X38" s="3" t="e">
        <f t="shared" si="29"/>
        <v>#N/A</v>
      </c>
      <c r="Y38" s="78" t="e">
        <f t="shared" si="30"/>
        <v>#N/A</v>
      </c>
      <c r="Z38" s="78" t="e">
        <f t="shared" si="31"/>
        <v>#N/A</v>
      </c>
      <c r="AA38" s="78" t="e">
        <f t="shared" si="32"/>
        <v>#N/A</v>
      </c>
      <c r="AB38" s="78" t="e">
        <f t="shared" si="33"/>
        <v>#N/A</v>
      </c>
    </row>
    <row r="39" spans="1:60" x14ac:dyDescent="0.2">
      <c r="A39" s="29"/>
      <c r="B39" s="38"/>
      <c r="C39" s="38"/>
      <c r="D39" s="40"/>
      <c r="E39" s="40"/>
      <c r="F39" s="19"/>
      <c r="G39" s="88" t="str">
        <f t="shared" si="0"/>
        <v/>
      </c>
      <c r="H39" s="112" t="str">
        <f t="shared" si="13"/>
        <v/>
      </c>
      <c r="I39" s="53" t="str">
        <f t="shared" si="14"/>
        <v/>
      </c>
      <c r="J39" s="54" t="str">
        <f t="shared" si="15"/>
        <v/>
      </c>
      <c r="K39" s="55" t="str">
        <f t="shared" si="16"/>
        <v/>
      </c>
      <c r="L39" s="56" t="str">
        <f t="shared" si="17"/>
        <v/>
      </c>
      <c r="M39" s="57" t="str">
        <f t="shared" si="18"/>
        <v/>
      </c>
      <c r="N39" s="3" t="e">
        <f t="shared" si="19"/>
        <v>#N/A</v>
      </c>
      <c r="O39" s="3" t="e">
        <f t="shared" si="20"/>
        <v>#N/A</v>
      </c>
      <c r="P39" s="3" t="e">
        <f t="shared" si="21"/>
        <v>#N/A</v>
      </c>
      <c r="Q39" s="3" t="e">
        <f t="shared" si="22"/>
        <v>#N/A</v>
      </c>
      <c r="R39" s="3" t="e">
        <f t="shared" si="23"/>
        <v>#N/A</v>
      </c>
      <c r="S39" s="3" t="e">
        <f t="shared" si="24"/>
        <v>#N/A</v>
      </c>
      <c r="T39" s="16" t="e">
        <f t="shared" si="25"/>
        <v>#N/A</v>
      </c>
      <c r="U39" s="16" t="e">
        <f t="shared" si="26"/>
        <v>#N/A</v>
      </c>
      <c r="V39" s="16" t="e">
        <f t="shared" si="27"/>
        <v>#N/A</v>
      </c>
      <c r="W39" s="3" t="e">
        <f t="shared" si="28"/>
        <v>#N/A</v>
      </c>
      <c r="X39" s="3" t="e">
        <f t="shared" si="29"/>
        <v>#N/A</v>
      </c>
      <c r="Y39" s="78" t="e">
        <f t="shared" si="30"/>
        <v>#N/A</v>
      </c>
      <c r="Z39" s="78" t="e">
        <f t="shared" si="31"/>
        <v>#N/A</v>
      </c>
      <c r="AA39" s="78" t="e">
        <f t="shared" si="32"/>
        <v>#N/A</v>
      </c>
      <c r="AB39" s="78" t="e">
        <f t="shared" si="33"/>
        <v>#N/A</v>
      </c>
    </row>
    <row r="40" spans="1:60" x14ac:dyDescent="0.2">
      <c r="A40" s="29"/>
      <c r="B40" s="38"/>
      <c r="C40" s="38"/>
      <c r="D40" s="40"/>
      <c r="E40" s="40"/>
      <c r="F40" s="19"/>
      <c r="G40" s="88" t="str">
        <f t="shared" si="0"/>
        <v/>
      </c>
      <c r="H40" s="112" t="str">
        <f t="shared" si="13"/>
        <v/>
      </c>
      <c r="I40" s="53" t="str">
        <f t="shared" si="14"/>
        <v/>
      </c>
      <c r="J40" s="54" t="str">
        <f t="shared" si="15"/>
        <v/>
      </c>
      <c r="K40" s="55" t="str">
        <f t="shared" si="16"/>
        <v/>
      </c>
      <c r="L40" s="56" t="str">
        <f t="shared" si="17"/>
        <v/>
      </c>
      <c r="M40" s="57" t="str">
        <f t="shared" si="18"/>
        <v/>
      </c>
      <c r="N40" s="3" t="e">
        <f t="shared" si="19"/>
        <v>#N/A</v>
      </c>
      <c r="O40" s="3" t="e">
        <f t="shared" si="20"/>
        <v>#N/A</v>
      </c>
      <c r="P40" s="3" t="e">
        <f t="shared" si="21"/>
        <v>#N/A</v>
      </c>
      <c r="Q40" s="3" t="e">
        <f t="shared" si="22"/>
        <v>#N/A</v>
      </c>
      <c r="R40" s="3" t="e">
        <f t="shared" si="23"/>
        <v>#N/A</v>
      </c>
      <c r="S40" s="3" t="e">
        <f t="shared" si="24"/>
        <v>#N/A</v>
      </c>
      <c r="T40" s="16" t="e">
        <f t="shared" si="25"/>
        <v>#N/A</v>
      </c>
      <c r="U40" s="16" t="e">
        <f t="shared" si="26"/>
        <v>#N/A</v>
      </c>
      <c r="V40" s="16" t="e">
        <f t="shared" si="27"/>
        <v>#N/A</v>
      </c>
      <c r="W40" s="3" t="e">
        <f t="shared" si="28"/>
        <v>#N/A</v>
      </c>
      <c r="X40" s="3" t="e">
        <f t="shared" si="29"/>
        <v>#N/A</v>
      </c>
      <c r="Y40" s="78" t="e">
        <f t="shared" si="30"/>
        <v>#N/A</v>
      </c>
      <c r="Z40" s="78" t="e">
        <f t="shared" si="31"/>
        <v>#N/A</v>
      </c>
      <c r="AA40" s="78" t="e">
        <f t="shared" si="32"/>
        <v>#N/A</v>
      </c>
      <c r="AB40" s="78" t="e">
        <f t="shared" si="33"/>
        <v>#N/A</v>
      </c>
    </row>
    <row r="41" spans="1:60" x14ac:dyDescent="0.2">
      <c r="A41" s="29"/>
      <c r="B41" s="38"/>
      <c r="C41" s="38"/>
      <c r="D41" s="40"/>
      <c r="E41" s="40"/>
      <c r="F41" s="19"/>
      <c r="G41" s="88" t="str">
        <f t="shared" si="0"/>
        <v/>
      </c>
      <c r="H41" s="112" t="str">
        <f t="shared" si="13"/>
        <v/>
      </c>
      <c r="I41" s="53" t="str">
        <f t="shared" si="14"/>
        <v/>
      </c>
      <c r="J41" s="54" t="str">
        <f t="shared" si="15"/>
        <v/>
      </c>
      <c r="K41" s="55" t="str">
        <f t="shared" si="16"/>
        <v/>
      </c>
      <c r="L41" s="56" t="str">
        <f t="shared" si="17"/>
        <v/>
      </c>
      <c r="M41" s="57" t="str">
        <f t="shared" si="18"/>
        <v/>
      </c>
      <c r="N41" s="3" t="e">
        <f t="shared" si="19"/>
        <v>#N/A</v>
      </c>
      <c r="O41" s="3" t="e">
        <f t="shared" si="20"/>
        <v>#N/A</v>
      </c>
      <c r="P41" s="3" t="e">
        <f t="shared" si="21"/>
        <v>#N/A</v>
      </c>
      <c r="Q41" s="3" t="e">
        <f t="shared" si="22"/>
        <v>#N/A</v>
      </c>
      <c r="R41" s="3" t="e">
        <f t="shared" si="23"/>
        <v>#N/A</v>
      </c>
      <c r="S41" s="3" t="e">
        <f t="shared" si="24"/>
        <v>#N/A</v>
      </c>
      <c r="T41" s="16" t="e">
        <f t="shared" si="25"/>
        <v>#N/A</v>
      </c>
      <c r="U41" s="16" t="e">
        <f t="shared" si="26"/>
        <v>#N/A</v>
      </c>
      <c r="V41" s="16" t="e">
        <f t="shared" si="27"/>
        <v>#N/A</v>
      </c>
      <c r="W41" s="3" t="e">
        <f t="shared" si="28"/>
        <v>#N/A</v>
      </c>
      <c r="X41" s="3" t="e">
        <f t="shared" si="29"/>
        <v>#N/A</v>
      </c>
      <c r="Y41" s="78" t="e">
        <f t="shared" si="30"/>
        <v>#N/A</v>
      </c>
      <c r="Z41" s="78" t="e">
        <f t="shared" si="31"/>
        <v>#N/A</v>
      </c>
      <c r="AA41" s="78" t="e">
        <f t="shared" si="32"/>
        <v>#N/A</v>
      </c>
      <c r="AB41" s="78" t="e">
        <f t="shared" si="33"/>
        <v>#N/A</v>
      </c>
    </row>
    <row r="42" spans="1:60" x14ac:dyDescent="0.2">
      <c r="A42" s="29"/>
      <c r="B42" s="38"/>
      <c r="C42" s="38"/>
      <c r="D42" s="40"/>
      <c r="E42" s="40"/>
      <c r="F42" s="19"/>
      <c r="G42" s="88" t="str">
        <f t="shared" si="0"/>
        <v/>
      </c>
      <c r="H42" s="112" t="str">
        <f t="shared" si="13"/>
        <v/>
      </c>
      <c r="I42" s="53" t="str">
        <f t="shared" si="14"/>
        <v/>
      </c>
      <c r="J42" s="54" t="str">
        <f t="shared" si="15"/>
        <v/>
      </c>
      <c r="K42" s="55" t="str">
        <f t="shared" si="16"/>
        <v/>
      </c>
      <c r="L42" s="56" t="str">
        <f t="shared" si="17"/>
        <v/>
      </c>
      <c r="M42" s="57" t="str">
        <f t="shared" si="18"/>
        <v/>
      </c>
      <c r="N42" s="3" t="e">
        <f t="shared" si="19"/>
        <v>#N/A</v>
      </c>
      <c r="O42" s="3" t="e">
        <f t="shared" si="20"/>
        <v>#N/A</v>
      </c>
      <c r="P42" s="3" t="e">
        <f t="shared" si="21"/>
        <v>#N/A</v>
      </c>
      <c r="Q42" s="3" t="e">
        <f t="shared" si="22"/>
        <v>#N/A</v>
      </c>
      <c r="R42" s="3" t="e">
        <f t="shared" si="23"/>
        <v>#N/A</v>
      </c>
      <c r="S42" s="3" t="e">
        <f t="shared" si="24"/>
        <v>#N/A</v>
      </c>
      <c r="T42" s="16" t="e">
        <f t="shared" si="25"/>
        <v>#N/A</v>
      </c>
      <c r="U42" s="16" t="e">
        <f t="shared" si="26"/>
        <v>#N/A</v>
      </c>
      <c r="V42" s="16" t="e">
        <f t="shared" si="27"/>
        <v>#N/A</v>
      </c>
      <c r="W42" s="3" t="e">
        <f t="shared" si="28"/>
        <v>#N/A</v>
      </c>
      <c r="X42" s="3" t="e">
        <f t="shared" si="29"/>
        <v>#N/A</v>
      </c>
      <c r="Y42" s="78" t="e">
        <f t="shared" si="30"/>
        <v>#N/A</v>
      </c>
      <c r="Z42" s="78" t="e">
        <f t="shared" si="31"/>
        <v>#N/A</v>
      </c>
      <c r="AA42" s="78" t="e">
        <f t="shared" si="32"/>
        <v>#N/A</v>
      </c>
      <c r="AB42" s="78" t="e">
        <f t="shared" si="33"/>
        <v>#N/A</v>
      </c>
    </row>
    <row r="43" spans="1:60" x14ac:dyDescent="0.2">
      <c r="A43" s="29"/>
      <c r="B43" s="38"/>
      <c r="C43" s="38"/>
      <c r="D43" s="40"/>
      <c r="E43" s="40"/>
      <c r="F43" s="19"/>
      <c r="G43" s="88" t="str">
        <f t="shared" si="0"/>
        <v/>
      </c>
      <c r="H43" s="112" t="str">
        <f t="shared" si="13"/>
        <v/>
      </c>
      <c r="I43" s="53" t="str">
        <f t="shared" si="14"/>
        <v/>
      </c>
      <c r="J43" s="54" t="str">
        <f t="shared" si="15"/>
        <v/>
      </c>
      <c r="K43" s="55" t="str">
        <f t="shared" si="16"/>
        <v/>
      </c>
      <c r="L43" s="56" t="str">
        <f t="shared" si="17"/>
        <v/>
      </c>
      <c r="M43" s="57" t="str">
        <f t="shared" si="18"/>
        <v/>
      </c>
      <c r="N43" s="3" t="e">
        <f t="shared" si="19"/>
        <v>#N/A</v>
      </c>
      <c r="O43" s="3" t="e">
        <f t="shared" si="20"/>
        <v>#N/A</v>
      </c>
      <c r="P43" s="3" t="e">
        <f t="shared" si="21"/>
        <v>#N/A</v>
      </c>
      <c r="Q43" s="3" t="e">
        <f t="shared" si="22"/>
        <v>#N/A</v>
      </c>
      <c r="R43" s="3" t="e">
        <f t="shared" si="23"/>
        <v>#N/A</v>
      </c>
      <c r="S43" s="3" t="e">
        <f t="shared" si="24"/>
        <v>#N/A</v>
      </c>
      <c r="T43" s="16" t="e">
        <f t="shared" si="25"/>
        <v>#N/A</v>
      </c>
      <c r="U43" s="16" t="e">
        <f t="shared" si="26"/>
        <v>#N/A</v>
      </c>
      <c r="V43" s="16" t="e">
        <f t="shared" si="27"/>
        <v>#N/A</v>
      </c>
      <c r="W43" s="3" t="e">
        <f t="shared" si="28"/>
        <v>#N/A</v>
      </c>
      <c r="X43" s="3" t="e">
        <f t="shared" si="29"/>
        <v>#N/A</v>
      </c>
      <c r="Y43" s="78" t="e">
        <f t="shared" si="30"/>
        <v>#N/A</v>
      </c>
      <c r="Z43" s="78" t="e">
        <f t="shared" si="31"/>
        <v>#N/A</v>
      </c>
      <c r="AA43" s="78" t="e">
        <f t="shared" si="32"/>
        <v>#N/A</v>
      </c>
      <c r="AB43" s="78" t="e">
        <f t="shared" si="33"/>
        <v>#N/A</v>
      </c>
    </row>
    <row r="44" spans="1:60" x14ac:dyDescent="0.2">
      <c r="A44" s="29"/>
      <c r="B44" s="38"/>
      <c r="C44" s="38"/>
      <c r="D44" s="40"/>
      <c r="E44" s="40"/>
      <c r="F44" s="19"/>
      <c r="G44" s="88" t="str">
        <f t="shared" si="0"/>
        <v/>
      </c>
      <c r="H44" s="112" t="str">
        <f t="shared" si="13"/>
        <v/>
      </c>
      <c r="I44" s="53" t="str">
        <f t="shared" si="14"/>
        <v/>
      </c>
      <c r="J44" s="54" t="str">
        <f t="shared" si="15"/>
        <v/>
      </c>
      <c r="K44" s="55" t="str">
        <f t="shared" si="16"/>
        <v/>
      </c>
      <c r="L44" s="56" t="str">
        <f t="shared" si="17"/>
        <v/>
      </c>
      <c r="M44" s="57" t="str">
        <f t="shared" si="18"/>
        <v/>
      </c>
      <c r="N44" s="3" t="e">
        <f t="shared" si="19"/>
        <v>#N/A</v>
      </c>
      <c r="O44" s="3" t="e">
        <f t="shared" si="20"/>
        <v>#N/A</v>
      </c>
      <c r="P44" s="3" t="e">
        <f t="shared" si="21"/>
        <v>#N/A</v>
      </c>
      <c r="Q44" s="3" t="e">
        <f t="shared" si="22"/>
        <v>#N/A</v>
      </c>
      <c r="R44" s="3" t="e">
        <f t="shared" si="23"/>
        <v>#N/A</v>
      </c>
      <c r="S44" s="3" t="e">
        <f t="shared" si="24"/>
        <v>#N/A</v>
      </c>
      <c r="T44" s="16" t="e">
        <f t="shared" si="25"/>
        <v>#N/A</v>
      </c>
      <c r="U44" s="16" t="e">
        <f t="shared" si="26"/>
        <v>#N/A</v>
      </c>
      <c r="V44" s="16" t="e">
        <f t="shared" si="27"/>
        <v>#N/A</v>
      </c>
      <c r="W44" s="3" t="e">
        <f t="shared" si="28"/>
        <v>#N/A</v>
      </c>
      <c r="X44" s="3" t="e">
        <f t="shared" si="29"/>
        <v>#N/A</v>
      </c>
      <c r="Y44" s="78" t="e">
        <f t="shared" si="30"/>
        <v>#N/A</v>
      </c>
      <c r="Z44" s="78" t="e">
        <f t="shared" si="31"/>
        <v>#N/A</v>
      </c>
      <c r="AA44" s="78" t="e">
        <f t="shared" si="32"/>
        <v>#N/A</v>
      </c>
      <c r="AB44" s="78" t="e">
        <f t="shared" si="33"/>
        <v>#N/A</v>
      </c>
    </row>
    <row r="45" spans="1:60" x14ac:dyDescent="0.2">
      <c r="A45" s="29"/>
      <c r="B45" s="38"/>
      <c r="C45" s="38"/>
      <c r="D45" s="40"/>
      <c r="E45" s="40"/>
      <c r="F45" s="19"/>
      <c r="G45" s="88" t="str">
        <f t="shared" si="0"/>
        <v/>
      </c>
      <c r="H45" s="112" t="str">
        <f t="shared" si="13"/>
        <v/>
      </c>
      <c r="I45" s="53" t="str">
        <f t="shared" si="14"/>
        <v/>
      </c>
      <c r="J45" s="54" t="str">
        <f t="shared" si="15"/>
        <v/>
      </c>
      <c r="K45" s="55" t="str">
        <f t="shared" si="16"/>
        <v/>
      </c>
      <c r="L45" s="56" t="str">
        <f t="shared" si="17"/>
        <v/>
      </c>
      <c r="M45" s="57" t="str">
        <f t="shared" si="18"/>
        <v/>
      </c>
      <c r="N45" s="3" t="e">
        <f t="shared" si="19"/>
        <v>#N/A</v>
      </c>
      <c r="O45" s="3" t="e">
        <f t="shared" si="20"/>
        <v>#N/A</v>
      </c>
      <c r="P45" s="3" t="e">
        <f t="shared" si="21"/>
        <v>#N/A</v>
      </c>
      <c r="Q45" s="3" t="e">
        <f t="shared" si="22"/>
        <v>#N/A</v>
      </c>
      <c r="R45" s="3" t="e">
        <f t="shared" si="23"/>
        <v>#N/A</v>
      </c>
      <c r="S45" s="3" t="e">
        <f t="shared" si="24"/>
        <v>#N/A</v>
      </c>
      <c r="T45" s="16" t="e">
        <f t="shared" si="25"/>
        <v>#N/A</v>
      </c>
      <c r="U45" s="16" t="e">
        <f t="shared" si="26"/>
        <v>#N/A</v>
      </c>
      <c r="V45" s="16" t="e">
        <f t="shared" si="27"/>
        <v>#N/A</v>
      </c>
      <c r="W45" s="3" t="e">
        <f t="shared" si="28"/>
        <v>#N/A</v>
      </c>
      <c r="X45" s="3" t="e">
        <f t="shared" si="29"/>
        <v>#N/A</v>
      </c>
      <c r="Y45" s="78" t="e">
        <f t="shared" si="30"/>
        <v>#N/A</v>
      </c>
      <c r="Z45" s="78" t="e">
        <f t="shared" si="31"/>
        <v>#N/A</v>
      </c>
      <c r="AA45" s="78" t="e">
        <f t="shared" si="32"/>
        <v>#N/A</v>
      </c>
      <c r="AB45" s="78" t="e">
        <f t="shared" si="33"/>
        <v>#N/A</v>
      </c>
    </row>
    <row r="46" spans="1:60" x14ac:dyDescent="0.2">
      <c r="A46" s="29"/>
      <c r="B46" s="38"/>
      <c r="C46" s="38"/>
      <c r="D46" s="40"/>
      <c r="E46" s="40"/>
      <c r="F46" s="19"/>
      <c r="G46" s="88" t="str">
        <f t="shared" si="0"/>
        <v/>
      </c>
      <c r="H46" s="112" t="str">
        <f t="shared" si="13"/>
        <v/>
      </c>
      <c r="I46" s="53" t="str">
        <f t="shared" si="14"/>
        <v/>
      </c>
      <c r="J46" s="54" t="str">
        <f t="shared" si="15"/>
        <v/>
      </c>
      <c r="K46" s="55" t="str">
        <f t="shared" si="16"/>
        <v/>
      </c>
      <c r="L46" s="56" t="str">
        <f t="shared" si="17"/>
        <v/>
      </c>
      <c r="M46" s="57" t="str">
        <f t="shared" si="18"/>
        <v/>
      </c>
      <c r="N46" s="3" t="e">
        <f t="shared" si="19"/>
        <v>#N/A</v>
      </c>
      <c r="O46" s="3" t="e">
        <f t="shared" si="20"/>
        <v>#N/A</v>
      </c>
      <c r="P46" s="3" t="e">
        <f t="shared" si="21"/>
        <v>#N/A</v>
      </c>
      <c r="Q46" s="3" t="e">
        <f t="shared" si="22"/>
        <v>#N/A</v>
      </c>
      <c r="R46" s="3" t="e">
        <f t="shared" si="23"/>
        <v>#N/A</v>
      </c>
      <c r="S46" s="3" t="e">
        <f t="shared" si="24"/>
        <v>#N/A</v>
      </c>
      <c r="T46" s="16" t="e">
        <f t="shared" si="25"/>
        <v>#N/A</v>
      </c>
      <c r="U46" s="16" t="e">
        <f t="shared" si="26"/>
        <v>#N/A</v>
      </c>
      <c r="V46" s="16" t="e">
        <f t="shared" si="27"/>
        <v>#N/A</v>
      </c>
      <c r="W46" s="3" t="e">
        <f t="shared" si="28"/>
        <v>#N/A</v>
      </c>
      <c r="X46" s="3" t="e">
        <f t="shared" si="29"/>
        <v>#N/A</v>
      </c>
      <c r="Y46" s="78" t="e">
        <f t="shared" si="30"/>
        <v>#N/A</v>
      </c>
      <c r="Z46" s="78" t="e">
        <f t="shared" si="31"/>
        <v>#N/A</v>
      </c>
      <c r="AA46" s="78" t="e">
        <f t="shared" si="32"/>
        <v>#N/A</v>
      </c>
      <c r="AB46" s="78" t="e">
        <f t="shared" si="33"/>
        <v>#N/A</v>
      </c>
    </row>
    <row r="47" spans="1:60" x14ac:dyDescent="0.2">
      <c r="A47" s="29"/>
      <c r="B47" s="38"/>
      <c r="C47" s="38"/>
      <c r="D47" s="40"/>
      <c r="E47" s="40"/>
      <c r="F47" s="19"/>
      <c r="G47" s="88" t="str">
        <f t="shared" si="0"/>
        <v/>
      </c>
      <c r="H47" s="112" t="str">
        <f t="shared" si="13"/>
        <v/>
      </c>
      <c r="I47" s="53" t="str">
        <f t="shared" si="14"/>
        <v/>
      </c>
      <c r="J47" s="54" t="str">
        <f t="shared" si="15"/>
        <v/>
      </c>
      <c r="K47" s="55" t="str">
        <f t="shared" si="16"/>
        <v/>
      </c>
      <c r="L47" s="56" t="str">
        <f t="shared" si="17"/>
        <v/>
      </c>
      <c r="M47" s="57" t="str">
        <f t="shared" si="18"/>
        <v/>
      </c>
      <c r="N47" s="3" t="e">
        <f t="shared" si="19"/>
        <v>#N/A</v>
      </c>
      <c r="O47" s="3" t="e">
        <f t="shared" si="20"/>
        <v>#N/A</v>
      </c>
      <c r="P47" s="3" t="e">
        <f t="shared" si="21"/>
        <v>#N/A</v>
      </c>
      <c r="Q47" s="3" t="e">
        <f t="shared" si="22"/>
        <v>#N/A</v>
      </c>
      <c r="R47" s="3" t="e">
        <f t="shared" si="23"/>
        <v>#N/A</v>
      </c>
      <c r="S47" s="3" t="e">
        <f t="shared" si="24"/>
        <v>#N/A</v>
      </c>
      <c r="T47" s="16" t="e">
        <f t="shared" si="25"/>
        <v>#N/A</v>
      </c>
      <c r="U47" s="16" t="e">
        <f t="shared" si="26"/>
        <v>#N/A</v>
      </c>
      <c r="V47" s="16" t="e">
        <f t="shared" si="27"/>
        <v>#N/A</v>
      </c>
      <c r="W47" s="3" t="e">
        <f t="shared" si="28"/>
        <v>#N/A</v>
      </c>
      <c r="X47" s="3" t="e">
        <f t="shared" si="29"/>
        <v>#N/A</v>
      </c>
      <c r="Y47" s="78" t="e">
        <f t="shared" si="30"/>
        <v>#N/A</v>
      </c>
      <c r="Z47" s="78" t="e">
        <f t="shared" si="31"/>
        <v>#N/A</v>
      </c>
      <c r="AA47" s="78" t="e">
        <f t="shared" si="32"/>
        <v>#N/A</v>
      </c>
      <c r="AB47" s="78" t="e">
        <f t="shared" si="33"/>
        <v>#N/A</v>
      </c>
    </row>
    <row r="48" spans="1:60" x14ac:dyDescent="0.2">
      <c r="A48" s="29"/>
      <c r="B48" s="38"/>
      <c r="C48" s="38"/>
      <c r="D48" s="40"/>
      <c r="E48" s="40"/>
      <c r="F48" s="19"/>
      <c r="G48" s="88" t="str">
        <f t="shared" si="0"/>
        <v/>
      </c>
      <c r="H48" s="112" t="str">
        <f t="shared" si="13"/>
        <v/>
      </c>
      <c r="I48" s="53" t="str">
        <f t="shared" si="14"/>
        <v/>
      </c>
      <c r="J48" s="54" t="str">
        <f t="shared" si="15"/>
        <v/>
      </c>
      <c r="K48" s="55" t="str">
        <f t="shared" si="16"/>
        <v/>
      </c>
      <c r="L48" s="56" t="str">
        <f t="shared" si="17"/>
        <v/>
      </c>
      <c r="M48" s="57" t="str">
        <f t="shared" si="18"/>
        <v/>
      </c>
      <c r="N48" s="3" t="e">
        <f t="shared" si="19"/>
        <v>#N/A</v>
      </c>
      <c r="O48" s="3" t="e">
        <f t="shared" si="20"/>
        <v>#N/A</v>
      </c>
      <c r="P48" s="3" t="e">
        <f t="shared" si="21"/>
        <v>#N/A</v>
      </c>
      <c r="Q48" s="3" t="e">
        <f t="shared" si="22"/>
        <v>#N/A</v>
      </c>
      <c r="R48" s="3" t="e">
        <f t="shared" si="23"/>
        <v>#N/A</v>
      </c>
      <c r="S48" s="3" t="e">
        <f t="shared" si="24"/>
        <v>#N/A</v>
      </c>
      <c r="T48" s="16" t="e">
        <f t="shared" si="25"/>
        <v>#N/A</v>
      </c>
      <c r="U48" s="16" t="e">
        <f t="shared" si="26"/>
        <v>#N/A</v>
      </c>
      <c r="V48" s="16" t="e">
        <f t="shared" si="27"/>
        <v>#N/A</v>
      </c>
      <c r="W48" s="3" t="e">
        <f t="shared" si="28"/>
        <v>#N/A</v>
      </c>
      <c r="X48" s="3" t="e">
        <f t="shared" si="29"/>
        <v>#N/A</v>
      </c>
      <c r="Y48" s="78" t="e">
        <f t="shared" si="30"/>
        <v>#N/A</v>
      </c>
      <c r="Z48" s="78" t="e">
        <f t="shared" si="31"/>
        <v>#N/A</v>
      </c>
      <c r="AA48" s="78" t="e">
        <f t="shared" si="32"/>
        <v>#N/A</v>
      </c>
      <c r="AB48" s="78" t="e">
        <f t="shared" si="33"/>
        <v>#N/A</v>
      </c>
    </row>
    <row r="49" spans="1:28" x14ac:dyDescent="0.2">
      <c r="A49" s="29"/>
      <c r="B49" s="38"/>
      <c r="C49" s="38"/>
      <c r="D49" s="40"/>
      <c r="E49" s="40"/>
      <c r="F49" s="19"/>
      <c r="G49" s="88" t="str">
        <f t="shared" si="0"/>
        <v/>
      </c>
      <c r="H49" s="112" t="str">
        <f t="shared" si="13"/>
        <v/>
      </c>
      <c r="I49" s="53" t="str">
        <f t="shared" si="14"/>
        <v/>
      </c>
      <c r="J49" s="54" t="str">
        <f t="shared" si="15"/>
        <v/>
      </c>
      <c r="K49" s="55" t="str">
        <f t="shared" si="16"/>
        <v/>
      </c>
      <c r="L49" s="56" t="str">
        <f t="shared" si="17"/>
        <v/>
      </c>
      <c r="M49" s="57" t="str">
        <f t="shared" si="18"/>
        <v/>
      </c>
      <c r="N49" s="3" t="e">
        <f t="shared" si="19"/>
        <v>#N/A</v>
      </c>
      <c r="O49" s="3" t="e">
        <f t="shared" si="20"/>
        <v>#N/A</v>
      </c>
      <c r="P49" s="3" t="e">
        <f t="shared" si="21"/>
        <v>#N/A</v>
      </c>
      <c r="Q49" s="3" t="e">
        <f t="shared" si="22"/>
        <v>#N/A</v>
      </c>
      <c r="R49" s="3" t="e">
        <f t="shared" si="23"/>
        <v>#N/A</v>
      </c>
      <c r="S49" s="3" t="e">
        <f t="shared" si="24"/>
        <v>#N/A</v>
      </c>
      <c r="T49" s="16" t="e">
        <f t="shared" si="25"/>
        <v>#N/A</v>
      </c>
      <c r="U49" s="16" t="e">
        <f t="shared" si="26"/>
        <v>#N/A</v>
      </c>
      <c r="V49" s="16" t="e">
        <f t="shared" si="27"/>
        <v>#N/A</v>
      </c>
      <c r="W49" s="3" t="e">
        <f t="shared" si="28"/>
        <v>#N/A</v>
      </c>
      <c r="X49" s="3" t="e">
        <f t="shared" si="29"/>
        <v>#N/A</v>
      </c>
      <c r="Y49" s="78" t="e">
        <f t="shared" si="30"/>
        <v>#N/A</v>
      </c>
      <c r="Z49" s="78" t="e">
        <f t="shared" si="31"/>
        <v>#N/A</v>
      </c>
      <c r="AA49" s="78" t="e">
        <f t="shared" si="32"/>
        <v>#N/A</v>
      </c>
      <c r="AB49" s="78" t="e">
        <f t="shared" si="33"/>
        <v>#N/A</v>
      </c>
    </row>
    <row r="50" spans="1:28" x14ac:dyDescent="0.2">
      <c r="A50" s="29"/>
      <c r="B50" s="38"/>
      <c r="C50" s="38"/>
      <c r="D50" s="40"/>
      <c r="E50" s="40"/>
      <c r="F50" s="19"/>
      <c r="G50" s="88" t="str">
        <f t="shared" si="0"/>
        <v/>
      </c>
      <c r="H50" s="112" t="str">
        <f t="shared" si="13"/>
        <v/>
      </c>
      <c r="I50" s="53" t="str">
        <f t="shared" si="14"/>
        <v/>
      </c>
      <c r="J50" s="54" t="str">
        <f t="shared" si="15"/>
        <v/>
      </c>
      <c r="K50" s="55" t="str">
        <f t="shared" si="16"/>
        <v/>
      </c>
      <c r="L50" s="56" t="str">
        <f t="shared" si="17"/>
        <v/>
      </c>
      <c r="M50" s="57" t="str">
        <f t="shared" si="18"/>
        <v/>
      </c>
      <c r="N50" s="3" t="e">
        <f t="shared" si="19"/>
        <v>#N/A</v>
      </c>
      <c r="O50" s="3" t="e">
        <f t="shared" si="20"/>
        <v>#N/A</v>
      </c>
      <c r="P50" s="3" t="e">
        <f t="shared" si="21"/>
        <v>#N/A</v>
      </c>
      <c r="Q50" s="3" t="e">
        <f t="shared" si="22"/>
        <v>#N/A</v>
      </c>
      <c r="R50" s="3" t="e">
        <f t="shared" si="23"/>
        <v>#N/A</v>
      </c>
      <c r="S50" s="3" t="e">
        <f t="shared" si="24"/>
        <v>#N/A</v>
      </c>
      <c r="T50" s="16" t="e">
        <f t="shared" si="25"/>
        <v>#N/A</v>
      </c>
      <c r="U50" s="16" t="e">
        <f t="shared" si="26"/>
        <v>#N/A</v>
      </c>
      <c r="V50" s="16" t="e">
        <f t="shared" si="27"/>
        <v>#N/A</v>
      </c>
      <c r="W50" s="3" t="e">
        <f t="shared" si="28"/>
        <v>#N/A</v>
      </c>
      <c r="X50" s="3" t="e">
        <f t="shared" si="29"/>
        <v>#N/A</v>
      </c>
      <c r="Y50" s="78" t="e">
        <f t="shared" si="30"/>
        <v>#N/A</v>
      </c>
      <c r="Z50" s="78" t="e">
        <f t="shared" si="31"/>
        <v>#N/A</v>
      </c>
      <c r="AA50" s="78" t="e">
        <f t="shared" si="32"/>
        <v>#N/A</v>
      </c>
      <c r="AB50" s="78" t="e">
        <f t="shared" si="33"/>
        <v>#N/A</v>
      </c>
    </row>
    <row r="51" spans="1:28" x14ac:dyDescent="0.2">
      <c r="A51" s="29"/>
      <c r="B51" s="38"/>
      <c r="C51" s="38"/>
      <c r="D51" s="40"/>
      <c r="E51" s="40"/>
      <c r="F51" s="19"/>
      <c r="G51" s="88" t="str">
        <f t="shared" si="0"/>
        <v/>
      </c>
      <c r="H51" s="112" t="str">
        <f t="shared" si="13"/>
        <v/>
      </c>
      <c r="I51" s="53" t="str">
        <f t="shared" si="14"/>
        <v/>
      </c>
      <c r="J51" s="54" t="str">
        <f t="shared" si="15"/>
        <v/>
      </c>
      <c r="K51" s="55" t="str">
        <f t="shared" si="16"/>
        <v/>
      </c>
      <c r="L51" s="56" t="str">
        <f t="shared" si="17"/>
        <v/>
      </c>
      <c r="M51" s="57" t="str">
        <f t="shared" si="18"/>
        <v/>
      </c>
      <c r="N51" s="3" t="e">
        <f t="shared" si="19"/>
        <v>#N/A</v>
      </c>
      <c r="O51" s="3" t="e">
        <f t="shared" si="20"/>
        <v>#N/A</v>
      </c>
      <c r="P51" s="3" t="e">
        <f t="shared" si="21"/>
        <v>#N/A</v>
      </c>
      <c r="Q51" s="3" t="e">
        <f t="shared" si="22"/>
        <v>#N/A</v>
      </c>
      <c r="R51" s="3" t="e">
        <f t="shared" si="23"/>
        <v>#N/A</v>
      </c>
      <c r="S51" s="3" t="e">
        <f t="shared" si="24"/>
        <v>#N/A</v>
      </c>
      <c r="T51" s="16" t="e">
        <f t="shared" si="25"/>
        <v>#N/A</v>
      </c>
      <c r="U51" s="16" t="e">
        <f t="shared" si="26"/>
        <v>#N/A</v>
      </c>
      <c r="V51" s="16" t="e">
        <f t="shared" si="27"/>
        <v>#N/A</v>
      </c>
      <c r="W51" s="3" t="e">
        <f t="shared" si="28"/>
        <v>#N/A</v>
      </c>
      <c r="X51" s="3" t="e">
        <f t="shared" si="29"/>
        <v>#N/A</v>
      </c>
      <c r="Y51" s="78" t="e">
        <f t="shared" si="30"/>
        <v>#N/A</v>
      </c>
      <c r="Z51" s="78" t="e">
        <f t="shared" si="31"/>
        <v>#N/A</v>
      </c>
      <c r="AA51" s="78" t="e">
        <f t="shared" si="32"/>
        <v>#N/A</v>
      </c>
      <c r="AB51" s="78" t="e">
        <f t="shared" si="33"/>
        <v>#N/A</v>
      </c>
    </row>
    <row r="52" spans="1:28" x14ac:dyDescent="0.2">
      <c r="A52" s="29"/>
      <c r="B52" s="38"/>
      <c r="C52" s="38"/>
      <c r="D52" s="40"/>
      <c r="E52" s="40"/>
      <c r="F52" s="19"/>
      <c r="G52" s="88" t="str">
        <f t="shared" si="0"/>
        <v/>
      </c>
      <c r="H52" s="112" t="str">
        <f t="shared" si="13"/>
        <v/>
      </c>
      <c r="I52" s="53" t="str">
        <f t="shared" si="14"/>
        <v/>
      </c>
      <c r="J52" s="54" t="str">
        <f t="shared" si="15"/>
        <v/>
      </c>
      <c r="K52" s="55" t="str">
        <f t="shared" si="16"/>
        <v/>
      </c>
      <c r="L52" s="56" t="str">
        <f t="shared" si="17"/>
        <v/>
      </c>
      <c r="M52" s="57" t="str">
        <f t="shared" si="18"/>
        <v/>
      </c>
      <c r="N52" s="3" t="e">
        <f t="shared" si="19"/>
        <v>#N/A</v>
      </c>
      <c r="O52" s="3" t="e">
        <f t="shared" si="20"/>
        <v>#N/A</v>
      </c>
      <c r="P52" s="3" t="e">
        <f t="shared" si="21"/>
        <v>#N/A</v>
      </c>
      <c r="Q52" s="3" t="e">
        <f t="shared" si="22"/>
        <v>#N/A</v>
      </c>
      <c r="R52" s="3" t="e">
        <f t="shared" si="23"/>
        <v>#N/A</v>
      </c>
      <c r="S52" s="3" t="e">
        <f t="shared" si="24"/>
        <v>#N/A</v>
      </c>
      <c r="T52" s="16" t="e">
        <f t="shared" si="25"/>
        <v>#N/A</v>
      </c>
      <c r="U52" s="16" t="e">
        <f t="shared" si="26"/>
        <v>#N/A</v>
      </c>
      <c r="V52" s="16" t="e">
        <f t="shared" si="27"/>
        <v>#N/A</v>
      </c>
      <c r="W52" s="3" t="e">
        <f t="shared" si="28"/>
        <v>#N/A</v>
      </c>
      <c r="X52" s="3" t="e">
        <f t="shared" si="29"/>
        <v>#N/A</v>
      </c>
      <c r="Y52" s="78" t="e">
        <f t="shared" si="30"/>
        <v>#N/A</v>
      </c>
      <c r="Z52" s="78" t="e">
        <f t="shared" si="31"/>
        <v>#N/A</v>
      </c>
      <c r="AA52" s="78" t="e">
        <f t="shared" si="32"/>
        <v>#N/A</v>
      </c>
      <c r="AB52" s="78" t="e">
        <f t="shared" si="33"/>
        <v>#N/A</v>
      </c>
    </row>
    <row r="53" spans="1:28" x14ac:dyDescent="0.2">
      <c r="A53" s="29"/>
      <c r="B53" s="38"/>
      <c r="C53" s="38"/>
      <c r="D53" s="40"/>
      <c r="E53" s="40"/>
      <c r="F53" s="19"/>
      <c r="G53" s="88" t="str">
        <f t="shared" si="0"/>
        <v/>
      </c>
      <c r="H53" s="112" t="str">
        <f t="shared" si="13"/>
        <v/>
      </c>
      <c r="I53" s="53" t="str">
        <f t="shared" si="14"/>
        <v/>
      </c>
      <c r="J53" s="54" t="str">
        <f t="shared" si="15"/>
        <v/>
      </c>
      <c r="K53" s="55" t="str">
        <f t="shared" si="16"/>
        <v/>
      </c>
      <c r="L53" s="56" t="str">
        <f t="shared" si="17"/>
        <v/>
      </c>
      <c r="M53" s="57" t="str">
        <f t="shared" si="18"/>
        <v/>
      </c>
      <c r="N53" s="3" t="e">
        <f t="shared" si="19"/>
        <v>#N/A</v>
      </c>
      <c r="O53" s="3" t="e">
        <f t="shared" si="20"/>
        <v>#N/A</v>
      </c>
      <c r="P53" s="3" t="e">
        <f t="shared" si="21"/>
        <v>#N/A</v>
      </c>
      <c r="Q53" s="3" t="e">
        <f t="shared" si="22"/>
        <v>#N/A</v>
      </c>
      <c r="R53" s="3" t="e">
        <f t="shared" si="23"/>
        <v>#N/A</v>
      </c>
      <c r="S53" s="3" t="e">
        <f t="shared" si="24"/>
        <v>#N/A</v>
      </c>
      <c r="T53" s="16" t="e">
        <f t="shared" si="25"/>
        <v>#N/A</v>
      </c>
      <c r="U53" s="16" t="e">
        <f t="shared" si="26"/>
        <v>#N/A</v>
      </c>
      <c r="V53" s="16" t="e">
        <f t="shared" si="27"/>
        <v>#N/A</v>
      </c>
      <c r="W53" s="3" t="e">
        <f t="shared" si="28"/>
        <v>#N/A</v>
      </c>
      <c r="X53" s="3" t="e">
        <f t="shared" si="29"/>
        <v>#N/A</v>
      </c>
      <c r="Y53" s="78" t="e">
        <f t="shared" si="30"/>
        <v>#N/A</v>
      </c>
      <c r="Z53" s="78" t="e">
        <f t="shared" si="31"/>
        <v>#N/A</v>
      </c>
      <c r="AA53" s="78" t="e">
        <f t="shared" si="32"/>
        <v>#N/A</v>
      </c>
      <c r="AB53" s="78" t="e">
        <f t="shared" si="33"/>
        <v>#N/A</v>
      </c>
    </row>
    <row r="54" spans="1:28" x14ac:dyDescent="0.2">
      <c r="A54" s="29"/>
      <c r="B54" s="38"/>
      <c r="C54" s="38"/>
      <c r="D54" s="40"/>
      <c r="E54" s="40"/>
      <c r="F54" s="19"/>
      <c r="G54" s="88" t="str">
        <f t="shared" si="0"/>
        <v/>
      </c>
      <c r="H54" s="112" t="str">
        <f t="shared" si="13"/>
        <v/>
      </c>
      <c r="I54" s="53" t="str">
        <f t="shared" si="14"/>
        <v/>
      </c>
      <c r="J54" s="54" t="str">
        <f t="shared" si="15"/>
        <v/>
      </c>
      <c r="K54" s="55" t="str">
        <f t="shared" si="16"/>
        <v/>
      </c>
      <c r="L54" s="56" t="str">
        <f t="shared" si="17"/>
        <v/>
      </c>
      <c r="M54" s="57" t="str">
        <f t="shared" si="18"/>
        <v/>
      </c>
      <c r="N54" s="3" t="e">
        <f t="shared" si="19"/>
        <v>#N/A</v>
      </c>
      <c r="O54" s="3" t="e">
        <f t="shared" si="20"/>
        <v>#N/A</v>
      </c>
      <c r="P54" s="3" t="e">
        <f t="shared" si="21"/>
        <v>#N/A</v>
      </c>
      <c r="Q54" s="3" t="e">
        <f t="shared" si="22"/>
        <v>#N/A</v>
      </c>
      <c r="R54" s="3" t="e">
        <f t="shared" si="23"/>
        <v>#N/A</v>
      </c>
      <c r="S54" s="3" t="e">
        <f t="shared" si="24"/>
        <v>#N/A</v>
      </c>
      <c r="T54" s="16" t="e">
        <f t="shared" si="25"/>
        <v>#N/A</v>
      </c>
      <c r="U54" s="16" t="e">
        <f t="shared" si="26"/>
        <v>#N/A</v>
      </c>
      <c r="V54" s="16" t="e">
        <f t="shared" si="27"/>
        <v>#N/A</v>
      </c>
      <c r="W54" s="3" t="e">
        <f t="shared" si="28"/>
        <v>#N/A</v>
      </c>
      <c r="X54" s="3" t="e">
        <f t="shared" si="29"/>
        <v>#N/A</v>
      </c>
      <c r="Y54" s="78" t="e">
        <f t="shared" si="30"/>
        <v>#N/A</v>
      </c>
      <c r="Z54" s="78" t="e">
        <f t="shared" si="31"/>
        <v>#N/A</v>
      </c>
      <c r="AA54" s="78" t="e">
        <f t="shared" si="32"/>
        <v>#N/A</v>
      </c>
      <c r="AB54" s="78" t="e">
        <f t="shared" si="33"/>
        <v>#N/A</v>
      </c>
    </row>
    <row r="55" spans="1:28" x14ac:dyDescent="0.2">
      <c r="A55" s="29"/>
      <c r="B55" s="38"/>
      <c r="C55" s="38"/>
      <c r="D55" s="40"/>
      <c r="E55" s="40"/>
      <c r="F55" s="19"/>
      <c r="G55" s="88" t="str">
        <f t="shared" si="0"/>
        <v/>
      </c>
      <c r="H55" s="112" t="str">
        <f t="shared" si="13"/>
        <v/>
      </c>
      <c r="I55" s="53" t="str">
        <f t="shared" si="14"/>
        <v/>
      </c>
      <c r="J55" s="54" t="str">
        <f t="shared" si="15"/>
        <v/>
      </c>
      <c r="K55" s="55" t="str">
        <f t="shared" si="16"/>
        <v/>
      </c>
      <c r="L55" s="56" t="str">
        <f t="shared" si="17"/>
        <v/>
      </c>
      <c r="M55" s="57" t="str">
        <f t="shared" si="18"/>
        <v/>
      </c>
      <c r="N55" s="3" t="e">
        <f t="shared" si="19"/>
        <v>#N/A</v>
      </c>
      <c r="O55" s="3" t="e">
        <f t="shared" si="20"/>
        <v>#N/A</v>
      </c>
      <c r="P55" s="3" t="e">
        <f t="shared" si="21"/>
        <v>#N/A</v>
      </c>
      <c r="Q55" s="3" t="e">
        <f t="shared" si="22"/>
        <v>#N/A</v>
      </c>
      <c r="R55" s="3" t="e">
        <f t="shared" si="23"/>
        <v>#N/A</v>
      </c>
      <c r="S55" s="3" t="e">
        <f t="shared" si="24"/>
        <v>#N/A</v>
      </c>
      <c r="T55" s="16" t="e">
        <f t="shared" si="25"/>
        <v>#N/A</v>
      </c>
      <c r="U55" s="16" t="e">
        <f t="shared" si="26"/>
        <v>#N/A</v>
      </c>
      <c r="V55" s="16" t="e">
        <f t="shared" si="27"/>
        <v>#N/A</v>
      </c>
      <c r="W55" s="3" t="e">
        <f t="shared" si="28"/>
        <v>#N/A</v>
      </c>
      <c r="X55" s="3" t="e">
        <f t="shared" si="29"/>
        <v>#N/A</v>
      </c>
      <c r="Y55" s="78" t="e">
        <f t="shared" si="30"/>
        <v>#N/A</v>
      </c>
      <c r="Z55" s="78" t="e">
        <f t="shared" si="31"/>
        <v>#N/A</v>
      </c>
      <c r="AA55" s="78" t="e">
        <f t="shared" si="32"/>
        <v>#N/A</v>
      </c>
      <c r="AB55" s="78" t="e">
        <f t="shared" si="33"/>
        <v>#N/A</v>
      </c>
    </row>
    <row r="56" spans="1:28" x14ac:dyDescent="0.2">
      <c r="A56" s="29"/>
      <c r="B56" s="38"/>
      <c r="C56" s="38"/>
      <c r="D56" s="40"/>
      <c r="E56" s="40"/>
      <c r="F56" s="19"/>
      <c r="G56" s="88" t="str">
        <f t="shared" si="0"/>
        <v/>
      </c>
      <c r="H56" s="112" t="str">
        <f t="shared" si="13"/>
        <v/>
      </c>
      <c r="I56" s="53" t="str">
        <f t="shared" si="14"/>
        <v/>
      </c>
      <c r="J56" s="54" t="str">
        <f t="shared" si="15"/>
        <v/>
      </c>
      <c r="K56" s="55" t="str">
        <f t="shared" si="16"/>
        <v/>
      </c>
      <c r="L56" s="56" t="str">
        <f t="shared" si="17"/>
        <v/>
      </c>
      <c r="M56" s="57" t="str">
        <f t="shared" si="18"/>
        <v/>
      </c>
      <c r="N56" s="3" t="e">
        <f t="shared" si="19"/>
        <v>#N/A</v>
      </c>
      <c r="O56" s="3" t="e">
        <f t="shared" si="20"/>
        <v>#N/A</v>
      </c>
      <c r="P56" s="3" t="e">
        <f t="shared" si="21"/>
        <v>#N/A</v>
      </c>
      <c r="Q56" s="3" t="e">
        <f t="shared" si="22"/>
        <v>#N/A</v>
      </c>
      <c r="R56" s="3" t="e">
        <f t="shared" si="23"/>
        <v>#N/A</v>
      </c>
      <c r="S56" s="3" t="e">
        <f t="shared" si="24"/>
        <v>#N/A</v>
      </c>
      <c r="T56" s="16" t="e">
        <f t="shared" si="25"/>
        <v>#N/A</v>
      </c>
      <c r="U56" s="16" t="e">
        <f t="shared" si="26"/>
        <v>#N/A</v>
      </c>
      <c r="V56" s="16" t="e">
        <f t="shared" si="27"/>
        <v>#N/A</v>
      </c>
      <c r="W56" s="3" t="e">
        <f t="shared" si="28"/>
        <v>#N/A</v>
      </c>
      <c r="X56" s="3" t="e">
        <f t="shared" si="29"/>
        <v>#N/A</v>
      </c>
      <c r="Y56" s="78" t="e">
        <f t="shared" si="30"/>
        <v>#N/A</v>
      </c>
      <c r="Z56" s="78" t="e">
        <f t="shared" si="31"/>
        <v>#N/A</v>
      </c>
      <c r="AA56" s="78" t="e">
        <f t="shared" si="32"/>
        <v>#N/A</v>
      </c>
      <c r="AB56" s="78" t="e">
        <f t="shared" si="33"/>
        <v>#N/A</v>
      </c>
    </row>
    <row r="57" spans="1:28" x14ac:dyDescent="0.2">
      <c r="A57" s="29"/>
      <c r="B57" s="38"/>
      <c r="C57" s="38"/>
      <c r="D57" s="40"/>
      <c r="E57" s="40"/>
      <c r="F57" s="19"/>
      <c r="G57" s="88" t="str">
        <f t="shared" si="0"/>
        <v/>
      </c>
      <c r="H57" s="112" t="str">
        <f t="shared" si="13"/>
        <v/>
      </c>
      <c r="I57" s="53" t="str">
        <f t="shared" si="14"/>
        <v/>
      </c>
      <c r="J57" s="54" t="str">
        <f t="shared" si="15"/>
        <v/>
      </c>
      <c r="K57" s="55" t="str">
        <f t="shared" si="16"/>
        <v/>
      </c>
      <c r="L57" s="56" t="str">
        <f t="shared" si="17"/>
        <v/>
      </c>
      <c r="M57" s="57" t="str">
        <f t="shared" si="18"/>
        <v/>
      </c>
      <c r="N57" s="3" t="e">
        <f t="shared" si="19"/>
        <v>#N/A</v>
      </c>
      <c r="O57" s="3" t="e">
        <f t="shared" si="20"/>
        <v>#N/A</v>
      </c>
      <c r="P57" s="3" t="e">
        <f t="shared" si="21"/>
        <v>#N/A</v>
      </c>
      <c r="Q57" s="3" t="e">
        <f t="shared" si="22"/>
        <v>#N/A</v>
      </c>
      <c r="R57" s="3" t="e">
        <f t="shared" si="23"/>
        <v>#N/A</v>
      </c>
      <c r="S57" s="3" t="e">
        <f t="shared" si="24"/>
        <v>#N/A</v>
      </c>
      <c r="T57" s="16" t="e">
        <f t="shared" si="25"/>
        <v>#N/A</v>
      </c>
      <c r="U57" s="16" t="e">
        <f t="shared" si="26"/>
        <v>#N/A</v>
      </c>
      <c r="V57" s="16" t="e">
        <f t="shared" si="27"/>
        <v>#N/A</v>
      </c>
      <c r="W57" s="3" t="e">
        <f t="shared" si="28"/>
        <v>#N/A</v>
      </c>
      <c r="X57" s="3" t="e">
        <f t="shared" si="29"/>
        <v>#N/A</v>
      </c>
      <c r="Y57" s="78" t="e">
        <f t="shared" si="30"/>
        <v>#N/A</v>
      </c>
      <c r="Z57" s="78" t="e">
        <f t="shared" si="31"/>
        <v>#N/A</v>
      </c>
      <c r="AA57" s="78" t="e">
        <f t="shared" si="32"/>
        <v>#N/A</v>
      </c>
      <c r="AB57" s="78" t="e">
        <f t="shared" si="33"/>
        <v>#N/A</v>
      </c>
    </row>
    <row r="58" spans="1:28" x14ac:dyDescent="0.2">
      <c r="A58" s="29"/>
      <c r="B58" s="38"/>
      <c r="C58" s="38"/>
      <c r="D58" s="40"/>
      <c r="E58" s="40"/>
      <c r="F58" s="19"/>
      <c r="G58" s="88" t="str">
        <f t="shared" si="0"/>
        <v/>
      </c>
      <c r="H58" s="112" t="str">
        <f t="shared" si="13"/>
        <v/>
      </c>
      <c r="I58" s="53" t="str">
        <f t="shared" si="14"/>
        <v/>
      </c>
      <c r="J58" s="54" t="str">
        <f t="shared" si="15"/>
        <v/>
      </c>
      <c r="K58" s="55" t="str">
        <f t="shared" si="16"/>
        <v/>
      </c>
      <c r="L58" s="56" t="str">
        <f t="shared" si="17"/>
        <v/>
      </c>
      <c r="M58" s="57" t="str">
        <f t="shared" si="18"/>
        <v/>
      </c>
      <c r="N58" s="3" t="e">
        <f t="shared" si="19"/>
        <v>#N/A</v>
      </c>
      <c r="O58" s="3" t="e">
        <f t="shared" si="20"/>
        <v>#N/A</v>
      </c>
      <c r="P58" s="3" t="e">
        <f t="shared" si="21"/>
        <v>#N/A</v>
      </c>
      <c r="Q58" s="3" t="e">
        <f t="shared" si="22"/>
        <v>#N/A</v>
      </c>
      <c r="R58" s="3" t="e">
        <f t="shared" si="23"/>
        <v>#N/A</v>
      </c>
      <c r="S58" s="3" t="e">
        <f t="shared" si="24"/>
        <v>#N/A</v>
      </c>
      <c r="T58" s="16" t="e">
        <f t="shared" si="25"/>
        <v>#N/A</v>
      </c>
      <c r="U58" s="16" t="e">
        <f t="shared" si="26"/>
        <v>#N/A</v>
      </c>
      <c r="V58" s="16" t="e">
        <f t="shared" si="27"/>
        <v>#N/A</v>
      </c>
      <c r="W58" s="3" t="e">
        <f t="shared" si="28"/>
        <v>#N/A</v>
      </c>
      <c r="X58" s="3" t="e">
        <f t="shared" si="29"/>
        <v>#N/A</v>
      </c>
      <c r="Y58" s="78" t="e">
        <f t="shared" si="30"/>
        <v>#N/A</v>
      </c>
      <c r="Z58" s="78" t="e">
        <f t="shared" si="31"/>
        <v>#N/A</v>
      </c>
      <c r="AA58" s="78" t="e">
        <f t="shared" si="32"/>
        <v>#N/A</v>
      </c>
      <c r="AB58" s="78" t="e">
        <f t="shared" si="33"/>
        <v>#N/A</v>
      </c>
    </row>
    <row r="59" spans="1:28" x14ac:dyDescent="0.2">
      <c r="A59" s="29"/>
      <c r="B59" s="38"/>
      <c r="C59" s="38"/>
      <c r="D59" s="40"/>
      <c r="E59" s="40"/>
      <c r="F59" s="19"/>
      <c r="G59" s="88" t="str">
        <f t="shared" si="0"/>
        <v/>
      </c>
      <c r="H59" s="112" t="str">
        <f t="shared" si="13"/>
        <v/>
      </c>
      <c r="I59" s="53" t="str">
        <f t="shared" si="14"/>
        <v/>
      </c>
      <c r="J59" s="54" t="str">
        <f t="shared" si="15"/>
        <v/>
      </c>
      <c r="K59" s="55" t="str">
        <f t="shared" si="16"/>
        <v/>
      </c>
      <c r="L59" s="56" t="str">
        <f t="shared" si="17"/>
        <v/>
      </c>
      <c r="M59" s="57" t="str">
        <f t="shared" si="18"/>
        <v/>
      </c>
      <c r="N59" s="3" t="e">
        <f t="shared" si="19"/>
        <v>#N/A</v>
      </c>
      <c r="O59" s="3" t="e">
        <f t="shared" si="20"/>
        <v>#N/A</v>
      </c>
      <c r="P59" s="3" t="e">
        <f t="shared" si="21"/>
        <v>#N/A</v>
      </c>
      <c r="Q59" s="3" t="e">
        <f t="shared" si="22"/>
        <v>#N/A</v>
      </c>
      <c r="R59" s="3" t="e">
        <f t="shared" si="23"/>
        <v>#N/A</v>
      </c>
      <c r="S59" s="3" t="e">
        <f t="shared" si="24"/>
        <v>#N/A</v>
      </c>
      <c r="T59" s="16" t="e">
        <f t="shared" si="25"/>
        <v>#N/A</v>
      </c>
      <c r="U59" s="16" t="e">
        <f t="shared" si="26"/>
        <v>#N/A</v>
      </c>
      <c r="V59" s="16" t="e">
        <f t="shared" si="27"/>
        <v>#N/A</v>
      </c>
      <c r="W59" s="3" t="e">
        <f t="shared" si="28"/>
        <v>#N/A</v>
      </c>
      <c r="X59" s="3" t="e">
        <f t="shared" si="29"/>
        <v>#N/A</v>
      </c>
      <c r="Y59" s="78" t="e">
        <f t="shared" si="30"/>
        <v>#N/A</v>
      </c>
      <c r="Z59" s="78" t="e">
        <f t="shared" si="31"/>
        <v>#N/A</v>
      </c>
      <c r="AA59" s="78" t="e">
        <f t="shared" si="32"/>
        <v>#N/A</v>
      </c>
      <c r="AB59" s="78" t="e">
        <f t="shared" si="33"/>
        <v>#N/A</v>
      </c>
    </row>
    <row r="60" spans="1:28" x14ac:dyDescent="0.2">
      <c r="A60" s="29"/>
      <c r="B60" s="38"/>
      <c r="C60" s="38"/>
      <c r="D60" s="40"/>
      <c r="E60" s="40"/>
      <c r="F60" s="19"/>
      <c r="G60" s="88" t="str">
        <f t="shared" si="0"/>
        <v/>
      </c>
      <c r="H60" s="112" t="str">
        <f t="shared" si="13"/>
        <v/>
      </c>
      <c r="I60" s="53" t="str">
        <f t="shared" si="14"/>
        <v/>
      </c>
      <c r="J60" s="54" t="str">
        <f t="shared" si="15"/>
        <v/>
      </c>
      <c r="K60" s="55" t="str">
        <f t="shared" si="16"/>
        <v/>
      </c>
      <c r="L60" s="56" t="str">
        <f t="shared" si="17"/>
        <v/>
      </c>
      <c r="M60" s="57" t="str">
        <f t="shared" si="18"/>
        <v/>
      </c>
      <c r="N60" s="3" t="e">
        <f t="shared" si="19"/>
        <v>#N/A</v>
      </c>
      <c r="O60" s="3" t="e">
        <f t="shared" si="20"/>
        <v>#N/A</v>
      </c>
      <c r="P60" s="3" t="e">
        <f t="shared" si="21"/>
        <v>#N/A</v>
      </c>
      <c r="Q60" s="3" t="e">
        <f t="shared" si="22"/>
        <v>#N/A</v>
      </c>
      <c r="R60" s="3" t="e">
        <f t="shared" si="23"/>
        <v>#N/A</v>
      </c>
      <c r="S60" s="3" t="e">
        <f t="shared" si="24"/>
        <v>#N/A</v>
      </c>
      <c r="T60" s="16" t="e">
        <f t="shared" si="25"/>
        <v>#N/A</v>
      </c>
      <c r="U60" s="16" t="e">
        <f t="shared" si="26"/>
        <v>#N/A</v>
      </c>
      <c r="V60" s="16" t="e">
        <f t="shared" si="27"/>
        <v>#N/A</v>
      </c>
      <c r="W60" s="3" t="e">
        <f t="shared" si="28"/>
        <v>#N/A</v>
      </c>
      <c r="X60" s="3" t="e">
        <f t="shared" si="29"/>
        <v>#N/A</v>
      </c>
      <c r="Y60" s="78" t="e">
        <f t="shared" si="30"/>
        <v>#N/A</v>
      </c>
      <c r="Z60" s="78" t="e">
        <f t="shared" si="31"/>
        <v>#N/A</v>
      </c>
      <c r="AA60" s="78" t="e">
        <f t="shared" si="32"/>
        <v>#N/A</v>
      </c>
      <c r="AB60" s="78" t="e">
        <f t="shared" si="33"/>
        <v>#N/A</v>
      </c>
    </row>
    <row r="61" spans="1:28" x14ac:dyDescent="0.2">
      <c r="A61" s="29"/>
      <c r="B61" s="38"/>
      <c r="C61" s="38"/>
      <c r="D61" s="40"/>
      <c r="E61" s="40"/>
      <c r="F61" s="19"/>
      <c r="G61" s="88" t="str">
        <f t="shared" si="0"/>
        <v/>
      </c>
      <c r="H61" s="112" t="str">
        <f t="shared" si="13"/>
        <v/>
      </c>
      <c r="I61" s="53" t="str">
        <f t="shared" si="14"/>
        <v/>
      </c>
      <c r="J61" s="54" t="str">
        <f t="shared" si="15"/>
        <v/>
      </c>
      <c r="K61" s="55" t="str">
        <f t="shared" si="16"/>
        <v/>
      </c>
      <c r="L61" s="56" t="str">
        <f t="shared" si="17"/>
        <v/>
      </c>
      <c r="M61" s="57" t="str">
        <f t="shared" si="18"/>
        <v/>
      </c>
      <c r="N61" s="3" t="e">
        <f t="shared" si="19"/>
        <v>#N/A</v>
      </c>
      <c r="O61" s="3" t="e">
        <f t="shared" si="20"/>
        <v>#N/A</v>
      </c>
      <c r="P61" s="3" t="e">
        <f t="shared" si="21"/>
        <v>#N/A</v>
      </c>
      <c r="Q61" s="3" t="e">
        <f t="shared" si="22"/>
        <v>#N/A</v>
      </c>
      <c r="R61" s="3" t="e">
        <f t="shared" si="23"/>
        <v>#N/A</v>
      </c>
      <c r="S61" s="3" t="e">
        <f t="shared" si="24"/>
        <v>#N/A</v>
      </c>
      <c r="T61" s="16" t="e">
        <f t="shared" si="25"/>
        <v>#N/A</v>
      </c>
      <c r="U61" s="16" t="e">
        <f t="shared" si="26"/>
        <v>#N/A</v>
      </c>
      <c r="V61" s="16" t="e">
        <f t="shared" si="27"/>
        <v>#N/A</v>
      </c>
      <c r="W61" s="3" t="e">
        <f t="shared" si="28"/>
        <v>#N/A</v>
      </c>
      <c r="X61" s="3" t="e">
        <f t="shared" si="29"/>
        <v>#N/A</v>
      </c>
      <c r="Y61" s="78" t="e">
        <f t="shared" si="30"/>
        <v>#N/A</v>
      </c>
      <c r="Z61" s="78" t="e">
        <f t="shared" si="31"/>
        <v>#N/A</v>
      </c>
      <c r="AA61" s="78" t="e">
        <f t="shared" si="32"/>
        <v>#N/A</v>
      </c>
      <c r="AB61" s="78" t="e">
        <f t="shared" si="33"/>
        <v>#N/A</v>
      </c>
    </row>
    <row r="62" spans="1:28" x14ac:dyDescent="0.2">
      <c r="A62" s="29"/>
      <c r="B62" s="38"/>
      <c r="C62" s="38"/>
      <c r="D62" s="40"/>
      <c r="E62" s="40"/>
      <c r="F62" s="19"/>
      <c r="G62" s="88" t="str">
        <f t="shared" si="0"/>
        <v/>
      </c>
      <c r="H62" s="112" t="str">
        <f t="shared" si="13"/>
        <v/>
      </c>
      <c r="I62" s="53" t="str">
        <f t="shared" si="14"/>
        <v/>
      </c>
      <c r="J62" s="54" t="str">
        <f t="shared" si="15"/>
        <v/>
      </c>
      <c r="K62" s="55" t="str">
        <f t="shared" si="16"/>
        <v/>
      </c>
      <c r="L62" s="56" t="str">
        <f t="shared" si="17"/>
        <v/>
      </c>
      <c r="M62" s="57" t="str">
        <f t="shared" si="18"/>
        <v/>
      </c>
      <c r="N62" s="3" t="e">
        <f t="shared" si="19"/>
        <v>#N/A</v>
      </c>
      <c r="O62" s="3" t="e">
        <f t="shared" si="20"/>
        <v>#N/A</v>
      </c>
      <c r="P62" s="3" t="e">
        <f t="shared" si="21"/>
        <v>#N/A</v>
      </c>
      <c r="Q62" s="3" t="e">
        <f t="shared" si="22"/>
        <v>#N/A</v>
      </c>
      <c r="R62" s="3" t="e">
        <f t="shared" si="23"/>
        <v>#N/A</v>
      </c>
      <c r="S62" s="3" t="e">
        <f t="shared" si="24"/>
        <v>#N/A</v>
      </c>
      <c r="T62" s="16" t="e">
        <f t="shared" si="25"/>
        <v>#N/A</v>
      </c>
      <c r="U62" s="16" t="e">
        <f t="shared" si="26"/>
        <v>#N/A</v>
      </c>
      <c r="V62" s="16" t="e">
        <f t="shared" si="27"/>
        <v>#N/A</v>
      </c>
      <c r="W62" s="3" t="e">
        <f t="shared" si="28"/>
        <v>#N/A</v>
      </c>
      <c r="X62" s="3" t="e">
        <f t="shared" si="29"/>
        <v>#N/A</v>
      </c>
      <c r="Y62" s="78" t="e">
        <f t="shared" si="30"/>
        <v>#N/A</v>
      </c>
      <c r="Z62" s="78" t="e">
        <f t="shared" si="31"/>
        <v>#N/A</v>
      </c>
      <c r="AA62" s="78" t="e">
        <f t="shared" si="32"/>
        <v>#N/A</v>
      </c>
      <c r="AB62" s="78" t="e">
        <f t="shared" si="33"/>
        <v>#N/A</v>
      </c>
    </row>
    <row r="63" spans="1:28" x14ac:dyDescent="0.2">
      <c r="A63" s="29"/>
      <c r="B63" s="38"/>
      <c r="C63" s="38"/>
      <c r="D63" s="40"/>
      <c r="E63" s="40"/>
      <c r="F63" s="19"/>
      <c r="G63" s="88" t="str">
        <f t="shared" si="0"/>
        <v/>
      </c>
      <c r="H63" s="112" t="str">
        <f t="shared" si="13"/>
        <v/>
      </c>
      <c r="I63" s="53" t="str">
        <f t="shared" si="14"/>
        <v/>
      </c>
      <c r="J63" s="54" t="str">
        <f t="shared" si="15"/>
        <v/>
      </c>
      <c r="K63" s="55" t="str">
        <f t="shared" si="16"/>
        <v/>
      </c>
      <c r="L63" s="56" t="str">
        <f t="shared" si="17"/>
        <v/>
      </c>
      <c r="M63" s="57" t="str">
        <f t="shared" si="18"/>
        <v/>
      </c>
      <c r="N63" s="3" t="e">
        <f t="shared" si="19"/>
        <v>#N/A</v>
      </c>
      <c r="O63" s="3" t="e">
        <f t="shared" si="20"/>
        <v>#N/A</v>
      </c>
      <c r="P63" s="3" t="e">
        <f t="shared" si="21"/>
        <v>#N/A</v>
      </c>
      <c r="Q63" s="3" t="e">
        <f t="shared" si="22"/>
        <v>#N/A</v>
      </c>
      <c r="R63" s="3" t="e">
        <f t="shared" si="23"/>
        <v>#N/A</v>
      </c>
      <c r="S63" s="3" t="e">
        <f t="shared" si="24"/>
        <v>#N/A</v>
      </c>
      <c r="T63" s="16" t="e">
        <f t="shared" si="25"/>
        <v>#N/A</v>
      </c>
      <c r="U63" s="16" t="e">
        <f t="shared" si="26"/>
        <v>#N/A</v>
      </c>
      <c r="V63" s="16" t="e">
        <f t="shared" si="27"/>
        <v>#N/A</v>
      </c>
      <c r="W63" s="3" t="e">
        <f t="shared" si="28"/>
        <v>#N/A</v>
      </c>
      <c r="X63" s="3" t="e">
        <f t="shared" si="29"/>
        <v>#N/A</v>
      </c>
      <c r="Y63" s="78" t="e">
        <f t="shared" si="30"/>
        <v>#N/A</v>
      </c>
      <c r="Z63" s="78" t="e">
        <f t="shared" si="31"/>
        <v>#N/A</v>
      </c>
      <c r="AA63" s="78" t="e">
        <f t="shared" si="32"/>
        <v>#N/A</v>
      </c>
      <c r="AB63" s="78" t="e">
        <f t="shared" si="33"/>
        <v>#N/A</v>
      </c>
    </row>
    <row r="64" spans="1:28" x14ac:dyDescent="0.2">
      <c r="A64" s="29"/>
      <c r="B64" s="38"/>
      <c r="C64" s="38"/>
      <c r="D64" s="40"/>
      <c r="E64" s="40"/>
      <c r="F64" s="19"/>
      <c r="G64" s="88" t="str">
        <f t="shared" si="0"/>
        <v/>
      </c>
      <c r="H64" s="112" t="str">
        <f t="shared" si="13"/>
        <v/>
      </c>
      <c r="I64" s="53" t="str">
        <f t="shared" si="14"/>
        <v/>
      </c>
      <c r="J64" s="54" t="str">
        <f t="shared" si="15"/>
        <v/>
      </c>
      <c r="K64" s="55" t="str">
        <f t="shared" si="16"/>
        <v/>
      </c>
      <c r="L64" s="56" t="str">
        <f t="shared" si="17"/>
        <v/>
      </c>
      <c r="M64" s="57" t="str">
        <f t="shared" si="18"/>
        <v/>
      </c>
      <c r="N64" s="3" t="e">
        <f t="shared" si="19"/>
        <v>#N/A</v>
      </c>
      <c r="O64" s="3" t="e">
        <f t="shared" si="20"/>
        <v>#N/A</v>
      </c>
      <c r="P64" s="3" t="e">
        <f t="shared" si="21"/>
        <v>#N/A</v>
      </c>
      <c r="Q64" s="3" t="e">
        <f t="shared" si="22"/>
        <v>#N/A</v>
      </c>
      <c r="R64" s="3" t="e">
        <f t="shared" si="23"/>
        <v>#N/A</v>
      </c>
      <c r="S64" s="3" t="e">
        <f t="shared" si="24"/>
        <v>#N/A</v>
      </c>
      <c r="T64" s="16" t="e">
        <f t="shared" si="25"/>
        <v>#N/A</v>
      </c>
      <c r="U64" s="16" t="e">
        <f t="shared" si="26"/>
        <v>#N/A</v>
      </c>
      <c r="V64" s="16" t="e">
        <f t="shared" si="27"/>
        <v>#N/A</v>
      </c>
      <c r="W64" s="3" t="e">
        <f t="shared" si="28"/>
        <v>#N/A</v>
      </c>
      <c r="X64" s="3" t="e">
        <f t="shared" si="29"/>
        <v>#N/A</v>
      </c>
      <c r="Y64" s="78" t="e">
        <f t="shared" si="30"/>
        <v>#N/A</v>
      </c>
      <c r="Z64" s="78" t="e">
        <f t="shared" si="31"/>
        <v>#N/A</v>
      </c>
      <c r="AA64" s="78" t="e">
        <f t="shared" si="32"/>
        <v>#N/A</v>
      </c>
      <c r="AB64" s="78" t="e">
        <f t="shared" si="33"/>
        <v>#N/A</v>
      </c>
    </row>
    <row r="65" spans="1:69" x14ac:dyDescent="0.2">
      <c r="A65" s="29"/>
      <c r="B65" s="38"/>
      <c r="C65" s="38"/>
      <c r="D65" s="40"/>
      <c r="E65" s="40"/>
      <c r="F65" s="19"/>
      <c r="G65" s="88" t="str">
        <f t="shared" si="0"/>
        <v/>
      </c>
      <c r="H65" s="112" t="str">
        <f t="shared" si="13"/>
        <v/>
      </c>
      <c r="I65" s="53" t="str">
        <f t="shared" si="14"/>
        <v/>
      </c>
      <c r="J65" s="54" t="str">
        <f t="shared" si="15"/>
        <v/>
      </c>
      <c r="K65" s="55" t="str">
        <f t="shared" si="16"/>
        <v/>
      </c>
      <c r="L65" s="56" t="str">
        <f t="shared" si="17"/>
        <v/>
      </c>
      <c r="M65" s="57" t="str">
        <f t="shared" si="18"/>
        <v/>
      </c>
      <c r="N65" s="3" t="e">
        <f t="shared" si="19"/>
        <v>#N/A</v>
      </c>
      <c r="O65" s="3" t="e">
        <f t="shared" si="20"/>
        <v>#N/A</v>
      </c>
      <c r="P65" s="3" t="e">
        <f t="shared" si="21"/>
        <v>#N/A</v>
      </c>
      <c r="Q65" s="3" t="e">
        <f t="shared" si="22"/>
        <v>#N/A</v>
      </c>
      <c r="R65" s="3" t="e">
        <f t="shared" si="23"/>
        <v>#N/A</v>
      </c>
      <c r="S65" s="3" t="e">
        <f t="shared" si="24"/>
        <v>#N/A</v>
      </c>
      <c r="T65" s="16" t="e">
        <f t="shared" si="25"/>
        <v>#N/A</v>
      </c>
      <c r="U65" s="16" t="e">
        <f t="shared" si="26"/>
        <v>#N/A</v>
      </c>
      <c r="V65" s="16" t="e">
        <f t="shared" si="27"/>
        <v>#N/A</v>
      </c>
      <c r="W65" s="3" t="e">
        <f t="shared" si="28"/>
        <v>#N/A</v>
      </c>
      <c r="X65" s="3" t="e">
        <f t="shared" si="29"/>
        <v>#N/A</v>
      </c>
      <c r="Y65" s="78" t="e">
        <f t="shared" si="30"/>
        <v>#N/A</v>
      </c>
      <c r="Z65" s="78" t="e">
        <f t="shared" si="31"/>
        <v>#N/A</v>
      </c>
      <c r="AA65" s="78" t="e">
        <f t="shared" si="32"/>
        <v>#N/A</v>
      </c>
      <c r="AB65" s="78" t="e">
        <f t="shared" si="33"/>
        <v>#N/A</v>
      </c>
    </row>
    <row r="66" spans="1:69" x14ac:dyDescent="0.2">
      <c r="A66" s="29"/>
      <c r="B66" s="38"/>
      <c r="C66" s="38"/>
      <c r="D66" s="40"/>
      <c r="E66" s="40"/>
      <c r="F66" s="19"/>
      <c r="G66" s="88" t="str">
        <f t="shared" si="0"/>
        <v/>
      </c>
      <c r="H66" s="112" t="str">
        <f t="shared" si="13"/>
        <v/>
      </c>
      <c r="I66" s="53" t="str">
        <f t="shared" si="14"/>
        <v/>
      </c>
      <c r="J66" s="54" t="str">
        <f t="shared" si="15"/>
        <v/>
      </c>
      <c r="K66" s="55" t="str">
        <f t="shared" si="16"/>
        <v/>
      </c>
      <c r="L66" s="56" t="str">
        <f t="shared" si="17"/>
        <v/>
      </c>
      <c r="M66" s="57" t="str">
        <f t="shared" si="18"/>
        <v/>
      </c>
      <c r="N66" s="3" t="e">
        <f t="shared" si="19"/>
        <v>#N/A</v>
      </c>
      <c r="O66" s="3" t="e">
        <f t="shared" si="20"/>
        <v>#N/A</v>
      </c>
      <c r="P66" s="3" t="e">
        <f t="shared" si="21"/>
        <v>#N/A</v>
      </c>
      <c r="Q66" s="3" t="e">
        <f t="shared" si="22"/>
        <v>#N/A</v>
      </c>
      <c r="R66" s="3" t="e">
        <f t="shared" si="23"/>
        <v>#N/A</v>
      </c>
      <c r="S66" s="3" t="e">
        <f t="shared" si="24"/>
        <v>#N/A</v>
      </c>
      <c r="T66" s="16" t="e">
        <f t="shared" si="25"/>
        <v>#N/A</v>
      </c>
      <c r="U66" s="16" t="e">
        <f t="shared" si="26"/>
        <v>#N/A</v>
      </c>
      <c r="V66" s="16" t="e">
        <f t="shared" si="27"/>
        <v>#N/A</v>
      </c>
      <c r="W66" s="3" t="e">
        <f t="shared" si="28"/>
        <v>#N/A</v>
      </c>
      <c r="X66" s="3" t="e">
        <f t="shared" si="29"/>
        <v>#N/A</v>
      </c>
      <c r="Y66" s="78" t="e">
        <f t="shared" si="30"/>
        <v>#N/A</v>
      </c>
      <c r="Z66" s="78" t="e">
        <f t="shared" si="31"/>
        <v>#N/A</v>
      </c>
      <c r="AA66" s="78" t="e">
        <f t="shared" si="32"/>
        <v>#N/A</v>
      </c>
      <c r="AB66" s="78" t="e">
        <f t="shared" si="33"/>
        <v>#N/A</v>
      </c>
    </row>
    <row r="67" spans="1:69" x14ac:dyDescent="0.2">
      <c r="A67" s="29"/>
      <c r="B67" s="38"/>
      <c r="C67" s="38"/>
      <c r="D67" s="40"/>
      <c r="E67" s="40"/>
      <c r="F67" s="19"/>
      <c r="G67" s="88" t="str">
        <f t="shared" si="0"/>
        <v/>
      </c>
      <c r="H67" s="112" t="str">
        <f t="shared" si="13"/>
        <v/>
      </c>
      <c r="I67" s="53" t="str">
        <f t="shared" si="14"/>
        <v/>
      </c>
      <c r="J67" s="54" t="str">
        <f t="shared" si="15"/>
        <v/>
      </c>
      <c r="K67" s="55" t="str">
        <f t="shared" si="16"/>
        <v/>
      </c>
      <c r="L67" s="56" t="str">
        <f t="shared" si="17"/>
        <v/>
      </c>
      <c r="M67" s="57" t="str">
        <f t="shared" si="18"/>
        <v/>
      </c>
      <c r="N67" s="3" t="e">
        <f t="shared" si="19"/>
        <v>#N/A</v>
      </c>
      <c r="O67" s="3" t="e">
        <f t="shared" si="20"/>
        <v>#N/A</v>
      </c>
      <c r="P67" s="3" t="e">
        <f t="shared" si="21"/>
        <v>#N/A</v>
      </c>
      <c r="Q67" s="3" t="e">
        <f t="shared" si="22"/>
        <v>#N/A</v>
      </c>
      <c r="R67" s="3" t="e">
        <f t="shared" si="23"/>
        <v>#N/A</v>
      </c>
      <c r="S67" s="3" t="e">
        <f t="shared" si="24"/>
        <v>#N/A</v>
      </c>
      <c r="T67" s="16" t="e">
        <f t="shared" si="25"/>
        <v>#N/A</v>
      </c>
      <c r="U67" s="16" t="e">
        <f t="shared" si="26"/>
        <v>#N/A</v>
      </c>
      <c r="V67" s="16" t="e">
        <f t="shared" si="27"/>
        <v>#N/A</v>
      </c>
      <c r="W67" s="3" t="e">
        <f t="shared" si="28"/>
        <v>#N/A</v>
      </c>
      <c r="X67" s="3" t="e">
        <f t="shared" si="29"/>
        <v>#N/A</v>
      </c>
      <c r="Y67" s="78" t="e">
        <f t="shared" si="30"/>
        <v>#N/A</v>
      </c>
      <c r="Z67" s="78" t="e">
        <f t="shared" si="31"/>
        <v>#N/A</v>
      </c>
      <c r="AA67" s="78" t="e">
        <f t="shared" si="32"/>
        <v>#N/A</v>
      </c>
      <c r="AB67" s="78" t="e">
        <f t="shared" si="33"/>
        <v>#N/A</v>
      </c>
    </row>
    <row r="68" spans="1:69" x14ac:dyDescent="0.2">
      <c r="A68" s="29"/>
      <c r="B68" s="38"/>
      <c r="C68" s="38"/>
      <c r="D68" s="40"/>
      <c r="E68" s="40"/>
      <c r="F68" s="19"/>
      <c r="G68" s="88" t="str">
        <f t="shared" si="0"/>
        <v/>
      </c>
      <c r="H68" s="112" t="str">
        <f t="shared" si="13"/>
        <v/>
      </c>
      <c r="I68" s="53" t="str">
        <f t="shared" si="14"/>
        <v/>
      </c>
      <c r="J68" s="54" t="str">
        <f t="shared" si="15"/>
        <v/>
      </c>
      <c r="K68" s="55" t="str">
        <f t="shared" si="16"/>
        <v/>
      </c>
      <c r="L68" s="56" t="str">
        <f t="shared" si="17"/>
        <v/>
      </c>
      <c r="M68" s="57" t="str">
        <f t="shared" si="18"/>
        <v/>
      </c>
      <c r="N68" s="3" t="e">
        <f t="shared" si="19"/>
        <v>#N/A</v>
      </c>
      <c r="O68" s="3" t="e">
        <f t="shared" si="20"/>
        <v>#N/A</v>
      </c>
      <c r="P68" s="3" t="e">
        <f t="shared" si="21"/>
        <v>#N/A</v>
      </c>
      <c r="Q68" s="3" t="e">
        <f t="shared" si="22"/>
        <v>#N/A</v>
      </c>
      <c r="R68" s="3" t="e">
        <f t="shared" si="23"/>
        <v>#N/A</v>
      </c>
      <c r="S68" s="3" t="e">
        <f t="shared" si="24"/>
        <v>#N/A</v>
      </c>
      <c r="T68" s="16" t="e">
        <f t="shared" si="25"/>
        <v>#N/A</v>
      </c>
      <c r="U68" s="16" t="e">
        <f t="shared" si="26"/>
        <v>#N/A</v>
      </c>
      <c r="V68" s="16" t="e">
        <f t="shared" si="27"/>
        <v>#N/A</v>
      </c>
      <c r="W68" s="3" t="e">
        <f t="shared" si="28"/>
        <v>#N/A</v>
      </c>
      <c r="X68" s="3" t="e">
        <f t="shared" si="29"/>
        <v>#N/A</v>
      </c>
      <c r="Y68" s="78" t="e">
        <f t="shared" si="30"/>
        <v>#N/A</v>
      </c>
      <c r="Z68" s="78" t="e">
        <f t="shared" si="31"/>
        <v>#N/A</v>
      </c>
      <c r="AA68" s="78" t="e">
        <f t="shared" si="32"/>
        <v>#N/A</v>
      </c>
      <c r="AB68" s="78" t="e">
        <f t="shared" si="33"/>
        <v>#N/A</v>
      </c>
      <c r="BQ68"/>
    </row>
    <row r="69" spans="1:69" x14ac:dyDescent="0.2">
      <c r="A69" s="29"/>
      <c r="B69" s="38"/>
      <c r="C69" s="38"/>
      <c r="D69" s="40"/>
      <c r="E69" s="40"/>
      <c r="F69" s="19"/>
      <c r="G69" s="88" t="str">
        <f t="shared" si="0"/>
        <v/>
      </c>
      <c r="H69" s="112" t="str">
        <f t="shared" si="13"/>
        <v/>
      </c>
      <c r="I69" s="53" t="str">
        <f t="shared" si="14"/>
        <v/>
      </c>
      <c r="J69" s="54" t="str">
        <f t="shared" si="15"/>
        <v/>
      </c>
      <c r="K69" s="55" t="str">
        <f t="shared" si="16"/>
        <v/>
      </c>
      <c r="L69" s="56" t="str">
        <f t="shared" si="17"/>
        <v/>
      </c>
      <c r="M69" s="57" t="str">
        <f t="shared" si="18"/>
        <v/>
      </c>
      <c r="N69" s="3" t="e">
        <f t="shared" si="19"/>
        <v>#N/A</v>
      </c>
      <c r="O69" s="3" t="e">
        <f t="shared" si="20"/>
        <v>#N/A</v>
      </c>
      <c r="P69" s="3" t="e">
        <f t="shared" si="21"/>
        <v>#N/A</v>
      </c>
      <c r="Q69" s="3" t="e">
        <f t="shared" si="22"/>
        <v>#N/A</v>
      </c>
      <c r="R69" s="3" t="e">
        <f t="shared" si="23"/>
        <v>#N/A</v>
      </c>
      <c r="S69" s="3" t="e">
        <f t="shared" si="24"/>
        <v>#N/A</v>
      </c>
      <c r="T69" s="16" t="e">
        <f t="shared" si="25"/>
        <v>#N/A</v>
      </c>
      <c r="U69" s="16" t="e">
        <f t="shared" si="26"/>
        <v>#N/A</v>
      </c>
      <c r="V69" s="16" t="e">
        <f t="shared" si="27"/>
        <v>#N/A</v>
      </c>
      <c r="W69" s="3" t="e">
        <f t="shared" si="28"/>
        <v>#N/A</v>
      </c>
      <c r="X69" s="3" t="e">
        <f t="shared" si="29"/>
        <v>#N/A</v>
      </c>
      <c r="Y69" s="78" t="e">
        <f t="shared" si="30"/>
        <v>#N/A</v>
      </c>
      <c r="Z69" s="78" t="e">
        <f t="shared" si="31"/>
        <v>#N/A</v>
      </c>
      <c r="AA69" s="78" t="e">
        <f t="shared" si="32"/>
        <v>#N/A</v>
      </c>
      <c r="AB69" s="78" t="e">
        <f t="shared" si="33"/>
        <v>#N/A</v>
      </c>
    </row>
    <row r="70" spans="1:69" x14ac:dyDescent="0.2">
      <c r="A70" s="29"/>
      <c r="B70" s="38"/>
      <c r="C70" s="38"/>
      <c r="D70" s="40"/>
      <c r="E70" s="40"/>
      <c r="F70" s="19"/>
      <c r="G70" s="88" t="str">
        <f t="shared" si="0"/>
        <v/>
      </c>
      <c r="H70" s="112" t="str">
        <f t="shared" si="13"/>
        <v/>
      </c>
      <c r="I70" s="53" t="str">
        <f t="shared" si="14"/>
        <v/>
      </c>
      <c r="J70" s="54" t="str">
        <f t="shared" si="15"/>
        <v/>
      </c>
      <c r="K70" s="55" t="str">
        <f t="shared" si="16"/>
        <v/>
      </c>
      <c r="L70" s="56" t="str">
        <f t="shared" si="17"/>
        <v/>
      </c>
      <c r="M70" s="57" t="str">
        <f t="shared" si="18"/>
        <v/>
      </c>
      <c r="N70" s="3" t="e">
        <f t="shared" si="19"/>
        <v>#N/A</v>
      </c>
      <c r="O70" s="3" t="e">
        <f t="shared" si="20"/>
        <v>#N/A</v>
      </c>
      <c r="P70" s="3" t="e">
        <f t="shared" si="21"/>
        <v>#N/A</v>
      </c>
      <c r="Q70" s="3" t="e">
        <f t="shared" si="22"/>
        <v>#N/A</v>
      </c>
      <c r="R70" s="3" t="e">
        <f t="shared" si="23"/>
        <v>#N/A</v>
      </c>
      <c r="S70" s="3" t="e">
        <f t="shared" si="24"/>
        <v>#N/A</v>
      </c>
      <c r="T70" s="16" t="e">
        <f t="shared" si="25"/>
        <v>#N/A</v>
      </c>
      <c r="U70" s="16" t="e">
        <f t="shared" si="26"/>
        <v>#N/A</v>
      </c>
      <c r="V70" s="16" t="e">
        <f t="shared" si="27"/>
        <v>#N/A</v>
      </c>
      <c r="W70" s="3" t="e">
        <f t="shared" si="28"/>
        <v>#N/A</v>
      </c>
      <c r="X70" s="3" t="e">
        <f t="shared" si="29"/>
        <v>#N/A</v>
      </c>
      <c r="Y70" s="78" t="e">
        <f t="shared" si="30"/>
        <v>#N/A</v>
      </c>
      <c r="Z70" s="78" t="e">
        <f t="shared" si="31"/>
        <v>#N/A</v>
      </c>
      <c r="AA70" s="78" t="e">
        <f t="shared" si="32"/>
        <v>#N/A</v>
      </c>
      <c r="AB70" s="78" t="e">
        <f t="shared" si="33"/>
        <v>#N/A</v>
      </c>
    </row>
    <row r="71" spans="1:69" x14ac:dyDescent="0.2">
      <c r="A71" s="29"/>
      <c r="B71" s="38"/>
      <c r="C71" s="38"/>
      <c r="D71" s="40"/>
      <c r="E71" s="40"/>
      <c r="F71" s="19"/>
      <c r="G71" s="88" t="str">
        <f t="shared" ref="G71:G134" si="34">IF(B71&lt;22,"",IF(B71&gt;49,"",IF(C71="","",IF(C71&lt;W71,"SGA",IF(C71&gt;X71,"LGA","AGA")))))</f>
        <v/>
      </c>
      <c r="H71" s="112" t="str">
        <f t="shared" si="13"/>
        <v/>
      </c>
      <c r="I71" s="53" t="str">
        <f t="shared" si="14"/>
        <v/>
      </c>
      <c r="J71" s="54" t="str">
        <f t="shared" si="15"/>
        <v/>
      </c>
      <c r="K71" s="55" t="str">
        <f t="shared" si="16"/>
        <v/>
      </c>
      <c r="L71" s="56" t="str">
        <f t="shared" si="17"/>
        <v/>
      </c>
      <c r="M71" s="57" t="str">
        <f t="shared" si="18"/>
        <v/>
      </c>
      <c r="N71" s="3" t="e">
        <f t="shared" si="19"/>
        <v>#N/A</v>
      </c>
      <c r="O71" s="3" t="e">
        <f t="shared" si="20"/>
        <v>#N/A</v>
      </c>
      <c r="P71" s="3" t="e">
        <f t="shared" si="21"/>
        <v>#N/A</v>
      </c>
      <c r="Q71" s="3" t="e">
        <f t="shared" si="22"/>
        <v>#N/A</v>
      </c>
      <c r="R71" s="3" t="e">
        <f t="shared" si="23"/>
        <v>#N/A</v>
      </c>
      <c r="S71" s="3" t="e">
        <f t="shared" si="24"/>
        <v>#N/A</v>
      </c>
      <c r="T71" s="16" t="e">
        <f t="shared" si="25"/>
        <v>#N/A</v>
      </c>
      <c r="U71" s="16" t="e">
        <f t="shared" si="26"/>
        <v>#N/A</v>
      </c>
      <c r="V71" s="16" t="e">
        <f t="shared" si="27"/>
        <v>#N/A</v>
      </c>
      <c r="W71" s="3" t="e">
        <f t="shared" si="28"/>
        <v>#N/A</v>
      </c>
      <c r="X71" s="3" t="e">
        <f t="shared" si="29"/>
        <v>#N/A</v>
      </c>
      <c r="Y71" s="78" t="e">
        <f t="shared" si="30"/>
        <v>#N/A</v>
      </c>
      <c r="Z71" s="78" t="e">
        <f t="shared" si="31"/>
        <v>#N/A</v>
      </c>
      <c r="AA71" s="78" t="e">
        <f t="shared" si="32"/>
        <v>#N/A</v>
      </c>
      <c r="AB71" s="78" t="e">
        <f t="shared" si="33"/>
        <v>#N/A</v>
      </c>
    </row>
    <row r="72" spans="1:69" x14ac:dyDescent="0.2">
      <c r="A72" s="29"/>
      <c r="B72" s="38"/>
      <c r="C72" s="38"/>
      <c r="D72" s="40"/>
      <c r="E72" s="40"/>
      <c r="F72" s="19"/>
      <c r="G72" s="88" t="str">
        <f t="shared" si="34"/>
        <v/>
      </c>
      <c r="H72" s="112" t="str">
        <f t="shared" ref="H72:H135" si="35">IF(B72&lt;22,"",IF(B72&gt;49,"",IF(C72="","", IF(((C72/O72)^(N72)-1)/(N72*P72)&gt;3,3+(C72-Y72)/Z72,IF(((C72/O72)^(N72)-1)/(N72*P72)&lt;-3,-3+(C72-AA72)/AB72, ((C72/O72)^(N72)-1)/(N72*P72))) )))</f>
        <v/>
      </c>
      <c r="I72" s="53" t="str">
        <f t="shared" ref="I72:I135" si="36">IF(B72&lt;23,"",IF(B72&gt;49,"",IF(D72="","",((D72/R72)^(Q72)-1)/(Q72*S72))))</f>
        <v/>
      </c>
      <c r="J72" s="54" t="str">
        <f t="shared" ref="J72:J135" si="37">IF(B72&lt;23,"",IF(B72&gt;49,"",IF(E72="","",((E72/U72)^(T72)-1)/(T72*V72))))</f>
        <v/>
      </c>
      <c r="K72" s="55" t="str">
        <f t="shared" ref="K72:K135" si="38">IF(B72&lt;22,"",IF(B72&gt;49,"",IF(C72="","",NORMSDIST(H72))))</f>
        <v/>
      </c>
      <c r="L72" s="56" t="str">
        <f t="shared" ref="L72:L135" si="39">IF(B72&lt;23,"",IF(B72&gt;49,"",IF(D72="","",NORMSDIST(I72))))</f>
        <v/>
      </c>
      <c r="M72" s="57" t="str">
        <f t="shared" ref="M72:M135" si="40">IF(B72&lt;23,"",IF(B72&gt;49,"",IF(E72="","",NORMSDIST(J72))))</f>
        <v/>
      </c>
      <c r="N72" s="3" t="e">
        <f t="shared" ref="N72:N135" si="41">LOOKUP(B72,$AD$8:$AD$35,$AE$8:$AE$35)</f>
        <v>#N/A</v>
      </c>
      <c r="O72" s="3" t="e">
        <f t="shared" ref="O72:O135" si="42">LOOKUP(B72,$AD$8:$AD$35,$AF$8:$AF$35)</f>
        <v>#N/A</v>
      </c>
      <c r="P72" s="3" t="e">
        <f t="shared" ref="P72:P135" si="43">LOOKUP(B72,$AD$8:$AD$35,$AG$8:$AG$35)</f>
        <v>#N/A</v>
      </c>
      <c r="Q72" s="3" t="e">
        <f t="shared" ref="Q72:Q135" si="44">LOOKUP(B72,$AD$8:$AD$35,$AO$8:$AO$35)</f>
        <v>#N/A</v>
      </c>
      <c r="R72" s="3" t="e">
        <f t="shared" ref="R72:R135" si="45">LOOKUP(B72,$AD$8:$AD$35,$AP$8:$AP$35)</f>
        <v>#N/A</v>
      </c>
      <c r="S72" s="3" t="e">
        <f t="shared" ref="S72:S135" si="46">LOOKUP(B72,$AD$8:$AD$35,$AQ$8:$AQ$35)</f>
        <v>#N/A</v>
      </c>
      <c r="T72" s="16" t="e">
        <f t="shared" ref="T72:T135" si="47">LOOKUP(B72,$AD$8:$AD$35,$AY$8:$AY$35)</f>
        <v>#N/A</v>
      </c>
      <c r="U72" s="16" t="e">
        <f t="shared" ref="U72:U135" si="48">LOOKUP(B72,$AD$8:$AD$35,$AZ$8:$AZ$35)</f>
        <v>#N/A</v>
      </c>
      <c r="V72" s="16" t="e">
        <f t="shared" ref="V72:V135" si="49">LOOKUP(B72,$AD$8:$AD$35,$BA$8:$BA$35)</f>
        <v>#N/A</v>
      </c>
      <c r="W72" s="3" t="e">
        <f t="shared" ref="W72:W135" si="50">LOOKUP(B72,$AD$8:$AD$35,$AI$8:$AI$35)</f>
        <v>#N/A</v>
      </c>
      <c r="X72" s="3" t="e">
        <f t="shared" ref="X72:X135" si="51">LOOKUP(B72,$AD$8:$AD$35,$AK$8:$AK$35)</f>
        <v>#N/A</v>
      </c>
      <c r="Y72" s="78" t="e">
        <f t="shared" ref="Y72:Y135" si="52">$O72*(1+$N72*$P72*3)^(1/$N72)</f>
        <v>#N/A</v>
      </c>
      <c r="Z72" s="78" t="e">
        <f t="shared" ref="Z72:Z135" si="53">$O72*(1+$N72*$P72*3)^(1/$N72)-$O72*(1+$N72*$P72*2)^(1/$N72)</f>
        <v>#N/A</v>
      </c>
      <c r="AA72" s="78" t="e">
        <f t="shared" ref="AA72:AA135" si="54">$O72*(1+$N72*$P72*(-3))^(1/$N72)</f>
        <v>#N/A</v>
      </c>
      <c r="AB72" s="78" t="e">
        <f t="shared" ref="AB72:AB135" si="55">$O72*(1+$N72*$P72*(-2))^(1/$N72)-$O72*(1+$N72*$P72*(-3))^(1/$N72)</f>
        <v>#N/A</v>
      </c>
    </row>
    <row r="73" spans="1:69" x14ac:dyDescent="0.2">
      <c r="A73" s="29"/>
      <c r="B73" s="38"/>
      <c r="C73" s="38"/>
      <c r="D73" s="40"/>
      <c r="E73" s="40"/>
      <c r="F73" s="19"/>
      <c r="G73" s="88" t="str">
        <f t="shared" si="34"/>
        <v/>
      </c>
      <c r="H73" s="112" t="str">
        <f t="shared" si="35"/>
        <v/>
      </c>
      <c r="I73" s="53" t="str">
        <f t="shared" si="36"/>
        <v/>
      </c>
      <c r="J73" s="54" t="str">
        <f t="shared" si="37"/>
        <v/>
      </c>
      <c r="K73" s="55" t="str">
        <f t="shared" si="38"/>
        <v/>
      </c>
      <c r="L73" s="56" t="str">
        <f t="shared" si="39"/>
        <v/>
      </c>
      <c r="M73" s="57" t="str">
        <f t="shared" si="40"/>
        <v/>
      </c>
      <c r="N73" s="3" t="e">
        <f t="shared" si="41"/>
        <v>#N/A</v>
      </c>
      <c r="O73" s="3" t="e">
        <f t="shared" si="42"/>
        <v>#N/A</v>
      </c>
      <c r="P73" s="3" t="e">
        <f t="shared" si="43"/>
        <v>#N/A</v>
      </c>
      <c r="Q73" s="3" t="e">
        <f t="shared" si="44"/>
        <v>#N/A</v>
      </c>
      <c r="R73" s="3" t="e">
        <f t="shared" si="45"/>
        <v>#N/A</v>
      </c>
      <c r="S73" s="3" t="e">
        <f t="shared" si="46"/>
        <v>#N/A</v>
      </c>
      <c r="T73" s="16" t="e">
        <f t="shared" si="47"/>
        <v>#N/A</v>
      </c>
      <c r="U73" s="16" t="e">
        <f t="shared" si="48"/>
        <v>#N/A</v>
      </c>
      <c r="V73" s="16" t="e">
        <f t="shared" si="49"/>
        <v>#N/A</v>
      </c>
      <c r="W73" s="3" t="e">
        <f t="shared" si="50"/>
        <v>#N/A</v>
      </c>
      <c r="X73" s="3" t="e">
        <f t="shared" si="51"/>
        <v>#N/A</v>
      </c>
      <c r="Y73" s="78" t="e">
        <f t="shared" si="52"/>
        <v>#N/A</v>
      </c>
      <c r="Z73" s="78" t="e">
        <f t="shared" si="53"/>
        <v>#N/A</v>
      </c>
      <c r="AA73" s="78" t="e">
        <f t="shared" si="54"/>
        <v>#N/A</v>
      </c>
      <c r="AB73" s="78" t="e">
        <f t="shared" si="55"/>
        <v>#N/A</v>
      </c>
    </row>
    <row r="74" spans="1:69" x14ac:dyDescent="0.2">
      <c r="A74" s="29"/>
      <c r="B74" s="38"/>
      <c r="C74" s="38"/>
      <c r="D74" s="40"/>
      <c r="E74" s="40"/>
      <c r="F74" s="19"/>
      <c r="G74" s="88" t="str">
        <f t="shared" si="34"/>
        <v/>
      </c>
      <c r="H74" s="112" t="str">
        <f t="shared" si="35"/>
        <v/>
      </c>
      <c r="I74" s="53" t="str">
        <f t="shared" si="36"/>
        <v/>
      </c>
      <c r="J74" s="54" t="str">
        <f t="shared" si="37"/>
        <v/>
      </c>
      <c r="K74" s="55" t="str">
        <f t="shared" si="38"/>
        <v/>
      </c>
      <c r="L74" s="56" t="str">
        <f t="shared" si="39"/>
        <v/>
      </c>
      <c r="M74" s="57" t="str">
        <f t="shared" si="40"/>
        <v/>
      </c>
      <c r="N74" s="3" t="e">
        <f t="shared" si="41"/>
        <v>#N/A</v>
      </c>
      <c r="O74" s="3" t="e">
        <f t="shared" si="42"/>
        <v>#N/A</v>
      </c>
      <c r="P74" s="3" t="e">
        <f t="shared" si="43"/>
        <v>#N/A</v>
      </c>
      <c r="Q74" s="3" t="e">
        <f t="shared" si="44"/>
        <v>#N/A</v>
      </c>
      <c r="R74" s="3" t="e">
        <f t="shared" si="45"/>
        <v>#N/A</v>
      </c>
      <c r="S74" s="3" t="e">
        <f t="shared" si="46"/>
        <v>#N/A</v>
      </c>
      <c r="T74" s="16" t="e">
        <f t="shared" si="47"/>
        <v>#N/A</v>
      </c>
      <c r="U74" s="16" t="e">
        <f t="shared" si="48"/>
        <v>#N/A</v>
      </c>
      <c r="V74" s="16" t="e">
        <f t="shared" si="49"/>
        <v>#N/A</v>
      </c>
      <c r="W74" s="3" t="e">
        <f t="shared" si="50"/>
        <v>#N/A</v>
      </c>
      <c r="X74" s="3" t="e">
        <f t="shared" si="51"/>
        <v>#N/A</v>
      </c>
      <c r="Y74" s="78" t="e">
        <f t="shared" si="52"/>
        <v>#N/A</v>
      </c>
      <c r="Z74" s="78" t="e">
        <f t="shared" si="53"/>
        <v>#N/A</v>
      </c>
      <c r="AA74" s="78" t="e">
        <f t="shared" si="54"/>
        <v>#N/A</v>
      </c>
      <c r="AB74" s="78" t="e">
        <f t="shared" si="55"/>
        <v>#N/A</v>
      </c>
    </row>
    <row r="75" spans="1:69" x14ac:dyDescent="0.2">
      <c r="A75" s="29"/>
      <c r="B75" s="38"/>
      <c r="C75" s="38"/>
      <c r="D75" s="40"/>
      <c r="E75" s="40"/>
      <c r="F75" s="19"/>
      <c r="G75" s="88" t="str">
        <f t="shared" si="34"/>
        <v/>
      </c>
      <c r="H75" s="112" t="str">
        <f t="shared" si="35"/>
        <v/>
      </c>
      <c r="I75" s="53" t="str">
        <f t="shared" si="36"/>
        <v/>
      </c>
      <c r="J75" s="54" t="str">
        <f t="shared" si="37"/>
        <v/>
      </c>
      <c r="K75" s="55" t="str">
        <f t="shared" si="38"/>
        <v/>
      </c>
      <c r="L75" s="56" t="str">
        <f t="shared" si="39"/>
        <v/>
      </c>
      <c r="M75" s="57" t="str">
        <f t="shared" si="40"/>
        <v/>
      </c>
      <c r="N75" s="3" t="e">
        <f t="shared" si="41"/>
        <v>#N/A</v>
      </c>
      <c r="O75" s="3" t="e">
        <f t="shared" si="42"/>
        <v>#N/A</v>
      </c>
      <c r="P75" s="3" t="e">
        <f t="shared" si="43"/>
        <v>#N/A</v>
      </c>
      <c r="Q75" s="3" t="e">
        <f t="shared" si="44"/>
        <v>#N/A</v>
      </c>
      <c r="R75" s="3" t="e">
        <f t="shared" si="45"/>
        <v>#N/A</v>
      </c>
      <c r="S75" s="3" t="e">
        <f t="shared" si="46"/>
        <v>#N/A</v>
      </c>
      <c r="T75" s="16" t="e">
        <f t="shared" si="47"/>
        <v>#N/A</v>
      </c>
      <c r="U75" s="16" t="e">
        <f t="shared" si="48"/>
        <v>#N/A</v>
      </c>
      <c r="V75" s="16" t="e">
        <f t="shared" si="49"/>
        <v>#N/A</v>
      </c>
      <c r="W75" s="3" t="e">
        <f t="shared" si="50"/>
        <v>#N/A</v>
      </c>
      <c r="X75" s="3" t="e">
        <f t="shared" si="51"/>
        <v>#N/A</v>
      </c>
      <c r="Y75" s="78" t="e">
        <f t="shared" si="52"/>
        <v>#N/A</v>
      </c>
      <c r="Z75" s="78" t="e">
        <f t="shared" si="53"/>
        <v>#N/A</v>
      </c>
      <c r="AA75" s="78" t="e">
        <f t="shared" si="54"/>
        <v>#N/A</v>
      </c>
      <c r="AB75" s="78" t="e">
        <f t="shared" si="55"/>
        <v>#N/A</v>
      </c>
    </row>
    <row r="76" spans="1:69" x14ac:dyDescent="0.2">
      <c r="A76" s="29"/>
      <c r="B76" s="38"/>
      <c r="C76" s="38"/>
      <c r="D76" s="40"/>
      <c r="E76" s="40"/>
      <c r="F76" s="19"/>
      <c r="G76" s="88" t="str">
        <f t="shared" si="34"/>
        <v/>
      </c>
      <c r="H76" s="112" t="str">
        <f t="shared" si="35"/>
        <v/>
      </c>
      <c r="I76" s="53" t="str">
        <f t="shared" si="36"/>
        <v/>
      </c>
      <c r="J76" s="54" t="str">
        <f t="shared" si="37"/>
        <v/>
      </c>
      <c r="K76" s="55" t="str">
        <f t="shared" si="38"/>
        <v/>
      </c>
      <c r="L76" s="56" t="str">
        <f t="shared" si="39"/>
        <v/>
      </c>
      <c r="M76" s="57" t="str">
        <f t="shared" si="40"/>
        <v/>
      </c>
      <c r="N76" s="3" t="e">
        <f t="shared" si="41"/>
        <v>#N/A</v>
      </c>
      <c r="O76" s="3" t="e">
        <f t="shared" si="42"/>
        <v>#N/A</v>
      </c>
      <c r="P76" s="3" t="e">
        <f t="shared" si="43"/>
        <v>#N/A</v>
      </c>
      <c r="Q76" s="3" t="e">
        <f t="shared" si="44"/>
        <v>#N/A</v>
      </c>
      <c r="R76" s="3" t="e">
        <f t="shared" si="45"/>
        <v>#N/A</v>
      </c>
      <c r="S76" s="3" t="e">
        <f t="shared" si="46"/>
        <v>#N/A</v>
      </c>
      <c r="T76" s="16" t="e">
        <f t="shared" si="47"/>
        <v>#N/A</v>
      </c>
      <c r="U76" s="16" t="e">
        <f t="shared" si="48"/>
        <v>#N/A</v>
      </c>
      <c r="V76" s="16" t="e">
        <f t="shared" si="49"/>
        <v>#N/A</v>
      </c>
      <c r="W76" s="3" t="e">
        <f t="shared" si="50"/>
        <v>#N/A</v>
      </c>
      <c r="X76" s="3" t="e">
        <f t="shared" si="51"/>
        <v>#N/A</v>
      </c>
      <c r="Y76" s="78" t="e">
        <f t="shared" si="52"/>
        <v>#N/A</v>
      </c>
      <c r="Z76" s="78" t="e">
        <f t="shared" si="53"/>
        <v>#N/A</v>
      </c>
      <c r="AA76" s="78" t="e">
        <f t="shared" si="54"/>
        <v>#N/A</v>
      </c>
      <c r="AB76" s="78" t="e">
        <f t="shared" si="55"/>
        <v>#N/A</v>
      </c>
    </row>
    <row r="77" spans="1:69" x14ac:dyDescent="0.2">
      <c r="A77" s="29"/>
      <c r="B77" s="38"/>
      <c r="C77" s="38"/>
      <c r="D77" s="40"/>
      <c r="E77" s="40"/>
      <c r="F77" s="19"/>
      <c r="G77" s="88" t="str">
        <f t="shared" si="34"/>
        <v/>
      </c>
      <c r="H77" s="112" t="str">
        <f t="shared" si="35"/>
        <v/>
      </c>
      <c r="I77" s="53" t="str">
        <f t="shared" si="36"/>
        <v/>
      </c>
      <c r="J77" s="54" t="str">
        <f t="shared" si="37"/>
        <v/>
      </c>
      <c r="K77" s="55" t="str">
        <f t="shared" si="38"/>
        <v/>
      </c>
      <c r="L77" s="56" t="str">
        <f t="shared" si="39"/>
        <v/>
      </c>
      <c r="M77" s="57" t="str">
        <f t="shared" si="40"/>
        <v/>
      </c>
      <c r="N77" s="3" t="e">
        <f t="shared" si="41"/>
        <v>#N/A</v>
      </c>
      <c r="O77" s="3" t="e">
        <f t="shared" si="42"/>
        <v>#N/A</v>
      </c>
      <c r="P77" s="3" t="e">
        <f t="shared" si="43"/>
        <v>#N/A</v>
      </c>
      <c r="Q77" s="3" t="e">
        <f t="shared" si="44"/>
        <v>#N/A</v>
      </c>
      <c r="R77" s="3" t="e">
        <f t="shared" si="45"/>
        <v>#N/A</v>
      </c>
      <c r="S77" s="3" t="e">
        <f t="shared" si="46"/>
        <v>#N/A</v>
      </c>
      <c r="T77" s="16" t="e">
        <f t="shared" si="47"/>
        <v>#N/A</v>
      </c>
      <c r="U77" s="16" t="e">
        <f t="shared" si="48"/>
        <v>#N/A</v>
      </c>
      <c r="V77" s="16" t="e">
        <f t="shared" si="49"/>
        <v>#N/A</v>
      </c>
      <c r="W77" s="3" t="e">
        <f t="shared" si="50"/>
        <v>#N/A</v>
      </c>
      <c r="X77" s="3" t="e">
        <f t="shared" si="51"/>
        <v>#N/A</v>
      </c>
      <c r="Y77" s="78" t="e">
        <f t="shared" si="52"/>
        <v>#N/A</v>
      </c>
      <c r="Z77" s="78" t="e">
        <f t="shared" si="53"/>
        <v>#N/A</v>
      </c>
      <c r="AA77" s="78" t="e">
        <f t="shared" si="54"/>
        <v>#N/A</v>
      </c>
      <c r="AB77" s="78" t="e">
        <f t="shared" si="55"/>
        <v>#N/A</v>
      </c>
    </row>
    <row r="78" spans="1:69" x14ac:dyDescent="0.2">
      <c r="A78" s="29"/>
      <c r="B78" s="38"/>
      <c r="C78" s="38"/>
      <c r="D78" s="40"/>
      <c r="E78" s="40"/>
      <c r="F78" s="19"/>
      <c r="G78" s="88" t="str">
        <f t="shared" si="34"/>
        <v/>
      </c>
      <c r="H78" s="112" t="str">
        <f t="shared" si="35"/>
        <v/>
      </c>
      <c r="I78" s="53" t="str">
        <f t="shared" si="36"/>
        <v/>
      </c>
      <c r="J78" s="54" t="str">
        <f t="shared" si="37"/>
        <v/>
      </c>
      <c r="K78" s="55" t="str">
        <f t="shared" si="38"/>
        <v/>
      </c>
      <c r="L78" s="56" t="str">
        <f t="shared" si="39"/>
        <v/>
      </c>
      <c r="M78" s="57" t="str">
        <f t="shared" si="40"/>
        <v/>
      </c>
      <c r="N78" s="3" t="e">
        <f t="shared" si="41"/>
        <v>#N/A</v>
      </c>
      <c r="O78" s="3" t="e">
        <f t="shared" si="42"/>
        <v>#N/A</v>
      </c>
      <c r="P78" s="3" t="e">
        <f t="shared" si="43"/>
        <v>#N/A</v>
      </c>
      <c r="Q78" s="3" t="e">
        <f t="shared" si="44"/>
        <v>#N/A</v>
      </c>
      <c r="R78" s="3" t="e">
        <f t="shared" si="45"/>
        <v>#N/A</v>
      </c>
      <c r="S78" s="3" t="e">
        <f t="shared" si="46"/>
        <v>#N/A</v>
      </c>
      <c r="T78" s="16" t="e">
        <f t="shared" si="47"/>
        <v>#N/A</v>
      </c>
      <c r="U78" s="16" t="e">
        <f t="shared" si="48"/>
        <v>#N/A</v>
      </c>
      <c r="V78" s="16" t="e">
        <f t="shared" si="49"/>
        <v>#N/A</v>
      </c>
      <c r="W78" s="3" t="e">
        <f t="shared" si="50"/>
        <v>#N/A</v>
      </c>
      <c r="X78" s="3" t="e">
        <f t="shared" si="51"/>
        <v>#N/A</v>
      </c>
      <c r="Y78" s="78" t="e">
        <f t="shared" si="52"/>
        <v>#N/A</v>
      </c>
      <c r="Z78" s="78" t="e">
        <f t="shared" si="53"/>
        <v>#N/A</v>
      </c>
      <c r="AA78" s="78" t="e">
        <f t="shared" si="54"/>
        <v>#N/A</v>
      </c>
      <c r="AB78" s="78" t="e">
        <f t="shared" si="55"/>
        <v>#N/A</v>
      </c>
      <c r="AD78" s="15"/>
      <c r="AE78" s="16"/>
      <c r="AF78" s="15"/>
      <c r="AG78" s="16"/>
      <c r="AH78" s="15"/>
      <c r="AI78" s="15"/>
      <c r="AJ78" s="15"/>
      <c r="AK78" s="15"/>
      <c r="AL78" s="15"/>
      <c r="AN78" s="15"/>
      <c r="AO78" s="16"/>
      <c r="AP78" s="16"/>
      <c r="AQ78" s="16"/>
      <c r="AR78" s="16"/>
      <c r="AS78" s="16"/>
      <c r="AT78" s="16"/>
      <c r="AU78" s="16"/>
      <c r="AV78" s="16"/>
      <c r="AX78" s="15"/>
      <c r="AY78" s="16"/>
      <c r="AZ78" s="16"/>
      <c r="BA78" s="16"/>
      <c r="BB78" s="16"/>
      <c r="BC78" s="16"/>
      <c r="BD78" s="16"/>
      <c r="BE78" s="16"/>
      <c r="BF78" s="16"/>
    </row>
    <row r="79" spans="1:69" x14ac:dyDescent="0.2">
      <c r="A79" s="29"/>
      <c r="B79" s="38"/>
      <c r="C79" s="38"/>
      <c r="D79" s="40"/>
      <c r="E79" s="40"/>
      <c r="F79" s="19"/>
      <c r="G79" s="88" t="str">
        <f t="shared" si="34"/>
        <v/>
      </c>
      <c r="H79" s="112" t="str">
        <f t="shared" si="35"/>
        <v/>
      </c>
      <c r="I79" s="53" t="str">
        <f t="shared" si="36"/>
        <v/>
      </c>
      <c r="J79" s="54" t="str">
        <f t="shared" si="37"/>
        <v/>
      </c>
      <c r="K79" s="55" t="str">
        <f t="shared" si="38"/>
        <v/>
      </c>
      <c r="L79" s="56" t="str">
        <f t="shared" si="39"/>
        <v/>
      </c>
      <c r="M79" s="57" t="str">
        <f t="shared" si="40"/>
        <v/>
      </c>
      <c r="N79" s="3" t="e">
        <f t="shared" si="41"/>
        <v>#N/A</v>
      </c>
      <c r="O79" s="3" t="e">
        <f t="shared" si="42"/>
        <v>#N/A</v>
      </c>
      <c r="P79" s="3" t="e">
        <f t="shared" si="43"/>
        <v>#N/A</v>
      </c>
      <c r="Q79" s="3" t="e">
        <f t="shared" si="44"/>
        <v>#N/A</v>
      </c>
      <c r="R79" s="3" t="e">
        <f t="shared" si="45"/>
        <v>#N/A</v>
      </c>
      <c r="S79" s="3" t="e">
        <f t="shared" si="46"/>
        <v>#N/A</v>
      </c>
      <c r="T79" s="16" t="e">
        <f t="shared" si="47"/>
        <v>#N/A</v>
      </c>
      <c r="U79" s="16" t="e">
        <f t="shared" si="48"/>
        <v>#N/A</v>
      </c>
      <c r="V79" s="16" t="e">
        <f t="shared" si="49"/>
        <v>#N/A</v>
      </c>
      <c r="W79" s="3" t="e">
        <f t="shared" si="50"/>
        <v>#N/A</v>
      </c>
      <c r="X79" s="3" t="e">
        <f t="shared" si="51"/>
        <v>#N/A</v>
      </c>
      <c r="Y79" s="78" t="e">
        <f t="shared" si="52"/>
        <v>#N/A</v>
      </c>
      <c r="Z79" s="78" t="e">
        <f t="shared" si="53"/>
        <v>#N/A</v>
      </c>
      <c r="AA79" s="78" t="e">
        <f t="shared" si="54"/>
        <v>#N/A</v>
      </c>
      <c r="AB79" s="78" t="e">
        <f t="shared" si="55"/>
        <v>#N/A</v>
      </c>
      <c r="AD79" s="15"/>
      <c r="AE79" s="16"/>
      <c r="AF79" s="15"/>
      <c r="AG79" s="16"/>
      <c r="AH79" s="15"/>
      <c r="AI79" s="15"/>
      <c r="AJ79" s="15"/>
      <c r="AK79" s="15"/>
      <c r="AL79" s="15"/>
      <c r="AN79" s="15"/>
      <c r="AO79" s="16"/>
      <c r="AP79" s="16"/>
      <c r="AQ79" s="16"/>
      <c r="AR79" s="16"/>
      <c r="AS79" s="16"/>
      <c r="AT79" s="16"/>
      <c r="AU79" s="16"/>
      <c r="AV79" s="16"/>
      <c r="AX79" s="15"/>
      <c r="AY79" s="16"/>
      <c r="AZ79" s="16"/>
      <c r="BA79" s="16"/>
      <c r="BB79" s="16"/>
      <c r="BC79" s="16"/>
      <c r="BD79" s="16"/>
      <c r="BE79" s="16"/>
      <c r="BF79" s="16"/>
    </row>
    <row r="80" spans="1:69" x14ac:dyDescent="0.2">
      <c r="A80" s="29"/>
      <c r="B80" s="38"/>
      <c r="C80" s="38"/>
      <c r="D80" s="40"/>
      <c r="E80" s="40"/>
      <c r="F80" s="19"/>
      <c r="G80" s="88" t="str">
        <f t="shared" si="34"/>
        <v/>
      </c>
      <c r="H80" s="112" t="str">
        <f t="shared" si="35"/>
        <v/>
      </c>
      <c r="I80" s="53" t="str">
        <f t="shared" si="36"/>
        <v/>
      </c>
      <c r="J80" s="54" t="str">
        <f t="shared" si="37"/>
        <v/>
      </c>
      <c r="K80" s="55" t="str">
        <f t="shared" si="38"/>
        <v/>
      </c>
      <c r="L80" s="56" t="str">
        <f t="shared" si="39"/>
        <v/>
      </c>
      <c r="M80" s="57" t="str">
        <f t="shared" si="40"/>
        <v/>
      </c>
      <c r="N80" s="3" t="e">
        <f t="shared" si="41"/>
        <v>#N/A</v>
      </c>
      <c r="O80" s="3" t="e">
        <f t="shared" si="42"/>
        <v>#N/A</v>
      </c>
      <c r="P80" s="3" t="e">
        <f t="shared" si="43"/>
        <v>#N/A</v>
      </c>
      <c r="Q80" s="3" t="e">
        <f t="shared" si="44"/>
        <v>#N/A</v>
      </c>
      <c r="R80" s="3" t="e">
        <f t="shared" si="45"/>
        <v>#N/A</v>
      </c>
      <c r="S80" s="3" t="e">
        <f t="shared" si="46"/>
        <v>#N/A</v>
      </c>
      <c r="T80" s="16" t="e">
        <f t="shared" si="47"/>
        <v>#N/A</v>
      </c>
      <c r="U80" s="16" t="e">
        <f t="shared" si="48"/>
        <v>#N/A</v>
      </c>
      <c r="V80" s="16" t="e">
        <f t="shared" si="49"/>
        <v>#N/A</v>
      </c>
      <c r="W80" s="3" t="e">
        <f t="shared" si="50"/>
        <v>#N/A</v>
      </c>
      <c r="X80" s="3" t="e">
        <f t="shared" si="51"/>
        <v>#N/A</v>
      </c>
      <c r="Y80" s="78" t="e">
        <f t="shared" si="52"/>
        <v>#N/A</v>
      </c>
      <c r="Z80" s="78" t="e">
        <f t="shared" si="53"/>
        <v>#N/A</v>
      </c>
      <c r="AA80" s="78" t="e">
        <f t="shared" si="54"/>
        <v>#N/A</v>
      </c>
      <c r="AB80" s="78" t="e">
        <f t="shared" si="55"/>
        <v>#N/A</v>
      </c>
      <c r="AD80" s="15"/>
      <c r="AE80" s="16"/>
      <c r="AF80" s="15"/>
      <c r="AG80" s="16"/>
      <c r="AH80" s="15"/>
      <c r="AI80" s="15"/>
      <c r="AJ80" s="15"/>
      <c r="AK80" s="15"/>
      <c r="AL80" s="15"/>
      <c r="AN80" s="15"/>
      <c r="AO80" s="16"/>
      <c r="AP80" s="16"/>
      <c r="AQ80" s="16"/>
      <c r="AR80" s="16"/>
      <c r="AS80" s="16"/>
      <c r="AT80" s="16"/>
      <c r="AU80" s="16"/>
      <c r="AV80" s="16"/>
      <c r="AX80" s="15"/>
      <c r="AY80" s="16"/>
      <c r="AZ80" s="16"/>
      <c r="BA80" s="16"/>
      <c r="BB80" s="16"/>
      <c r="BC80" s="16"/>
      <c r="BD80" s="16"/>
      <c r="BE80" s="16"/>
      <c r="BF80" s="16"/>
    </row>
    <row r="81" spans="1:58" x14ac:dyDescent="0.2">
      <c r="A81" s="29"/>
      <c r="B81" s="38"/>
      <c r="C81" s="38"/>
      <c r="D81" s="40"/>
      <c r="E81" s="40"/>
      <c r="F81" s="19"/>
      <c r="G81" s="88" t="str">
        <f t="shared" si="34"/>
        <v/>
      </c>
      <c r="H81" s="112" t="str">
        <f t="shared" si="35"/>
        <v/>
      </c>
      <c r="I81" s="53" t="str">
        <f t="shared" si="36"/>
        <v/>
      </c>
      <c r="J81" s="54" t="str">
        <f t="shared" si="37"/>
        <v/>
      </c>
      <c r="K81" s="55" t="str">
        <f t="shared" si="38"/>
        <v/>
      </c>
      <c r="L81" s="56" t="str">
        <f t="shared" si="39"/>
        <v/>
      </c>
      <c r="M81" s="57" t="str">
        <f t="shared" si="40"/>
        <v/>
      </c>
      <c r="N81" s="3" t="e">
        <f t="shared" si="41"/>
        <v>#N/A</v>
      </c>
      <c r="O81" s="3" t="e">
        <f t="shared" si="42"/>
        <v>#N/A</v>
      </c>
      <c r="P81" s="3" t="e">
        <f t="shared" si="43"/>
        <v>#N/A</v>
      </c>
      <c r="Q81" s="3" t="e">
        <f t="shared" si="44"/>
        <v>#N/A</v>
      </c>
      <c r="R81" s="3" t="e">
        <f t="shared" si="45"/>
        <v>#N/A</v>
      </c>
      <c r="S81" s="3" t="e">
        <f t="shared" si="46"/>
        <v>#N/A</v>
      </c>
      <c r="T81" s="16" t="e">
        <f t="shared" si="47"/>
        <v>#N/A</v>
      </c>
      <c r="U81" s="16" t="e">
        <f t="shared" si="48"/>
        <v>#N/A</v>
      </c>
      <c r="V81" s="16" t="e">
        <f t="shared" si="49"/>
        <v>#N/A</v>
      </c>
      <c r="W81" s="3" t="e">
        <f t="shared" si="50"/>
        <v>#N/A</v>
      </c>
      <c r="X81" s="3" t="e">
        <f t="shared" si="51"/>
        <v>#N/A</v>
      </c>
      <c r="Y81" s="78" t="e">
        <f t="shared" si="52"/>
        <v>#N/A</v>
      </c>
      <c r="Z81" s="78" t="e">
        <f t="shared" si="53"/>
        <v>#N/A</v>
      </c>
      <c r="AA81" s="78" t="e">
        <f t="shared" si="54"/>
        <v>#N/A</v>
      </c>
      <c r="AB81" s="78" t="e">
        <f t="shared" si="55"/>
        <v>#N/A</v>
      </c>
      <c r="AD81" s="15"/>
      <c r="AE81" s="16"/>
      <c r="AF81" s="15"/>
      <c r="AG81" s="16"/>
      <c r="AH81" s="15"/>
      <c r="AI81" s="15"/>
      <c r="AJ81" s="15"/>
      <c r="AK81" s="15"/>
      <c r="AL81" s="15"/>
      <c r="AN81" s="15"/>
      <c r="AO81" s="16"/>
      <c r="AP81" s="16"/>
      <c r="AQ81" s="16"/>
      <c r="AR81" s="16"/>
      <c r="AS81" s="16"/>
      <c r="AT81" s="16"/>
      <c r="AU81" s="16"/>
      <c r="AV81" s="16"/>
      <c r="AX81" s="15"/>
      <c r="AY81" s="16"/>
      <c r="AZ81" s="16"/>
      <c r="BA81" s="16"/>
      <c r="BB81" s="16"/>
      <c r="BC81" s="16"/>
      <c r="BD81" s="16"/>
      <c r="BE81" s="16"/>
      <c r="BF81" s="16"/>
    </row>
    <row r="82" spans="1:58" x14ac:dyDescent="0.2">
      <c r="A82" s="29"/>
      <c r="B82" s="38"/>
      <c r="C82" s="38"/>
      <c r="D82" s="40"/>
      <c r="E82" s="40"/>
      <c r="F82" s="19"/>
      <c r="G82" s="88" t="str">
        <f t="shared" si="34"/>
        <v/>
      </c>
      <c r="H82" s="112" t="str">
        <f t="shared" si="35"/>
        <v/>
      </c>
      <c r="I82" s="53" t="str">
        <f t="shared" si="36"/>
        <v/>
      </c>
      <c r="J82" s="54" t="str">
        <f t="shared" si="37"/>
        <v/>
      </c>
      <c r="K82" s="55" t="str">
        <f t="shared" si="38"/>
        <v/>
      </c>
      <c r="L82" s="56" t="str">
        <f t="shared" si="39"/>
        <v/>
      </c>
      <c r="M82" s="57" t="str">
        <f t="shared" si="40"/>
        <v/>
      </c>
      <c r="N82" s="3" t="e">
        <f t="shared" si="41"/>
        <v>#N/A</v>
      </c>
      <c r="O82" s="3" t="e">
        <f t="shared" si="42"/>
        <v>#N/A</v>
      </c>
      <c r="P82" s="3" t="e">
        <f t="shared" si="43"/>
        <v>#N/A</v>
      </c>
      <c r="Q82" s="3" t="e">
        <f t="shared" si="44"/>
        <v>#N/A</v>
      </c>
      <c r="R82" s="3" t="e">
        <f t="shared" si="45"/>
        <v>#N/A</v>
      </c>
      <c r="S82" s="3" t="e">
        <f t="shared" si="46"/>
        <v>#N/A</v>
      </c>
      <c r="T82" s="16" t="e">
        <f t="shared" si="47"/>
        <v>#N/A</v>
      </c>
      <c r="U82" s="16" t="e">
        <f t="shared" si="48"/>
        <v>#N/A</v>
      </c>
      <c r="V82" s="16" t="e">
        <f t="shared" si="49"/>
        <v>#N/A</v>
      </c>
      <c r="W82" s="3" t="e">
        <f t="shared" si="50"/>
        <v>#N/A</v>
      </c>
      <c r="X82" s="3" t="e">
        <f t="shared" si="51"/>
        <v>#N/A</v>
      </c>
      <c r="Y82" s="78" t="e">
        <f t="shared" si="52"/>
        <v>#N/A</v>
      </c>
      <c r="Z82" s="78" t="e">
        <f t="shared" si="53"/>
        <v>#N/A</v>
      </c>
      <c r="AA82" s="78" t="e">
        <f t="shared" si="54"/>
        <v>#N/A</v>
      </c>
      <c r="AB82" s="78" t="e">
        <f t="shared" si="55"/>
        <v>#N/A</v>
      </c>
      <c r="AD82" s="15"/>
      <c r="AE82" s="16"/>
      <c r="AF82" s="15"/>
      <c r="AG82" s="16"/>
      <c r="AH82" s="15"/>
      <c r="AI82" s="15"/>
      <c r="AJ82" s="15"/>
      <c r="AK82" s="15"/>
      <c r="AL82" s="15"/>
      <c r="AN82" s="15"/>
      <c r="AO82" s="16"/>
      <c r="AP82" s="16"/>
      <c r="AQ82" s="16"/>
      <c r="AR82" s="16"/>
      <c r="AS82" s="16"/>
      <c r="AT82" s="16"/>
      <c r="AU82" s="16"/>
      <c r="AV82" s="16"/>
      <c r="AX82" s="15"/>
      <c r="AY82" s="16"/>
      <c r="AZ82" s="16"/>
      <c r="BA82" s="16"/>
      <c r="BB82" s="16"/>
      <c r="BC82" s="16"/>
      <c r="BD82" s="16"/>
      <c r="BE82" s="16"/>
      <c r="BF82" s="16"/>
    </row>
    <row r="83" spans="1:58" x14ac:dyDescent="0.2">
      <c r="A83" s="29"/>
      <c r="B83" s="38"/>
      <c r="C83" s="38"/>
      <c r="D83" s="40"/>
      <c r="E83" s="40"/>
      <c r="F83" s="19"/>
      <c r="G83" s="88" t="str">
        <f t="shared" si="34"/>
        <v/>
      </c>
      <c r="H83" s="112" t="str">
        <f t="shared" si="35"/>
        <v/>
      </c>
      <c r="I83" s="53" t="str">
        <f t="shared" si="36"/>
        <v/>
      </c>
      <c r="J83" s="54" t="str">
        <f t="shared" si="37"/>
        <v/>
      </c>
      <c r="K83" s="55" t="str">
        <f t="shared" si="38"/>
        <v/>
      </c>
      <c r="L83" s="56" t="str">
        <f t="shared" si="39"/>
        <v/>
      </c>
      <c r="M83" s="57" t="str">
        <f t="shared" si="40"/>
        <v/>
      </c>
      <c r="N83" s="3" t="e">
        <f t="shared" si="41"/>
        <v>#N/A</v>
      </c>
      <c r="O83" s="3" t="e">
        <f t="shared" si="42"/>
        <v>#N/A</v>
      </c>
      <c r="P83" s="3" t="e">
        <f t="shared" si="43"/>
        <v>#N/A</v>
      </c>
      <c r="Q83" s="3" t="e">
        <f t="shared" si="44"/>
        <v>#N/A</v>
      </c>
      <c r="R83" s="3" t="e">
        <f t="shared" si="45"/>
        <v>#N/A</v>
      </c>
      <c r="S83" s="3" t="e">
        <f t="shared" si="46"/>
        <v>#N/A</v>
      </c>
      <c r="T83" s="16" t="e">
        <f t="shared" si="47"/>
        <v>#N/A</v>
      </c>
      <c r="U83" s="16" t="e">
        <f t="shared" si="48"/>
        <v>#N/A</v>
      </c>
      <c r="V83" s="16" t="e">
        <f t="shared" si="49"/>
        <v>#N/A</v>
      </c>
      <c r="W83" s="3" t="e">
        <f t="shared" si="50"/>
        <v>#N/A</v>
      </c>
      <c r="X83" s="3" t="e">
        <f t="shared" si="51"/>
        <v>#N/A</v>
      </c>
      <c r="Y83" s="78" t="e">
        <f t="shared" si="52"/>
        <v>#N/A</v>
      </c>
      <c r="Z83" s="78" t="e">
        <f t="shared" si="53"/>
        <v>#N/A</v>
      </c>
      <c r="AA83" s="78" t="e">
        <f t="shared" si="54"/>
        <v>#N/A</v>
      </c>
      <c r="AB83" s="78" t="e">
        <f t="shared" si="55"/>
        <v>#N/A</v>
      </c>
      <c r="AD83" s="15"/>
      <c r="AE83" s="16"/>
      <c r="AF83" s="15"/>
      <c r="AG83" s="16"/>
      <c r="AH83" s="15"/>
      <c r="AI83" s="15"/>
      <c r="AJ83" s="15"/>
      <c r="AK83" s="15"/>
      <c r="AL83" s="15"/>
      <c r="AN83" s="15"/>
      <c r="AO83" s="16"/>
      <c r="AP83" s="16"/>
      <c r="AQ83" s="16"/>
      <c r="AR83" s="16"/>
      <c r="AS83" s="16"/>
      <c r="AT83" s="16"/>
      <c r="AU83" s="16"/>
      <c r="AV83" s="16"/>
      <c r="AX83" s="15"/>
      <c r="AY83" s="16"/>
      <c r="AZ83" s="16"/>
      <c r="BA83" s="16"/>
      <c r="BB83" s="16"/>
      <c r="BC83" s="16"/>
      <c r="BD83" s="16"/>
      <c r="BE83" s="16"/>
      <c r="BF83" s="16"/>
    </row>
    <row r="84" spans="1:58" x14ac:dyDescent="0.2">
      <c r="A84" s="29"/>
      <c r="B84" s="38"/>
      <c r="C84" s="38"/>
      <c r="D84" s="40"/>
      <c r="E84" s="40"/>
      <c r="F84" s="19"/>
      <c r="G84" s="88" t="str">
        <f t="shared" si="34"/>
        <v/>
      </c>
      <c r="H84" s="112" t="str">
        <f t="shared" si="35"/>
        <v/>
      </c>
      <c r="I84" s="53" t="str">
        <f t="shared" si="36"/>
        <v/>
      </c>
      <c r="J84" s="54" t="str">
        <f t="shared" si="37"/>
        <v/>
      </c>
      <c r="K84" s="55" t="str">
        <f t="shared" si="38"/>
        <v/>
      </c>
      <c r="L84" s="56" t="str">
        <f t="shared" si="39"/>
        <v/>
      </c>
      <c r="M84" s="57" t="str">
        <f t="shared" si="40"/>
        <v/>
      </c>
      <c r="N84" s="3" t="e">
        <f t="shared" si="41"/>
        <v>#N/A</v>
      </c>
      <c r="O84" s="3" t="e">
        <f t="shared" si="42"/>
        <v>#N/A</v>
      </c>
      <c r="P84" s="3" t="e">
        <f t="shared" si="43"/>
        <v>#N/A</v>
      </c>
      <c r="Q84" s="3" t="e">
        <f t="shared" si="44"/>
        <v>#N/A</v>
      </c>
      <c r="R84" s="3" t="e">
        <f t="shared" si="45"/>
        <v>#N/A</v>
      </c>
      <c r="S84" s="3" t="e">
        <f t="shared" si="46"/>
        <v>#N/A</v>
      </c>
      <c r="T84" s="16" t="e">
        <f t="shared" si="47"/>
        <v>#N/A</v>
      </c>
      <c r="U84" s="16" t="e">
        <f t="shared" si="48"/>
        <v>#N/A</v>
      </c>
      <c r="V84" s="16" t="e">
        <f t="shared" si="49"/>
        <v>#N/A</v>
      </c>
      <c r="W84" s="3" t="e">
        <f t="shared" si="50"/>
        <v>#N/A</v>
      </c>
      <c r="X84" s="3" t="e">
        <f t="shared" si="51"/>
        <v>#N/A</v>
      </c>
      <c r="Y84" s="78" t="e">
        <f t="shared" si="52"/>
        <v>#N/A</v>
      </c>
      <c r="Z84" s="78" t="e">
        <f t="shared" si="53"/>
        <v>#N/A</v>
      </c>
      <c r="AA84" s="78" t="e">
        <f t="shared" si="54"/>
        <v>#N/A</v>
      </c>
      <c r="AB84" s="78" t="e">
        <f t="shared" si="55"/>
        <v>#N/A</v>
      </c>
      <c r="AD84" s="15"/>
      <c r="AE84" s="16"/>
      <c r="AF84" s="15"/>
      <c r="AG84" s="16"/>
      <c r="AH84" s="15"/>
      <c r="AI84" s="15"/>
      <c r="AJ84" s="15"/>
      <c r="AK84" s="15"/>
      <c r="AL84" s="15"/>
      <c r="AN84" s="15"/>
      <c r="AO84" s="16"/>
      <c r="AP84" s="16"/>
      <c r="AQ84" s="16"/>
      <c r="AR84" s="16"/>
      <c r="AS84" s="16"/>
      <c r="AT84" s="16"/>
      <c r="AU84" s="16"/>
      <c r="AV84" s="16"/>
      <c r="AX84" s="15"/>
      <c r="AY84" s="16"/>
      <c r="AZ84" s="16"/>
      <c r="BA84" s="16"/>
      <c r="BB84" s="16"/>
      <c r="BC84" s="16"/>
      <c r="BD84" s="16"/>
      <c r="BE84" s="16"/>
      <c r="BF84" s="16"/>
    </row>
    <row r="85" spans="1:58" x14ac:dyDescent="0.2">
      <c r="A85" s="29"/>
      <c r="B85" s="38"/>
      <c r="C85" s="38"/>
      <c r="D85" s="40"/>
      <c r="E85" s="40"/>
      <c r="F85" s="19"/>
      <c r="G85" s="88" t="str">
        <f t="shared" si="34"/>
        <v/>
      </c>
      <c r="H85" s="112" t="str">
        <f t="shared" si="35"/>
        <v/>
      </c>
      <c r="I85" s="53" t="str">
        <f t="shared" si="36"/>
        <v/>
      </c>
      <c r="J85" s="54" t="str">
        <f t="shared" si="37"/>
        <v/>
      </c>
      <c r="K85" s="55" t="str">
        <f t="shared" si="38"/>
        <v/>
      </c>
      <c r="L85" s="56" t="str">
        <f t="shared" si="39"/>
        <v/>
      </c>
      <c r="M85" s="57" t="str">
        <f t="shared" si="40"/>
        <v/>
      </c>
      <c r="N85" s="3" t="e">
        <f t="shared" si="41"/>
        <v>#N/A</v>
      </c>
      <c r="O85" s="3" t="e">
        <f t="shared" si="42"/>
        <v>#N/A</v>
      </c>
      <c r="P85" s="3" t="e">
        <f t="shared" si="43"/>
        <v>#N/A</v>
      </c>
      <c r="Q85" s="3" t="e">
        <f t="shared" si="44"/>
        <v>#N/A</v>
      </c>
      <c r="R85" s="3" t="e">
        <f t="shared" si="45"/>
        <v>#N/A</v>
      </c>
      <c r="S85" s="3" t="e">
        <f t="shared" si="46"/>
        <v>#N/A</v>
      </c>
      <c r="T85" s="16" t="e">
        <f t="shared" si="47"/>
        <v>#N/A</v>
      </c>
      <c r="U85" s="16" t="e">
        <f t="shared" si="48"/>
        <v>#N/A</v>
      </c>
      <c r="V85" s="16" t="e">
        <f t="shared" si="49"/>
        <v>#N/A</v>
      </c>
      <c r="W85" s="3" t="e">
        <f t="shared" si="50"/>
        <v>#N/A</v>
      </c>
      <c r="X85" s="3" t="e">
        <f t="shared" si="51"/>
        <v>#N/A</v>
      </c>
      <c r="Y85" s="78" t="e">
        <f t="shared" si="52"/>
        <v>#N/A</v>
      </c>
      <c r="Z85" s="78" t="e">
        <f t="shared" si="53"/>
        <v>#N/A</v>
      </c>
      <c r="AA85" s="78" t="e">
        <f t="shared" si="54"/>
        <v>#N/A</v>
      </c>
      <c r="AB85" s="78" t="e">
        <f t="shared" si="55"/>
        <v>#N/A</v>
      </c>
      <c r="AD85" s="15"/>
      <c r="AE85" s="16"/>
      <c r="AF85" s="15"/>
      <c r="AG85" s="16"/>
      <c r="AH85" s="15"/>
      <c r="AI85" s="15"/>
      <c r="AJ85" s="15"/>
      <c r="AK85" s="15"/>
      <c r="AL85" s="15"/>
      <c r="AN85" s="15"/>
      <c r="AO85" s="16"/>
      <c r="AP85" s="16"/>
      <c r="AQ85" s="16"/>
      <c r="AR85" s="16"/>
      <c r="AS85" s="16"/>
      <c r="AT85" s="16"/>
      <c r="AU85" s="16"/>
      <c r="AV85" s="16"/>
      <c r="AX85" s="15"/>
      <c r="AY85" s="16"/>
      <c r="AZ85" s="16"/>
      <c r="BA85" s="16"/>
      <c r="BB85" s="16"/>
      <c r="BC85" s="16"/>
      <c r="BD85" s="16"/>
      <c r="BE85" s="16"/>
      <c r="BF85" s="16"/>
    </row>
    <row r="86" spans="1:58" x14ac:dyDescent="0.2">
      <c r="A86" s="29"/>
      <c r="B86" s="38"/>
      <c r="C86" s="38"/>
      <c r="D86" s="40"/>
      <c r="E86" s="40"/>
      <c r="F86" s="19"/>
      <c r="G86" s="88" t="str">
        <f t="shared" si="34"/>
        <v/>
      </c>
      <c r="H86" s="112" t="str">
        <f t="shared" si="35"/>
        <v/>
      </c>
      <c r="I86" s="53" t="str">
        <f t="shared" si="36"/>
        <v/>
      </c>
      <c r="J86" s="54" t="str">
        <f t="shared" si="37"/>
        <v/>
      </c>
      <c r="K86" s="55" t="str">
        <f t="shared" si="38"/>
        <v/>
      </c>
      <c r="L86" s="56" t="str">
        <f t="shared" si="39"/>
        <v/>
      </c>
      <c r="M86" s="57" t="str">
        <f t="shared" si="40"/>
        <v/>
      </c>
      <c r="N86" s="3" t="e">
        <f t="shared" si="41"/>
        <v>#N/A</v>
      </c>
      <c r="O86" s="3" t="e">
        <f t="shared" si="42"/>
        <v>#N/A</v>
      </c>
      <c r="P86" s="3" t="e">
        <f t="shared" si="43"/>
        <v>#N/A</v>
      </c>
      <c r="Q86" s="3" t="e">
        <f t="shared" si="44"/>
        <v>#N/A</v>
      </c>
      <c r="R86" s="3" t="e">
        <f t="shared" si="45"/>
        <v>#N/A</v>
      </c>
      <c r="S86" s="3" t="e">
        <f t="shared" si="46"/>
        <v>#N/A</v>
      </c>
      <c r="T86" s="16" t="e">
        <f t="shared" si="47"/>
        <v>#N/A</v>
      </c>
      <c r="U86" s="16" t="e">
        <f t="shared" si="48"/>
        <v>#N/A</v>
      </c>
      <c r="V86" s="16" t="e">
        <f t="shared" si="49"/>
        <v>#N/A</v>
      </c>
      <c r="W86" s="3" t="e">
        <f t="shared" si="50"/>
        <v>#N/A</v>
      </c>
      <c r="X86" s="3" t="e">
        <f t="shared" si="51"/>
        <v>#N/A</v>
      </c>
      <c r="Y86" s="78" t="e">
        <f t="shared" si="52"/>
        <v>#N/A</v>
      </c>
      <c r="Z86" s="78" t="e">
        <f t="shared" si="53"/>
        <v>#N/A</v>
      </c>
      <c r="AA86" s="78" t="e">
        <f t="shared" si="54"/>
        <v>#N/A</v>
      </c>
      <c r="AB86" s="78" t="e">
        <f t="shared" si="55"/>
        <v>#N/A</v>
      </c>
      <c r="AD86" s="15"/>
      <c r="AE86" s="16"/>
      <c r="AF86" s="15"/>
      <c r="AG86" s="16"/>
      <c r="AH86" s="15"/>
      <c r="AI86" s="15"/>
      <c r="AJ86" s="15"/>
      <c r="AK86" s="15"/>
      <c r="AL86" s="15"/>
      <c r="AN86" s="15"/>
      <c r="AO86" s="16"/>
      <c r="AP86" s="16"/>
      <c r="AQ86" s="16"/>
      <c r="AR86" s="16"/>
      <c r="AS86" s="16"/>
      <c r="AT86" s="16"/>
      <c r="AU86" s="16"/>
      <c r="AV86" s="16"/>
      <c r="AX86" s="15"/>
      <c r="AY86" s="16"/>
      <c r="AZ86" s="16"/>
      <c r="BA86" s="16"/>
      <c r="BB86" s="16"/>
      <c r="BC86" s="16"/>
      <c r="BD86" s="16"/>
      <c r="BE86" s="16"/>
      <c r="BF86" s="16"/>
    </row>
    <row r="87" spans="1:58" x14ac:dyDescent="0.2">
      <c r="A87" s="29"/>
      <c r="B87" s="38"/>
      <c r="C87" s="38"/>
      <c r="D87" s="40"/>
      <c r="E87" s="40"/>
      <c r="F87" s="19"/>
      <c r="G87" s="88" t="str">
        <f t="shared" si="34"/>
        <v/>
      </c>
      <c r="H87" s="112" t="str">
        <f t="shared" si="35"/>
        <v/>
      </c>
      <c r="I87" s="53" t="str">
        <f t="shared" si="36"/>
        <v/>
      </c>
      <c r="J87" s="54" t="str">
        <f t="shared" si="37"/>
        <v/>
      </c>
      <c r="K87" s="55" t="str">
        <f t="shared" si="38"/>
        <v/>
      </c>
      <c r="L87" s="56" t="str">
        <f t="shared" si="39"/>
        <v/>
      </c>
      <c r="M87" s="57" t="str">
        <f t="shared" si="40"/>
        <v/>
      </c>
      <c r="N87" s="3" t="e">
        <f t="shared" si="41"/>
        <v>#N/A</v>
      </c>
      <c r="O87" s="3" t="e">
        <f t="shared" si="42"/>
        <v>#N/A</v>
      </c>
      <c r="P87" s="3" t="e">
        <f t="shared" si="43"/>
        <v>#N/A</v>
      </c>
      <c r="Q87" s="3" t="e">
        <f t="shared" si="44"/>
        <v>#N/A</v>
      </c>
      <c r="R87" s="3" t="e">
        <f t="shared" si="45"/>
        <v>#N/A</v>
      </c>
      <c r="S87" s="3" t="e">
        <f t="shared" si="46"/>
        <v>#N/A</v>
      </c>
      <c r="T87" s="16" t="e">
        <f t="shared" si="47"/>
        <v>#N/A</v>
      </c>
      <c r="U87" s="16" t="e">
        <f t="shared" si="48"/>
        <v>#N/A</v>
      </c>
      <c r="V87" s="16" t="e">
        <f t="shared" si="49"/>
        <v>#N/A</v>
      </c>
      <c r="W87" s="3" t="e">
        <f t="shared" si="50"/>
        <v>#N/A</v>
      </c>
      <c r="X87" s="3" t="e">
        <f t="shared" si="51"/>
        <v>#N/A</v>
      </c>
      <c r="Y87" s="78" t="e">
        <f t="shared" si="52"/>
        <v>#N/A</v>
      </c>
      <c r="Z87" s="78" t="e">
        <f t="shared" si="53"/>
        <v>#N/A</v>
      </c>
      <c r="AA87" s="78" t="e">
        <f t="shared" si="54"/>
        <v>#N/A</v>
      </c>
      <c r="AB87" s="78" t="e">
        <f t="shared" si="55"/>
        <v>#N/A</v>
      </c>
      <c r="AD87" s="15"/>
      <c r="AE87" s="16"/>
      <c r="AF87" s="15"/>
      <c r="AG87" s="16"/>
      <c r="AH87" s="15"/>
      <c r="AI87" s="15"/>
      <c r="AJ87" s="15"/>
      <c r="AK87" s="15"/>
      <c r="AL87" s="15"/>
      <c r="AN87" s="15"/>
      <c r="AO87" s="16"/>
      <c r="AP87" s="16"/>
      <c r="AQ87" s="16"/>
      <c r="AR87" s="16"/>
      <c r="AS87" s="16"/>
      <c r="AT87" s="16"/>
      <c r="AU87" s="16"/>
      <c r="AV87" s="16"/>
      <c r="AX87" s="15"/>
      <c r="AY87" s="16"/>
      <c r="AZ87" s="16"/>
      <c r="BA87" s="16"/>
      <c r="BB87" s="16"/>
      <c r="BC87" s="16"/>
      <c r="BD87" s="16"/>
      <c r="BE87" s="16"/>
      <c r="BF87" s="16"/>
    </row>
    <row r="88" spans="1:58" x14ac:dyDescent="0.2">
      <c r="A88" s="29"/>
      <c r="B88" s="38"/>
      <c r="C88" s="38"/>
      <c r="D88" s="40"/>
      <c r="E88" s="40"/>
      <c r="F88" s="19"/>
      <c r="G88" s="88" t="str">
        <f t="shared" si="34"/>
        <v/>
      </c>
      <c r="H88" s="112" t="str">
        <f t="shared" si="35"/>
        <v/>
      </c>
      <c r="I88" s="53" t="str">
        <f t="shared" si="36"/>
        <v/>
      </c>
      <c r="J88" s="54" t="str">
        <f t="shared" si="37"/>
        <v/>
      </c>
      <c r="K88" s="55" t="str">
        <f t="shared" si="38"/>
        <v/>
      </c>
      <c r="L88" s="56" t="str">
        <f t="shared" si="39"/>
        <v/>
      </c>
      <c r="M88" s="57" t="str">
        <f t="shared" si="40"/>
        <v/>
      </c>
      <c r="N88" s="3" t="e">
        <f t="shared" si="41"/>
        <v>#N/A</v>
      </c>
      <c r="O88" s="3" t="e">
        <f t="shared" si="42"/>
        <v>#N/A</v>
      </c>
      <c r="P88" s="3" t="e">
        <f t="shared" si="43"/>
        <v>#N/A</v>
      </c>
      <c r="Q88" s="3" t="e">
        <f t="shared" si="44"/>
        <v>#N/A</v>
      </c>
      <c r="R88" s="3" t="e">
        <f t="shared" si="45"/>
        <v>#N/A</v>
      </c>
      <c r="S88" s="3" t="e">
        <f t="shared" si="46"/>
        <v>#N/A</v>
      </c>
      <c r="T88" s="16" t="e">
        <f t="shared" si="47"/>
        <v>#N/A</v>
      </c>
      <c r="U88" s="16" t="e">
        <f t="shared" si="48"/>
        <v>#N/A</v>
      </c>
      <c r="V88" s="16" t="e">
        <f t="shared" si="49"/>
        <v>#N/A</v>
      </c>
      <c r="W88" s="3" t="e">
        <f t="shared" si="50"/>
        <v>#N/A</v>
      </c>
      <c r="X88" s="3" t="e">
        <f t="shared" si="51"/>
        <v>#N/A</v>
      </c>
      <c r="Y88" s="78" t="e">
        <f t="shared" si="52"/>
        <v>#N/A</v>
      </c>
      <c r="Z88" s="78" t="e">
        <f t="shared" si="53"/>
        <v>#N/A</v>
      </c>
      <c r="AA88" s="78" t="e">
        <f t="shared" si="54"/>
        <v>#N/A</v>
      </c>
      <c r="AB88" s="78" t="e">
        <f t="shared" si="55"/>
        <v>#N/A</v>
      </c>
      <c r="AD88" s="15"/>
      <c r="AE88" s="16"/>
      <c r="AF88" s="15"/>
      <c r="AG88" s="16"/>
      <c r="AH88" s="15"/>
      <c r="AI88" s="15"/>
      <c r="AJ88" s="15"/>
      <c r="AK88" s="15"/>
      <c r="AL88" s="15"/>
      <c r="AN88" s="15"/>
      <c r="AO88" s="16"/>
      <c r="AP88" s="16"/>
      <c r="AQ88" s="16"/>
      <c r="AR88" s="16"/>
      <c r="AS88" s="16"/>
      <c r="AT88" s="16"/>
      <c r="AU88" s="16"/>
      <c r="AV88" s="16"/>
      <c r="AX88" s="15"/>
      <c r="AY88" s="16"/>
      <c r="AZ88" s="16"/>
      <c r="BA88" s="16"/>
      <c r="BB88" s="16"/>
      <c r="BC88" s="16"/>
      <c r="BD88" s="16"/>
      <c r="BE88" s="16"/>
      <c r="BF88" s="16"/>
    </row>
    <row r="89" spans="1:58" x14ac:dyDescent="0.2">
      <c r="A89" s="29"/>
      <c r="B89" s="38"/>
      <c r="C89" s="38"/>
      <c r="D89" s="40"/>
      <c r="E89" s="40"/>
      <c r="F89" s="19"/>
      <c r="G89" s="88" t="str">
        <f t="shared" si="34"/>
        <v/>
      </c>
      <c r="H89" s="112" t="str">
        <f t="shared" si="35"/>
        <v/>
      </c>
      <c r="I89" s="53" t="str">
        <f t="shared" si="36"/>
        <v/>
      </c>
      <c r="J89" s="54" t="str">
        <f t="shared" si="37"/>
        <v/>
      </c>
      <c r="K89" s="55" t="str">
        <f t="shared" si="38"/>
        <v/>
      </c>
      <c r="L89" s="56" t="str">
        <f t="shared" si="39"/>
        <v/>
      </c>
      <c r="M89" s="57" t="str">
        <f t="shared" si="40"/>
        <v/>
      </c>
      <c r="N89" s="3" t="e">
        <f t="shared" si="41"/>
        <v>#N/A</v>
      </c>
      <c r="O89" s="3" t="e">
        <f t="shared" si="42"/>
        <v>#N/A</v>
      </c>
      <c r="P89" s="3" t="e">
        <f t="shared" si="43"/>
        <v>#N/A</v>
      </c>
      <c r="Q89" s="3" t="e">
        <f t="shared" si="44"/>
        <v>#N/A</v>
      </c>
      <c r="R89" s="3" t="e">
        <f t="shared" si="45"/>
        <v>#N/A</v>
      </c>
      <c r="S89" s="3" t="e">
        <f t="shared" si="46"/>
        <v>#N/A</v>
      </c>
      <c r="T89" s="16" t="e">
        <f t="shared" si="47"/>
        <v>#N/A</v>
      </c>
      <c r="U89" s="16" t="e">
        <f t="shared" si="48"/>
        <v>#N/A</v>
      </c>
      <c r="V89" s="16" t="e">
        <f t="shared" si="49"/>
        <v>#N/A</v>
      </c>
      <c r="W89" s="3" t="e">
        <f t="shared" si="50"/>
        <v>#N/A</v>
      </c>
      <c r="X89" s="3" t="e">
        <f t="shared" si="51"/>
        <v>#N/A</v>
      </c>
      <c r="Y89" s="78" t="e">
        <f t="shared" si="52"/>
        <v>#N/A</v>
      </c>
      <c r="Z89" s="78" t="e">
        <f t="shared" si="53"/>
        <v>#N/A</v>
      </c>
      <c r="AA89" s="78" t="e">
        <f t="shared" si="54"/>
        <v>#N/A</v>
      </c>
      <c r="AB89" s="78" t="e">
        <f t="shared" si="55"/>
        <v>#N/A</v>
      </c>
      <c r="AD89" s="15"/>
      <c r="AE89" s="16"/>
      <c r="AF89" s="15"/>
      <c r="AG89" s="16"/>
      <c r="AH89" s="15"/>
      <c r="AI89" s="15"/>
      <c r="AJ89" s="15"/>
      <c r="AK89" s="15"/>
      <c r="AL89" s="15"/>
      <c r="AN89" s="15"/>
      <c r="AO89" s="16"/>
      <c r="AP89" s="16"/>
      <c r="AQ89" s="16"/>
      <c r="AR89" s="16"/>
      <c r="AS89" s="16"/>
      <c r="AT89" s="16"/>
      <c r="AU89" s="16"/>
      <c r="AV89" s="16"/>
      <c r="AX89" s="15"/>
      <c r="AY89" s="16"/>
      <c r="AZ89" s="16"/>
      <c r="BA89" s="16"/>
      <c r="BB89" s="16"/>
      <c r="BC89" s="16"/>
      <c r="BD89" s="16"/>
      <c r="BE89" s="16"/>
      <c r="BF89" s="16"/>
    </row>
    <row r="90" spans="1:58" x14ac:dyDescent="0.2">
      <c r="A90" s="29"/>
      <c r="B90" s="38"/>
      <c r="C90" s="38"/>
      <c r="D90" s="40"/>
      <c r="E90" s="40"/>
      <c r="F90" s="19"/>
      <c r="G90" s="88" t="str">
        <f t="shared" si="34"/>
        <v/>
      </c>
      <c r="H90" s="112" t="str">
        <f t="shared" si="35"/>
        <v/>
      </c>
      <c r="I90" s="53" t="str">
        <f t="shared" si="36"/>
        <v/>
      </c>
      <c r="J90" s="54" t="str">
        <f t="shared" si="37"/>
        <v/>
      </c>
      <c r="K90" s="55" t="str">
        <f t="shared" si="38"/>
        <v/>
      </c>
      <c r="L90" s="56" t="str">
        <f t="shared" si="39"/>
        <v/>
      </c>
      <c r="M90" s="57" t="str">
        <f t="shared" si="40"/>
        <v/>
      </c>
      <c r="N90" s="3" t="e">
        <f t="shared" si="41"/>
        <v>#N/A</v>
      </c>
      <c r="O90" s="3" t="e">
        <f t="shared" si="42"/>
        <v>#N/A</v>
      </c>
      <c r="P90" s="3" t="e">
        <f t="shared" si="43"/>
        <v>#N/A</v>
      </c>
      <c r="Q90" s="3" t="e">
        <f t="shared" si="44"/>
        <v>#N/A</v>
      </c>
      <c r="R90" s="3" t="e">
        <f t="shared" si="45"/>
        <v>#N/A</v>
      </c>
      <c r="S90" s="3" t="e">
        <f t="shared" si="46"/>
        <v>#N/A</v>
      </c>
      <c r="T90" s="16" t="e">
        <f t="shared" si="47"/>
        <v>#N/A</v>
      </c>
      <c r="U90" s="16" t="e">
        <f t="shared" si="48"/>
        <v>#N/A</v>
      </c>
      <c r="V90" s="16" t="e">
        <f t="shared" si="49"/>
        <v>#N/A</v>
      </c>
      <c r="W90" s="3" t="e">
        <f t="shared" si="50"/>
        <v>#N/A</v>
      </c>
      <c r="X90" s="3" t="e">
        <f t="shared" si="51"/>
        <v>#N/A</v>
      </c>
      <c r="Y90" s="78" t="e">
        <f t="shared" si="52"/>
        <v>#N/A</v>
      </c>
      <c r="Z90" s="78" t="e">
        <f t="shared" si="53"/>
        <v>#N/A</v>
      </c>
      <c r="AA90" s="78" t="e">
        <f t="shared" si="54"/>
        <v>#N/A</v>
      </c>
      <c r="AB90" s="78" t="e">
        <f t="shared" si="55"/>
        <v>#N/A</v>
      </c>
      <c r="AD90" s="15"/>
      <c r="AE90" s="16"/>
      <c r="AF90" s="15"/>
      <c r="AG90" s="16"/>
      <c r="AH90" s="15"/>
      <c r="AI90" s="15"/>
      <c r="AJ90" s="15"/>
      <c r="AK90" s="15"/>
      <c r="AL90" s="15"/>
      <c r="AN90" s="15"/>
      <c r="AO90" s="16"/>
      <c r="AP90" s="16"/>
      <c r="AQ90" s="16"/>
      <c r="AR90" s="16"/>
      <c r="AS90" s="16"/>
      <c r="AT90" s="16"/>
      <c r="AU90" s="16"/>
      <c r="AV90" s="16"/>
      <c r="AX90" s="15"/>
      <c r="AY90" s="16"/>
      <c r="AZ90" s="16"/>
      <c r="BA90" s="16"/>
      <c r="BB90" s="16"/>
      <c r="BC90" s="16"/>
      <c r="BD90" s="16"/>
      <c r="BE90" s="16"/>
      <c r="BF90" s="16"/>
    </row>
    <row r="91" spans="1:58" x14ac:dyDescent="0.2">
      <c r="A91" s="29"/>
      <c r="B91" s="38"/>
      <c r="C91" s="38"/>
      <c r="D91" s="40"/>
      <c r="E91" s="40"/>
      <c r="F91" s="19"/>
      <c r="G91" s="88" t="str">
        <f t="shared" si="34"/>
        <v/>
      </c>
      <c r="H91" s="112" t="str">
        <f t="shared" si="35"/>
        <v/>
      </c>
      <c r="I91" s="53" t="str">
        <f t="shared" si="36"/>
        <v/>
      </c>
      <c r="J91" s="54" t="str">
        <f t="shared" si="37"/>
        <v/>
      </c>
      <c r="K91" s="55" t="str">
        <f t="shared" si="38"/>
        <v/>
      </c>
      <c r="L91" s="56" t="str">
        <f t="shared" si="39"/>
        <v/>
      </c>
      <c r="M91" s="57" t="str">
        <f t="shared" si="40"/>
        <v/>
      </c>
      <c r="N91" s="3" t="e">
        <f t="shared" si="41"/>
        <v>#N/A</v>
      </c>
      <c r="O91" s="3" t="e">
        <f t="shared" si="42"/>
        <v>#N/A</v>
      </c>
      <c r="P91" s="3" t="e">
        <f t="shared" si="43"/>
        <v>#N/A</v>
      </c>
      <c r="Q91" s="3" t="e">
        <f t="shared" si="44"/>
        <v>#N/A</v>
      </c>
      <c r="R91" s="3" t="e">
        <f t="shared" si="45"/>
        <v>#N/A</v>
      </c>
      <c r="S91" s="3" t="e">
        <f t="shared" si="46"/>
        <v>#N/A</v>
      </c>
      <c r="T91" s="16" t="e">
        <f t="shared" si="47"/>
        <v>#N/A</v>
      </c>
      <c r="U91" s="16" t="e">
        <f t="shared" si="48"/>
        <v>#N/A</v>
      </c>
      <c r="V91" s="16" t="e">
        <f t="shared" si="49"/>
        <v>#N/A</v>
      </c>
      <c r="W91" s="3" t="e">
        <f t="shared" si="50"/>
        <v>#N/A</v>
      </c>
      <c r="X91" s="3" t="e">
        <f t="shared" si="51"/>
        <v>#N/A</v>
      </c>
      <c r="Y91" s="78" t="e">
        <f t="shared" si="52"/>
        <v>#N/A</v>
      </c>
      <c r="Z91" s="78" t="e">
        <f t="shared" si="53"/>
        <v>#N/A</v>
      </c>
      <c r="AA91" s="78" t="e">
        <f t="shared" si="54"/>
        <v>#N/A</v>
      </c>
      <c r="AB91" s="78" t="e">
        <f t="shared" si="55"/>
        <v>#N/A</v>
      </c>
      <c r="AD91" s="15"/>
      <c r="AE91" s="16"/>
      <c r="AF91" s="15"/>
      <c r="AG91" s="16"/>
      <c r="AH91" s="15"/>
      <c r="AI91" s="15"/>
      <c r="AJ91" s="15"/>
      <c r="AK91" s="15"/>
      <c r="AL91" s="15"/>
      <c r="AN91" s="15"/>
      <c r="AO91" s="16"/>
      <c r="AP91" s="16"/>
      <c r="AQ91" s="16"/>
      <c r="AR91" s="16"/>
      <c r="AS91" s="16"/>
      <c r="AT91" s="16"/>
      <c r="AU91" s="16"/>
      <c r="AV91" s="16"/>
      <c r="AX91" s="15"/>
      <c r="AY91" s="16"/>
      <c r="AZ91" s="16"/>
      <c r="BA91" s="16"/>
      <c r="BB91" s="16"/>
      <c r="BC91" s="16"/>
      <c r="BD91" s="16"/>
      <c r="BE91" s="16"/>
      <c r="BF91" s="16"/>
    </row>
    <row r="92" spans="1:58" x14ac:dyDescent="0.2">
      <c r="A92" s="29"/>
      <c r="B92" s="38"/>
      <c r="C92" s="38"/>
      <c r="D92" s="40"/>
      <c r="E92" s="40"/>
      <c r="F92" s="19"/>
      <c r="G92" s="88" t="str">
        <f t="shared" si="34"/>
        <v/>
      </c>
      <c r="H92" s="112" t="str">
        <f t="shared" si="35"/>
        <v/>
      </c>
      <c r="I92" s="53" t="str">
        <f t="shared" si="36"/>
        <v/>
      </c>
      <c r="J92" s="54" t="str">
        <f t="shared" si="37"/>
        <v/>
      </c>
      <c r="K92" s="55" t="str">
        <f t="shared" si="38"/>
        <v/>
      </c>
      <c r="L92" s="56" t="str">
        <f t="shared" si="39"/>
        <v/>
      </c>
      <c r="M92" s="57" t="str">
        <f t="shared" si="40"/>
        <v/>
      </c>
      <c r="N92" s="3" t="e">
        <f t="shared" si="41"/>
        <v>#N/A</v>
      </c>
      <c r="O92" s="3" t="e">
        <f t="shared" si="42"/>
        <v>#N/A</v>
      </c>
      <c r="P92" s="3" t="e">
        <f t="shared" si="43"/>
        <v>#N/A</v>
      </c>
      <c r="Q92" s="3" t="e">
        <f t="shared" si="44"/>
        <v>#N/A</v>
      </c>
      <c r="R92" s="3" t="e">
        <f t="shared" si="45"/>
        <v>#N/A</v>
      </c>
      <c r="S92" s="3" t="e">
        <f t="shared" si="46"/>
        <v>#N/A</v>
      </c>
      <c r="T92" s="16" t="e">
        <f t="shared" si="47"/>
        <v>#N/A</v>
      </c>
      <c r="U92" s="16" t="e">
        <f t="shared" si="48"/>
        <v>#N/A</v>
      </c>
      <c r="V92" s="16" t="e">
        <f t="shared" si="49"/>
        <v>#N/A</v>
      </c>
      <c r="W92" s="3" t="e">
        <f t="shared" si="50"/>
        <v>#N/A</v>
      </c>
      <c r="X92" s="3" t="e">
        <f t="shared" si="51"/>
        <v>#N/A</v>
      </c>
      <c r="Y92" s="78" t="e">
        <f t="shared" si="52"/>
        <v>#N/A</v>
      </c>
      <c r="Z92" s="78" t="e">
        <f t="shared" si="53"/>
        <v>#N/A</v>
      </c>
      <c r="AA92" s="78" t="e">
        <f t="shared" si="54"/>
        <v>#N/A</v>
      </c>
      <c r="AB92" s="78" t="e">
        <f t="shared" si="55"/>
        <v>#N/A</v>
      </c>
      <c r="AD92" s="15"/>
      <c r="AE92" s="16"/>
      <c r="AF92" s="15"/>
      <c r="AG92" s="16"/>
      <c r="AH92" s="15"/>
      <c r="AI92" s="15"/>
      <c r="AJ92" s="15"/>
      <c r="AK92" s="15"/>
      <c r="AL92" s="15"/>
      <c r="AN92" s="15"/>
      <c r="AO92" s="16"/>
      <c r="AP92" s="16"/>
      <c r="AQ92" s="16"/>
      <c r="AR92" s="16"/>
      <c r="AS92" s="16"/>
      <c r="AT92" s="16"/>
      <c r="AU92" s="16"/>
      <c r="AV92" s="16"/>
      <c r="AX92" s="15"/>
      <c r="AY92" s="16"/>
      <c r="AZ92" s="16"/>
      <c r="BA92" s="16"/>
      <c r="BB92" s="16"/>
      <c r="BC92" s="16"/>
      <c r="BD92" s="16"/>
      <c r="BE92" s="16"/>
      <c r="BF92" s="16"/>
    </row>
    <row r="93" spans="1:58" x14ac:dyDescent="0.2">
      <c r="A93" s="29"/>
      <c r="B93" s="38"/>
      <c r="C93" s="38"/>
      <c r="D93" s="40"/>
      <c r="E93" s="40"/>
      <c r="F93" s="19"/>
      <c r="G93" s="88" t="str">
        <f t="shared" si="34"/>
        <v/>
      </c>
      <c r="H93" s="112" t="str">
        <f t="shared" si="35"/>
        <v/>
      </c>
      <c r="I93" s="53" t="str">
        <f t="shared" si="36"/>
        <v/>
      </c>
      <c r="J93" s="54" t="str">
        <f t="shared" si="37"/>
        <v/>
      </c>
      <c r="K93" s="55" t="str">
        <f t="shared" si="38"/>
        <v/>
      </c>
      <c r="L93" s="56" t="str">
        <f t="shared" si="39"/>
        <v/>
      </c>
      <c r="M93" s="57" t="str">
        <f t="shared" si="40"/>
        <v/>
      </c>
      <c r="N93" s="3" t="e">
        <f t="shared" si="41"/>
        <v>#N/A</v>
      </c>
      <c r="O93" s="3" t="e">
        <f t="shared" si="42"/>
        <v>#N/A</v>
      </c>
      <c r="P93" s="3" t="e">
        <f t="shared" si="43"/>
        <v>#N/A</v>
      </c>
      <c r="Q93" s="3" t="e">
        <f t="shared" si="44"/>
        <v>#N/A</v>
      </c>
      <c r="R93" s="3" t="e">
        <f t="shared" si="45"/>
        <v>#N/A</v>
      </c>
      <c r="S93" s="3" t="e">
        <f t="shared" si="46"/>
        <v>#N/A</v>
      </c>
      <c r="T93" s="16" t="e">
        <f t="shared" si="47"/>
        <v>#N/A</v>
      </c>
      <c r="U93" s="16" t="e">
        <f t="shared" si="48"/>
        <v>#N/A</v>
      </c>
      <c r="V93" s="16" t="e">
        <f t="shared" si="49"/>
        <v>#N/A</v>
      </c>
      <c r="W93" s="3" t="e">
        <f t="shared" si="50"/>
        <v>#N/A</v>
      </c>
      <c r="X93" s="3" t="e">
        <f t="shared" si="51"/>
        <v>#N/A</v>
      </c>
      <c r="Y93" s="78" t="e">
        <f t="shared" si="52"/>
        <v>#N/A</v>
      </c>
      <c r="Z93" s="78" t="e">
        <f t="shared" si="53"/>
        <v>#N/A</v>
      </c>
      <c r="AA93" s="78" t="e">
        <f t="shared" si="54"/>
        <v>#N/A</v>
      </c>
      <c r="AB93" s="78" t="e">
        <f t="shared" si="55"/>
        <v>#N/A</v>
      </c>
      <c r="AD93" s="15"/>
      <c r="AE93" s="16"/>
      <c r="AF93" s="15"/>
      <c r="AG93" s="16"/>
      <c r="AH93" s="15"/>
      <c r="AI93" s="15"/>
      <c r="AJ93" s="15"/>
      <c r="AK93" s="15"/>
      <c r="AL93" s="15"/>
      <c r="AN93" s="15"/>
      <c r="AO93" s="16"/>
      <c r="AP93" s="16"/>
      <c r="AQ93" s="16"/>
      <c r="AR93" s="16"/>
      <c r="AS93" s="16"/>
      <c r="AT93" s="16"/>
      <c r="AU93" s="16"/>
      <c r="AV93" s="16"/>
      <c r="AX93" s="15"/>
      <c r="AY93" s="16"/>
      <c r="AZ93" s="16"/>
      <c r="BA93" s="16"/>
      <c r="BB93" s="16"/>
      <c r="BC93" s="16"/>
      <c r="BD93" s="16"/>
      <c r="BE93" s="16"/>
      <c r="BF93" s="16"/>
    </row>
    <row r="94" spans="1:58" x14ac:dyDescent="0.2">
      <c r="A94" s="29"/>
      <c r="B94" s="38"/>
      <c r="C94" s="38"/>
      <c r="D94" s="40"/>
      <c r="E94" s="40"/>
      <c r="F94" s="19"/>
      <c r="G94" s="88" t="str">
        <f t="shared" si="34"/>
        <v/>
      </c>
      <c r="H94" s="112" t="str">
        <f t="shared" si="35"/>
        <v/>
      </c>
      <c r="I94" s="53" t="str">
        <f t="shared" si="36"/>
        <v/>
      </c>
      <c r="J94" s="54" t="str">
        <f t="shared" si="37"/>
        <v/>
      </c>
      <c r="K94" s="55" t="str">
        <f t="shared" si="38"/>
        <v/>
      </c>
      <c r="L94" s="56" t="str">
        <f t="shared" si="39"/>
        <v/>
      </c>
      <c r="M94" s="57" t="str">
        <f t="shared" si="40"/>
        <v/>
      </c>
      <c r="N94" s="3" t="e">
        <f t="shared" si="41"/>
        <v>#N/A</v>
      </c>
      <c r="O94" s="3" t="e">
        <f t="shared" si="42"/>
        <v>#N/A</v>
      </c>
      <c r="P94" s="3" t="e">
        <f t="shared" si="43"/>
        <v>#N/A</v>
      </c>
      <c r="Q94" s="3" t="e">
        <f t="shared" si="44"/>
        <v>#N/A</v>
      </c>
      <c r="R94" s="3" t="e">
        <f t="shared" si="45"/>
        <v>#N/A</v>
      </c>
      <c r="S94" s="3" t="e">
        <f t="shared" si="46"/>
        <v>#N/A</v>
      </c>
      <c r="T94" s="16" t="e">
        <f t="shared" si="47"/>
        <v>#N/A</v>
      </c>
      <c r="U94" s="16" t="e">
        <f t="shared" si="48"/>
        <v>#N/A</v>
      </c>
      <c r="V94" s="16" t="e">
        <f t="shared" si="49"/>
        <v>#N/A</v>
      </c>
      <c r="W94" s="3" t="e">
        <f t="shared" si="50"/>
        <v>#N/A</v>
      </c>
      <c r="X94" s="3" t="e">
        <f t="shared" si="51"/>
        <v>#N/A</v>
      </c>
      <c r="Y94" s="78" t="e">
        <f t="shared" si="52"/>
        <v>#N/A</v>
      </c>
      <c r="Z94" s="78" t="e">
        <f t="shared" si="53"/>
        <v>#N/A</v>
      </c>
      <c r="AA94" s="78" t="e">
        <f t="shared" si="54"/>
        <v>#N/A</v>
      </c>
      <c r="AB94" s="78" t="e">
        <f t="shared" si="55"/>
        <v>#N/A</v>
      </c>
      <c r="AD94" s="15"/>
      <c r="AE94" s="16"/>
      <c r="AF94" s="15"/>
      <c r="AG94" s="16"/>
      <c r="AH94" s="15"/>
      <c r="AI94" s="15"/>
      <c r="AJ94" s="15"/>
      <c r="AK94" s="15"/>
      <c r="AL94" s="15"/>
      <c r="AN94" s="15"/>
      <c r="AO94" s="16"/>
      <c r="AP94" s="16"/>
      <c r="AQ94" s="16"/>
      <c r="AR94" s="16"/>
      <c r="AS94" s="16"/>
      <c r="AT94" s="16"/>
      <c r="AU94" s="16"/>
      <c r="AV94" s="16"/>
      <c r="AX94" s="15"/>
      <c r="AY94" s="16"/>
      <c r="AZ94" s="16"/>
      <c r="BA94" s="16"/>
      <c r="BB94" s="16"/>
      <c r="BC94" s="16"/>
      <c r="BD94" s="16"/>
      <c r="BE94" s="16"/>
      <c r="BF94" s="16"/>
    </row>
    <row r="95" spans="1:58" x14ac:dyDescent="0.2">
      <c r="A95" s="29"/>
      <c r="B95" s="38"/>
      <c r="C95" s="38"/>
      <c r="D95" s="40"/>
      <c r="E95" s="40"/>
      <c r="F95" s="19"/>
      <c r="G95" s="88" t="str">
        <f t="shared" si="34"/>
        <v/>
      </c>
      <c r="H95" s="112" t="str">
        <f t="shared" si="35"/>
        <v/>
      </c>
      <c r="I95" s="53" t="str">
        <f t="shared" si="36"/>
        <v/>
      </c>
      <c r="J95" s="54" t="str">
        <f t="shared" si="37"/>
        <v/>
      </c>
      <c r="K95" s="55" t="str">
        <f t="shared" si="38"/>
        <v/>
      </c>
      <c r="L95" s="56" t="str">
        <f t="shared" si="39"/>
        <v/>
      </c>
      <c r="M95" s="57" t="str">
        <f t="shared" si="40"/>
        <v/>
      </c>
      <c r="N95" s="3" t="e">
        <f t="shared" si="41"/>
        <v>#N/A</v>
      </c>
      <c r="O95" s="3" t="e">
        <f t="shared" si="42"/>
        <v>#N/A</v>
      </c>
      <c r="P95" s="3" t="e">
        <f t="shared" si="43"/>
        <v>#N/A</v>
      </c>
      <c r="Q95" s="3" t="e">
        <f t="shared" si="44"/>
        <v>#N/A</v>
      </c>
      <c r="R95" s="3" t="e">
        <f t="shared" si="45"/>
        <v>#N/A</v>
      </c>
      <c r="S95" s="3" t="e">
        <f t="shared" si="46"/>
        <v>#N/A</v>
      </c>
      <c r="T95" s="16" t="e">
        <f t="shared" si="47"/>
        <v>#N/A</v>
      </c>
      <c r="U95" s="16" t="e">
        <f t="shared" si="48"/>
        <v>#N/A</v>
      </c>
      <c r="V95" s="16" t="e">
        <f t="shared" si="49"/>
        <v>#N/A</v>
      </c>
      <c r="W95" s="3" t="e">
        <f t="shared" si="50"/>
        <v>#N/A</v>
      </c>
      <c r="X95" s="3" t="e">
        <f t="shared" si="51"/>
        <v>#N/A</v>
      </c>
      <c r="Y95" s="78" t="e">
        <f t="shared" si="52"/>
        <v>#N/A</v>
      </c>
      <c r="Z95" s="78" t="e">
        <f t="shared" si="53"/>
        <v>#N/A</v>
      </c>
      <c r="AA95" s="78" t="e">
        <f t="shared" si="54"/>
        <v>#N/A</v>
      </c>
      <c r="AB95" s="78" t="e">
        <f t="shared" si="55"/>
        <v>#N/A</v>
      </c>
      <c r="AD95" s="15"/>
      <c r="AE95" s="16"/>
      <c r="AF95" s="15"/>
      <c r="AG95" s="16"/>
      <c r="AH95" s="15"/>
      <c r="AI95" s="15"/>
      <c r="AJ95" s="15"/>
      <c r="AK95" s="15"/>
      <c r="AL95" s="15"/>
      <c r="AN95" s="15"/>
      <c r="AO95" s="16"/>
      <c r="AP95" s="16"/>
      <c r="AQ95" s="16"/>
      <c r="AR95" s="16"/>
      <c r="AS95" s="16"/>
      <c r="AT95" s="16"/>
      <c r="AU95" s="16"/>
      <c r="AV95" s="16"/>
      <c r="AX95" s="15"/>
      <c r="AY95" s="16"/>
      <c r="AZ95" s="16"/>
      <c r="BA95" s="16"/>
      <c r="BB95" s="16"/>
      <c r="BC95" s="16"/>
      <c r="BD95" s="16"/>
      <c r="BE95" s="16"/>
      <c r="BF95" s="16"/>
    </row>
    <row r="96" spans="1:58" x14ac:dyDescent="0.2">
      <c r="A96" s="29"/>
      <c r="B96" s="38"/>
      <c r="C96" s="38"/>
      <c r="D96" s="40"/>
      <c r="E96" s="40"/>
      <c r="F96" s="19"/>
      <c r="G96" s="88" t="str">
        <f t="shared" si="34"/>
        <v/>
      </c>
      <c r="H96" s="112" t="str">
        <f t="shared" si="35"/>
        <v/>
      </c>
      <c r="I96" s="53" t="str">
        <f t="shared" si="36"/>
        <v/>
      </c>
      <c r="J96" s="54" t="str">
        <f t="shared" si="37"/>
        <v/>
      </c>
      <c r="K96" s="55" t="str">
        <f t="shared" si="38"/>
        <v/>
      </c>
      <c r="L96" s="56" t="str">
        <f t="shared" si="39"/>
        <v/>
      </c>
      <c r="M96" s="57" t="str">
        <f t="shared" si="40"/>
        <v/>
      </c>
      <c r="N96" s="3" t="e">
        <f t="shared" si="41"/>
        <v>#N/A</v>
      </c>
      <c r="O96" s="3" t="e">
        <f t="shared" si="42"/>
        <v>#N/A</v>
      </c>
      <c r="P96" s="3" t="e">
        <f t="shared" si="43"/>
        <v>#N/A</v>
      </c>
      <c r="Q96" s="3" t="e">
        <f t="shared" si="44"/>
        <v>#N/A</v>
      </c>
      <c r="R96" s="3" t="e">
        <f t="shared" si="45"/>
        <v>#N/A</v>
      </c>
      <c r="S96" s="3" t="e">
        <f t="shared" si="46"/>
        <v>#N/A</v>
      </c>
      <c r="T96" s="16" t="e">
        <f t="shared" si="47"/>
        <v>#N/A</v>
      </c>
      <c r="U96" s="16" t="e">
        <f t="shared" si="48"/>
        <v>#N/A</v>
      </c>
      <c r="V96" s="16" t="e">
        <f t="shared" si="49"/>
        <v>#N/A</v>
      </c>
      <c r="W96" s="3" t="e">
        <f t="shared" si="50"/>
        <v>#N/A</v>
      </c>
      <c r="X96" s="3" t="e">
        <f t="shared" si="51"/>
        <v>#N/A</v>
      </c>
      <c r="Y96" s="78" t="e">
        <f t="shared" si="52"/>
        <v>#N/A</v>
      </c>
      <c r="Z96" s="78" t="e">
        <f t="shared" si="53"/>
        <v>#N/A</v>
      </c>
      <c r="AA96" s="78" t="e">
        <f t="shared" si="54"/>
        <v>#N/A</v>
      </c>
      <c r="AB96" s="78" t="e">
        <f t="shared" si="55"/>
        <v>#N/A</v>
      </c>
      <c r="AD96" s="15"/>
      <c r="AE96" s="16"/>
      <c r="AF96" s="15"/>
      <c r="AG96" s="16"/>
      <c r="AH96" s="15"/>
      <c r="AI96" s="15"/>
      <c r="AJ96" s="15"/>
      <c r="AK96" s="15"/>
      <c r="AL96" s="15"/>
      <c r="AN96" s="15"/>
      <c r="AO96" s="16"/>
      <c r="AP96" s="16"/>
      <c r="AQ96" s="16"/>
      <c r="AR96" s="16"/>
      <c r="AS96" s="16"/>
      <c r="AT96" s="16"/>
      <c r="AU96" s="16"/>
      <c r="AV96" s="16"/>
      <c r="AX96" s="15"/>
      <c r="AY96" s="16"/>
      <c r="AZ96" s="16"/>
      <c r="BA96" s="16"/>
      <c r="BB96" s="16"/>
      <c r="BC96" s="16"/>
      <c r="BD96" s="16"/>
      <c r="BE96" s="16"/>
      <c r="BF96" s="16"/>
    </row>
    <row r="97" spans="1:58" x14ac:dyDescent="0.2">
      <c r="A97" s="29"/>
      <c r="B97" s="38"/>
      <c r="C97" s="38"/>
      <c r="D97" s="40"/>
      <c r="E97" s="40"/>
      <c r="F97" s="19"/>
      <c r="G97" s="88" t="str">
        <f t="shared" si="34"/>
        <v/>
      </c>
      <c r="H97" s="112" t="str">
        <f t="shared" si="35"/>
        <v/>
      </c>
      <c r="I97" s="53" t="str">
        <f t="shared" si="36"/>
        <v/>
      </c>
      <c r="J97" s="54" t="str">
        <f t="shared" si="37"/>
        <v/>
      </c>
      <c r="K97" s="55" t="str">
        <f t="shared" si="38"/>
        <v/>
      </c>
      <c r="L97" s="56" t="str">
        <f t="shared" si="39"/>
        <v/>
      </c>
      <c r="M97" s="57" t="str">
        <f t="shared" si="40"/>
        <v/>
      </c>
      <c r="N97" s="3" t="e">
        <f t="shared" si="41"/>
        <v>#N/A</v>
      </c>
      <c r="O97" s="3" t="e">
        <f t="shared" si="42"/>
        <v>#N/A</v>
      </c>
      <c r="P97" s="3" t="e">
        <f t="shared" si="43"/>
        <v>#N/A</v>
      </c>
      <c r="Q97" s="3" t="e">
        <f t="shared" si="44"/>
        <v>#N/A</v>
      </c>
      <c r="R97" s="3" t="e">
        <f t="shared" si="45"/>
        <v>#N/A</v>
      </c>
      <c r="S97" s="3" t="e">
        <f t="shared" si="46"/>
        <v>#N/A</v>
      </c>
      <c r="T97" s="16" t="e">
        <f t="shared" si="47"/>
        <v>#N/A</v>
      </c>
      <c r="U97" s="16" t="e">
        <f t="shared" si="48"/>
        <v>#N/A</v>
      </c>
      <c r="V97" s="16" t="e">
        <f t="shared" si="49"/>
        <v>#N/A</v>
      </c>
      <c r="W97" s="3" t="e">
        <f t="shared" si="50"/>
        <v>#N/A</v>
      </c>
      <c r="X97" s="3" t="e">
        <f t="shared" si="51"/>
        <v>#N/A</v>
      </c>
      <c r="Y97" s="78" t="e">
        <f t="shared" si="52"/>
        <v>#N/A</v>
      </c>
      <c r="Z97" s="78" t="e">
        <f t="shared" si="53"/>
        <v>#N/A</v>
      </c>
      <c r="AA97" s="78" t="e">
        <f t="shared" si="54"/>
        <v>#N/A</v>
      </c>
      <c r="AB97" s="78" t="e">
        <f t="shared" si="55"/>
        <v>#N/A</v>
      </c>
      <c r="AD97" s="15"/>
      <c r="AE97" s="16"/>
      <c r="AF97" s="15"/>
      <c r="AG97" s="16"/>
      <c r="AH97" s="15"/>
      <c r="AI97" s="15"/>
      <c r="AJ97" s="15"/>
      <c r="AK97" s="15"/>
      <c r="AL97" s="15"/>
      <c r="AN97" s="15"/>
      <c r="AO97" s="16"/>
      <c r="AP97" s="16"/>
      <c r="AQ97" s="16"/>
      <c r="AR97" s="16"/>
      <c r="AS97" s="16"/>
      <c r="AT97" s="16"/>
      <c r="AU97" s="16"/>
      <c r="AV97" s="16"/>
      <c r="AX97" s="15"/>
      <c r="AY97" s="16"/>
      <c r="AZ97" s="16"/>
      <c r="BA97" s="16"/>
      <c r="BB97" s="16"/>
      <c r="BC97" s="16"/>
      <c r="BD97" s="16"/>
      <c r="BE97" s="16"/>
      <c r="BF97" s="16"/>
    </row>
    <row r="98" spans="1:58" x14ac:dyDescent="0.2">
      <c r="A98" s="29"/>
      <c r="B98" s="38"/>
      <c r="C98" s="38"/>
      <c r="D98" s="40"/>
      <c r="E98" s="40"/>
      <c r="F98" s="19"/>
      <c r="G98" s="88" t="str">
        <f t="shared" si="34"/>
        <v/>
      </c>
      <c r="H98" s="112" t="str">
        <f t="shared" si="35"/>
        <v/>
      </c>
      <c r="I98" s="53" t="str">
        <f t="shared" si="36"/>
        <v/>
      </c>
      <c r="J98" s="54" t="str">
        <f t="shared" si="37"/>
        <v/>
      </c>
      <c r="K98" s="55" t="str">
        <f t="shared" si="38"/>
        <v/>
      </c>
      <c r="L98" s="56" t="str">
        <f t="shared" si="39"/>
        <v/>
      </c>
      <c r="M98" s="57" t="str">
        <f t="shared" si="40"/>
        <v/>
      </c>
      <c r="N98" s="3" t="e">
        <f t="shared" si="41"/>
        <v>#N/A</v>
      </c>
      <c r="O98" s="3" t="e">
        <f t="shared" si="42"/>
        <v>#N/A</v>
      </c>
      <c r="P98" s="3" t="e">
        <f t="shared" si="43"/>
        <v>#N/A</v>
      </c>
      <c r="Q98" s="3" t="e">
        <f t="shared" si="44"/>
        <v>#N/A</v>
      </c>
      <c r="R98" s="3" t="e">
        <f t="shared" si="45"/>
        <v>#N/A</v>
      </c>
      <c r="S98" s="3" t="e">
        <f t="shared" si="46"/>
        <v>#N/A</v>
      </c>
      <c r="T98" s="16" t="e">
        <f t="shared" si="47"/>
        <v>#N/A</v>
      </c>
      <c r="U98" s="16" t="e">
        <f t="shared" si="48"/>
        <v>#N/A</v>
      </c>
      <c r="V98" s="16" t="e">
        <f t="shared" si="49"/>
        <v>#N/A</v>
      </c>
      <c r="W98" s="3" t="e">
        <f t="shared" si="50"/>
        <v>#N/A</v>
      </c>
      <c r="X98" s="3" t="e">
        <f t="shared" si="51"/>
        <v>#N/A</v>
      </c>
      <c r="Y98" s="78" t="e">
        <f t="shared" si="52"/>
        <v>#N/A</v>
      </c>
      <c r="Z98" s="78" t="e">
        <f t="shared" si="53"/>
        <v>#N/A</v>
      </c>
      <c r="AA98" s="78" t="e">
        <f t="shared" si="54"/>
        <v>#N/A</v>
      </c>
      <c r="AB98" s="78" t="e">
        <f t="shared" si="55"/>
        <v>#N/A</v>
      </c>
      <c r="AD98" s="15"/>
      <c r="AE98" s="16"/>
      <c r="AF98" s="15"/>
      <c r="AG98" s="16"/>
      <c r="AH98" s="15"/>
      <c r="AI98" s="15"/>
      <c r="AJ98" s="15"/>
      <c r="AK98" s="15"/>
      <c r="AL98" s="15"/>
      <c r="AN98" s="15"/>
      <c r="AO98" s="16"/>
      <c r="AP98" s="16"/>
      <c r="AQ98" s="16"/>
      <c r="AR98" s="16"/>
      <c r="AS98" s="16"/>
      <c r="AT98" s="16"/>
      <c r="AU98" s="16"/>
      <c r="AV98" s="16"/>
      <c r="AX98" s="15"/>
      <c r="AY98" s="16"/>
      <c r="AZ98" s="16"/>
      <c r="BA98" s="16"/>
      <c r="BB98" s="16"/>
      <c r="BC98" s="16"/>
      <c r="BD98" s="16"/>
      <c r="BE98" s="16"/>
      <c r="BF98" s="16"/>
    </row>
    <row r="99" spans="1:58" x14ac:dyDescent="0.2">
      <c r="A99" s="29"/>
      <c r="B99" s="38"/>
      <c r="C99" s="38"/>
      <c r="D99" s="40"/>
      <c r="E99" s="40"/>
      <c r="F99" s="19"/>
      <c r="G99" s="88" t="str">
        <f t="shared" si="34"/>
        <v/>
      </c>
      <c r="H99" s="112" t="str">
        <f t="shared" si="35"/>
        <v/>
      </c>
      <c r="I99" s="53" t="str">
        <f t="shared" si="36"/>
        <v/>
      </c>
      <c r="J99" s="54" t="str">
        <f t="shared" si="37"/>
        <v/>
      </c>
      <c r="K99" s="55" t="str">
        <f t="shared" si="38"/>
        <v/>
      </c>
      <c r="L99" s="56" t="str">
        <f t="shared" si="39"/>
        <v/>
      </c>
      <c r="M99" s="57" t="str">
        <f t="shared" si="40"/>
        <v/>
      </c>
      <c r="N99" s="3" t="e">
        <f t="shared" si="41"/>
        <v>#N/A</v>
      </c>
      <c r="O99" s="3" t="e">
        <f t="shared" si="42"/>
        <v>#N/A</v>
      </c>
      <c r="P99" s="3" t="e">
        <f t="shared" si="43"/>
        <v>#N/A</v>
      </c>
      <c r="Q99" s="3" t="e">
        <f t="shared" si="44"/>
        <v>#N/A</v>
      </c>
      <c r="R99" s="3" t="e">
        <f t="shared" si="45"/>
        <v>#N/A</v>
      </c>
      <c r="S99" s="3" t="e">
        <f t="shared" si="46"/>
        <v>#N/A</v>
      </c>
      <c r="T99" s="16" t="e">
        <f t="shared" si="47"/>
        <v>#N/A</v>
      </c>
      <c r="U99" s="16" t="e">
        <f t="shared" si="48"/>
        <v>#N/A</v>
      </c>
      <c r="V99" s="16" t="e">
        <f t="shared" si="49"/>
        <v>#N/A</v>
      </c>
      <c r="W99" s="3" t="e">
        <f t="shared" si="50"/>
        <v>#N/A</v>
      </c>
      <c r="X99" s="3" t="e">
        <f t="shared" si="51"/>
        <v>#N/A</v>
      </c>
      <c r="Y99" s="78" t="e">
        <f t="shared" si="52"/>
        <v>#N/A</v>
      </c>
      <c r="Z99" s="78" t="e">
        <f t="shared" si="53"/>
        <v>#N/A</v>
      </c>
      <c r="AA99" s="78" t="e">
        <f t="shared" si="54"/>
        <v>#N/A</v>
      </c>
      <c r="AB99" s="78" t="e">
        <f t="shared" si="55"/>
        <v>#N/A</v>
      </c>
      <c r="AD99" s="15"/>
      <c r="AE99" s="16"/>
      <c r="AF99" s="15"/>
      <c r="AG99" s="16"/>
      <c r="AH99" s="15"/>
      <c r="AI99" s="15"/>
      <c r="AJ99" s="15"/>
      <c r="AK99" s="15"/>
      <c r="AL99" s="15"/>
      <c r="AN99" s="15"/>
      <c r="AO99" s="16"/>
      <c r="AP99" s="16"/>
      <c r="AQ99" s="16"/>
      <c r="AR99" s="16"/>
      <c r="AS99" s="16"/>
      <c r="AT99" s="16"/>
      <c r="AU99" s="16"/>
      <c r="AV99" s="16"/>
      <c r="AX99" s="15"/>
      <c r="AY99" s="16"/>
      <c r="AZ99" s="16"/>
      <c r="BA99" s="16"/>
      <c r="BB99" s="16"/>
      <c r="BC99" s="16"/>
      <c r="BD99" s="16"/>
      <c r="BE99" s="16"/>
      <c r="BF99" s="16"/>
    </row>
    <row r="100" spans="1:58" x14ac:dyDescent="0.2">
      <c r="A100" s="29"/>
      <c r="B100" s="38"/>
      <c r="C100" s="38"/>
      <c r="D100" s="40"/>
      <c r="E100" s="40"/>
      <c r="F100" s="19"/>
      <c r="G100" s="88" t="str">
        <f t="shared" si="34"/>
        <v/>
      </c>
      <c r="H100" s="112" t="str">
        <f t="shared" si="35"/>
        <v/>
      </c>
      <c r="I100" s="53" t="str">
        <f t="shared" si="36"/>
        <v/>
      </c>
      <c r="J100" s="54" t="str">
        <f t="shared" si="37"/>
        <v/>
      </c>
      <c r="K100" s="55" t="str">
        <f t="shared" si="38"/>
        <v/>
      </c>
      <c r="L100" s="56" t="str">
        <f t="shared" si="39"/>
        <v/>
      </c>
      <c r="M100" s="57" t="str">
        <f t="shared" si="40"/>
        <v/>
      </c>
      <c r="N100" s="3" t="e">
        <f t="shared" si="41"/>
        <v>#N/A</v>
      </c>
      <c r="O100" s="3" t="e">
        <f t="shared" si="42"/>
        <v>#N/A</v>
      </c>
      <c r="P100" s="3" t="e">
        <f t="shared" si="43"/>
        <v>#N/A</v>
      </c>
      <c r="Q100" s="3" t="e">
        <f t="shared" si="44"/>
        <v>#N/A</v>
      </c>
      <c r="R100" s="3" t="e">
        <f t="shared" si="45"/>
        <v>#N/A</v>
      </c>
      <c r="S100" s="3" t="e">
        <f t="shared" si="46"/>
        <v>#N/A</v>
      </c>
      <c r="T100" s="16" t="e">
        <f t="shared" si="47"/>
        <v>#N/A</v>
      </c>
      <c r="U100" s="16" t="e">
        <f t="shared" si="48"/>
        <v>#N/A</v>
      </c>
      <c r="V100" s="16" t="e">
        <f t="shared" si="49"/>
        <v>#N/A</v>
      </c>
      <c r="W100" s="3" t="e">
        <f t="shared" si="50"/>
        <v>#N/A</v>
      </c>
      <c r="X100" s="3" t="e">
        <f t="shared" si="51"/>
        <v>#N/A</v>
      </c>
      <c r="Y100" s="78" t="e">
        <f t="shared" si="52"/>
        <v>#N/A</v>
      </c>
      <c r="Z100" s="78" t="e">
        <f t="shared" si="53"/>
        <v>#N/A</v>
      </c>
      <c r="AA100" s="78" t="e">
        <f t="shared" si="54"/>
        <v>#N/A</v>
      </c>
      <c r="AB100" s="78" t="e">
        <f t="shared" si="55"/>
        <v>#N/A</v>
      </c>
      <c r="AD100" s="15"/>
      <c r="AE100" s="16"/>
      <c r="AF100" s="15"/>
      <c r="AG100" s="16"/>
      <c r="AH100" s="15"/>
      <c r="AI100" s="15"/>
      <c r="AJ100" s="15"/>
      <c r="AK100" s="15"/>
      <c r="AL100" s="15"/>
      <c r="AN100" s="15"/>
      <c r="AO100" s="16"/>
      <c r="AP100" s="16"/>
      <c r="AQ100" s="16"/>
      <c r="AR100" s="16"/>
      <c r="AS100" s="16"/>
      <c r="AT100" s="16"/>
      <c r="AU100" s="16"/>
      <c r="AV100" s="16"/>
      <c r="AX100" s="15"/>
      <c r="AY100" s="16"/>
      <c r="AZ100" s="16"/>
      <c r="BA100" s="16"/>
      <c r="BB100" s="16"/>
      <c r="BC100" s="16"/>
      <c r="BD100" s="16"/>
      <c r="BE100" s="16"/>
      <c r="BF100" s="16"/>
    </row>
    <row r="101" spans="1:58" x14ac:dyDescent="0.2">
      <c r="A101" s="29"/>
      <c r="B101" s="38"/>
      <c r="C101" s="38"/>
      <c r="D101" s="40"/>
      <c r="E101" s="40"/>
      <c r="F101" s="19"/>
      <c r="G101" s="88" t="str">
        <f t="shared" si="34"/>
        <v/>
      </c>
      <c r="H101" s="112" t="str">
        <f t="shared" si="35"/>
        <v/>
      </c>
      <c r="I101" s="53" t="str">
        <f t="shared" si="36"/>
        <v/>
      </c>
      <c r="J101" s="54" t="str">
        <f t="shared" si="37"/>
        <v/>
      </c>
      <c r="K101" s="55" t="str">
        <f t="shared" si="38"/>
        <v/>
      </c>
      <c r="L101" s="56" t="str">
        <f t="shared" si="39"/>
        <v/>
      </c>
      <c r="M101" s="57" t="str">
        <f t="shared" si="40"/>
        <v/>
      </c>
      <c r="N101" s="3" t="e">
        <f t="shared" si="41"/>
        <v>#N/A</v>
      </c>
      <c r="O101" s="3" t="e">
        <f t="shared" si="42"/>
        <v>#N/A</v>
      </c>
      <c r="P101" s="3" t="e">
        <f t="shared" si="43"/>
        <v>#N/A</v>
      </c>
      <c r="Q101" s="3" t="e">
        <f t="shared" si="44"/>
        <v>#N/A</v>
      </c>
      <c r="R101" s="3" t="e">
        <f t="shared" si="45"/>
        <v>#N/A</v>
      </c>
      <c r="S101" s="3" t="e">
        <f t="shared" si="46"/>
        <v>#N/A</v>
      </c>
      <c r="T101" s="16" t="e">
        <f t="shared" si="47"/>
        <v>#N/A</v>
      </c>
      <c r="U101" s="16" t="e">
        <f t="shared" si="48"/>
        <v>#N/A</v>
      </c>
      <c r="V101" s="16" t="e">
        <f t="shared" si="49"/>
        <v>#N/A</v>
      </c>
      <c r="W101" s="3" t="e">
        <f t="shared" si="50"/>
        <v>#N/A</v>
      </c>
      <c r="X101" s="3" t="e">
        <f t="shared" si="51"/>
        <v>#N/A</v>
      </c>
      <c r="Y101" s="78" t="e">
        <f t="shared" si="52"/>
        <v>#N/A</v>
      </c>
      <c r="Z101" s="78" t="e">
        <f t="shared" si="53"/>
        <v>#N/A</v>
      </c>
      <c r="AA101" s="78" t="e">
        <f t="shared" si="54"/>
        <v>#N/A</v>
      </c>
      <c r="AB101" s="78" t="e">
        <f t="shared" si="55"/>
        <v>#N/A</v>
      </c>
      <c r="AD101" s="15"/>
      <c r="AE101" s="16"/>
      <c r="AF101" s="15"/>
      <c r="AG101" s="16"/>
      <c r="AH101" s="15"/>
      <c r="AI101" s="15"/>
      <c r="AJ101" s="15"/>
      <c r="AK101" s="15"/>
      <c r="AL101" s="15"/>
      <c r="AN101" s="15"/>
      <c r="AO101" s="16"/>
      <c r="AP101" s="16"/>
      <c r="AQ101" s="16"/>
      <c r="AR101" s="16"/>
      <c r="AS101" s="16"/>
      <c r="AT101" s="16"/>
      <c r="AU101" s="16"/>
      <c r="AV101" s="16"/>
      <c r="AX101" s="15"/>
      <c r="AY101" s="16"/>
      <c r="AZ101" s="16"/>
      <c r="BA101" s="16"/>
      <c r="BB101" s="16"/>
      <c r="BC101" s="16"/>
      <c r="BD101" s="16"/>
      <c r="BE101" s="16"/>
      <c r="BF101" s="16"/>
    </row>
    <row r="102" spans="1:58" x14ac:dyDescent="0.2">
      <c r="A102" s="29"/>
      <c r="B102" s="38"/>
      <c r="C102" s="38"/>
      <c r="D102" s="40"/>
      <c r="E102" s="40"/>
      <c r="F102" s="19"/>
      <c r="G102" s="88" t="str">
        <f t="shared" si="34"/>
        <v/>
      </c>
      <c r="H102" s="112" t="str">
        <f t="shared" si="35"/>
        <v/>
      </c>
      <c r="I102" s="53" t="str">
        <f t="shared" si="36"/>
        <v/>
      </c>
      <c r="J102" s="54" t="str">
        <f t="shared" si="37"/>
        <v/>
      </c>
      <c r="K102" s="55" t="str">
        <f t="shared" si="38"/>
        <v/>
      </c>
      <c r="L102" s="56" t="str">
        <f t="shared" si="39"/>
        <v/>
      </c>
      <c r="M102" s="57" t="str">
        <f t="shared" si="40"/>
        <v/>
      </c>
      <c r="N102" s="3" t="e">
        <f t="shared" si="41"/>
        <v>#N/A</v>
      </c>
      <c r="O102" s="3" t="e">
        <f t="shared" si="42"/>
        <v>#N/A</v>
      </c>
      <c r="P102" s="3" t="e">
        <f t="shared" si="43"/>
        <v>#N/A</v>
      </c>
      <c r="Q102" s="3" t="e">
        <f t="shared" si="44"/>
        <v>#N/A</v>
      </c>
      <c r="R102" s="3" t="e">
        <f t="shared" si="45"/>
        <v>#N/A</v>
      </c>
      <c r="S102" s="3" t="e">
        <f t="shared" si="46"/>
        <v>#N/A</v>
      </c>
      <c r="T102" s="16" t="e">
        <f t="shared" si="47"/>
        <v>#N/A</v>
      </c>
      <c r="U102" s="16" t="e">
        <f t="shared" si="48"/>
        <v>#N/A</v>
      </c>
      <c r="V102" s="16" t="e">
        <f t="shared" si="49"/>
        <v>#N/A</v>
      </c>
      <c r="W102" s="3" t="e">
        <f t="shared" si="50"/>
        <v>#N/A</v>
      </c>
      <c r="X102" s="3" t="e">
        <f t="shared" si="51"/>
        <v>#N/A</v>
      </c>
      <c r="Y102" s="78" t="e">
        <f t="shared" si="52"/>
        <v>#N/A</v>
      </c>
      <c r="Z102" s="78" t="e">
        <f t="shared" si="53"/>
        <v>#N/A</v>
      </c>
      <c r="AA102" s="78" t="e">
        <f t="shared" si="54"/>
        <v>#N/A</v>
      </c>
      <c r="AB102" s="78" t="e">
        <f t="shared" si="55"/>
        <v>#N/A</v>
      </c>
      <c r="AD102" s="15"/>
      <c r="AE102" s="16"/>
      <c r="AF102" s="15"/>
      <c r="AG102" s="16"/>
      <c r="AH102" s="15"/>
      <c r="AI102" s="15"/>
      <c r="AJ102" s="15"/>
      <c r="AK102" s="15"/>
      <c r="AL102" s="15"/>
      <c r="AN102" s="15"/>
      <c r="AO102" s="16"/>
      <c r="AP102" s="16"/>
      <c r="AQ102" s="16"/>
      <c r="AR102" s="16"/>
      <c r="AS102" s="16"/>
      <c r="AT102" s="16"/>
      <c r="AU102" s="16"/>
      <c r="AV102" s="16"/>
      <c r="AX102" s="15"/>
      <c r="AY102" s="16"/>
      <c r="AZ102" s="16"/>
      <c r="BA102" s="16"/>
      <c r="BB102" s="16"/>
      <c r="BC102" s="16"/>
      <c r="BD102" s="16"/>
      <c r="BE102" s="16"/>
      <c r="BF102" s="16"/>
    </row>
    <row r="103" spans="1:58" x14ac:dyDescent="0.2">
      <c r="A103" s="29"/>
      <c r="B103" s="38"/>
      <c r="C103" s="38"/>
      <c r="D103" s="40"/>
      <c r="E103" s="40"/>
      <c r="F103" s="19"/>
      <c r="G103" s="88" t="str">
        <f t="shared" si="34"/>
        <v/>
      </c>
      <c r="H103" s="112" t="str">
        <f t="shared" si="35"/>
        <v/>
      </c>
      <c r="I103" s="53" t="str">
        <f t="shared" si="36"/>
        <v/>
      </c>
      <c r="J103" s="54" t="str">
        <f t="shared" si="37"/>
        <v/>
      </c>
      <c r="K103" s="55" t="str">
        <f t="shared" si="38"/>
        <v/>
      </c>
      <c r="L103" s="56" t="str">
        <f t="shared" si="39"/>
        <v/>
      </c>
      <c r="M103" s="57" t="str">
        <f t="shared" si="40"/>
        <v/>
      </c>
      <c r="N103" s="3" t="e">
        <f t="shared" si="41"/>
        <v>#N/A</v>
      </c>
      <c r="O103" s="3" t="e">
        <f t="shared" si="42"/>
        <v>#N/A</v>
      </c>
      <c r="P103" s="3" t="e">
        <f t="shared" si="43"/>
        <v>#N/A</v>
      </c>
      <c r="Q103" s="3" t="e">
        <f t="shared" si="44"/>
        <v>#N/A</v>
      </c>
      <c r="R103" s="3" t="e">
        <f t="shared" si="45"/>
        <v>#N/A</v>
      </c>
      <c r="S103" s="3" t="e">
        <f t="shared" si="46"/>
        <v>#N/A</v>
      </c>
      <c r="T103" s="16" t="e">
        <f t="shared" si="47"/>
        <v>#N/A</v>
      </c>
      <c r="U103" s="16" t="e">
        <f t="shared" si="48"/>
        <v>#N/A</v>
      </c>
      <c r="V103" s="16" t="e">
        <f t="shared" si="49"/>
        <v>#N/A</v>
      </c>
      <c r="W103" s="3" t="e">
        <f t="shared" si="50"/>
        <v>#N/A</v>
      </c>
      <c r="X103" s="3" t="e">
        <f t="shared" si="51"/>
        <v>#N/A</v>
      </c>
      <c r="Y103" s="78" t="e">
        <f t="shared" si="52"/>
        <v>#N/A</v>
      </c>
      <c r="Z103" s="78" t="e">
        <f t="shared" si="53"/>
        <v>#N/A</v>
      </c>
      <c r="AA103" s="78" t="e">
        <f t="shared" si="54"/>
        <v>#N/A</v>
      </c>
      <c r="AB103" s="78" t="e">
        <f t="shared" si="55"/>
        <v>#N/A</v>
      </c>
      <c r="AD103" s="15"/>
      <c r="AE103" s="16"/>
      <c r="AF103" s="15"/>
      <c r="AG103" s="16"/>
      <c r="AH103" s="15"/>
      <c r="AI103" s="15"/>
      <c r="AJ103" s="15"/>
      <c r="AK103" s="15"/>
      <c r="AL103" s="15"/>
      <c r="AN103" s="15"/>
      <c r="AO103" s="16"/>
      <c r="AP103" s="16"/>
      <c r="AQ103" s="16"/>
      <c r="AR103" s="16"/>
      <c r="AS103" s="16"/>
      <c r="AT103" s="16"/>
      <c r="AU103" s="16"/>
      <c r="AV103" s="16"/>
      <c r="AX103" s="15"/>
      <c r="AY103" s="16"/>
      <c r="AZ103" s="16"/>
      <c r="BA103" s="16"/>
      <c r="BB103" s="16"/>
      <c r="BC103" s="16"/>
      <c r="BD103" s="16"/>
      <c r="BE103" s="16"/>
      <c r="BF103" s="16"/>
    </row>
    <row r="104" spans="1:58" x14ac:dyDescent="0.2">
      <c r="A104" s="29"/>
      <c r="B104" s="38"/>
      <c r="C104" s="38"/>
      <c r="D104" s="40"/>
      <c r="E104" s="40"/>
      <c r="F104" s="19"/>
      <c r="G104" s="88" t="str">
        <f t="shared" si="34"/>
        <v/>
      </c>
      <c r="H104" s="112" t="str">
        <f t="shared" si="35"/>
        <v/>
      </c>
      <c r="I104" s="53" t="str">
        <f t="shared" si="36"/>
        <v/>
      </c>
      <c r="J104" s="54" t="str">
        <f t="shared" si="37"/>
        <v/>
      </c>
      <c r="K104" s="55" t="str">
        <f t="shared" si="38"/>
        <v/>
      </c>
      <c r="L104" s="56" t="str">
        <f t="shared" si="39"/>
        <v/>
      </c>
      <c r="M104" s="57" t="str">
        <f t="shared" si="40"/>
        <v/>
      </c>
      <c r="N104" s="3" t="e">
        <f t="shared" si="41"/>
        <v>#N/A</v>
      </c>
      <c r="O104" s="3" t="e">
        <f t="shared" si="42"/>
        <v>#N/A</v>
      </c>
      <c r="P104" s="3" t="e">
        <f t="shared" si="43"/>
        <v>#N/A</v>
      </c>
      <c r="Q104" s="3" t="e">
        <f t="shared" si="44"/>
        <v>#N/A</v>
      </c>
      <c r="R104" s="3" t="e">
        <f t="shared" si="45"/>
        <v>#N/A</v>
      </c>
      <c r="S104" s="3" t="e">
        <f t="shared" si="46"/>
        <v>#N/A</v>
      </c>
      <c r="T104" s="16" t="e">
        <f t="shared" si="47"/>
        <v>#N/A</v>
      </c>
      <c r="U104" s="16" t="e">
        <f t="shared" si="48"/>
        <v>#N/A</v>
      </c>
      <c r="V104" s="16" t="e">
        <f t="shared" si="49"/>
        <v>#N/A</v>
      </c>
      <c r="W104" s="3" t="e">
        <f t="shared" si="50"/>
        <v>#N/A</v>
      </c>
      <c r="X104" s="3" t="e">
        <f t="shared" si="51"/>
        <v>#N/A</v>
      </c>
      <c r="Y104" s="78" t="e">
        <f t="shared" si="52"/>
        <v>#N/A</v>
      </c>
      <c r="Z104" s="78" t="e">
        <f t="shared" si="53"/>
        <v>#N/A</v>
      </c>
      <c r="AA104" s="78" t="e">
        <f t="shared" si="54"/>
        <v>#N/A</v>
      </c>
      <c r="AB104" s="78" t="e">
        <f t="shared" si="55"/>
        <v>#N/A</v>
      </c>
      <c r="AD104" s="15"/>
      <c r="AE104" s="16"/>
      <c r="AF104" s="15"/>
      <c r="AG104" s="16"/>
      <c r="AH104" s="15"/>
      <c r="AI104" s="15"/>
      <c r="AJ104" s="15"/>
      <c r="AK104" s="15"/>
      <c r="AL104" s="15"/>
      <c r="AN104" s="15"/>
      <c r="AO104" s="16"/>
      <c r="AP104" s="16"/>
      <c r="AQ104" s="16"/>
      <c r="AR104" s="16"/>
      <c r="AS104" s="16"/>
      <c r="AT104" s="16"/>
      <c r="AU104" s="16"/>
      <c r="AV104" s="16"/>
      <c r="AX104" s="15"/>
      <c r="AY104" s="16"/>
      <c r="AZ104" s="16"/>
      <c r="BA104" s="16"/>
      <c r="BB104" s="16"/>
      <c r="BC104" s="16"/>
      <c r="BD104" s="16"/>
      <c r="BE104" s="16"/>
      <c r="BF104" s="16"/>
    </row>
    <row r="105" spans="1:58" x14ac:dyDescent="0.2">
      <c r="A105" s="29"/>
      <c r="B105" s="38"/>
      <c r="C105" s="38"/>
      <c r="D105" s="40"/>
      <c r="E105" s="40"/>
      <c r="F105" s="19"/>
      <c r="G105" s="88" t="str">
        <f t="shared" si="34"/>
        <v/>
      </c>
      <c r="H105" s="112" t="str">
        <f t="shared" si="35"/>
        <v/>
      </c>
      <c r="I105" s="53" t="str">
        <f t="shared" si="36"/>
        <v/>
      </c>
      <c r="J105" s="54" t="str">
        <f t="shared" si="37"/>
        <v/>
      </c>
      <c r="K105" s="55" t="str">
        <f t="shared" si="38"/>
        <v/>
      </c>
      <c r="L105" s="56" t="str">
        <f t="shared" si="39"/>
        <v/>
      </c>
      <c r="M105" s="57" t="str">
        <f t="shared" si="40"/>
        <v/>
      </c>
      <c r="N105" s="3" t="e">
        <f t="shared" si="41"/>
        <v>#N/A</v>
      </c>
      <c r="O105" s="3" t="e">
        <f t="shared" si="42"/>
        <v>#N/A</v>
      </c>
      <c r="P105" s="3" t="e">
        <f t="shared" si="43"/>
        <v>#N/A</v>
      </c>
      <c r="Q105" s="3" t="e">
        <f t="shared" si="44"/>
        <v>#N/A</v>
      </c>
      <c r="R105" s="3" t="e">
        <f t="shared" si="45"/>
        <v>#N/A</v>
      </c>
      <c r="S105" s="3" t="e">
        <f t="shared" si="46"/>
        <v>#N/A</v>
      </c>
      <c r="T105" s="16" t="e">
        <f t="shared" si="47"/>
        <v>#N/A</v>
      </c>
      <c r="U105" s="16" t="e">
        <f t="shared" si="48"/>
        <v>#N/A</v>
      </c>
      <c r="V105" s="16" t="e">
        <f t="shared" si="49"/>
        <v>#N/A</v>
      </c>
      <c r="W105" s="3" t="e">
        <f t="shared" si="50"/>
        <v>#N/A</v>
      </c>
      <c r="X105" s="3" t="e">
        <f t="shared" si="51"/>
        <v>#N/A</v>
      </c>
      <c r="Y105" s="78" t="e">
        <f t="shared" si="52"/>
        <v>#N/A</v>
      </c>
      <c r="Z105" s="78" t="e">
        <f t="shared" si="53"/>
        <v>#N/A</v>
      </c>
      <c r="AA105" s="78" t="e">
        <f t="shared" si="54"/>
        <v>#N/A</v>
      </c>
      <c r="AB105" s="78" t="e">
        <f t="shared" si="55"/>
        <v>#N/A</v>
      </c>
      <c r="AD105" s="15"/>
      <c r="AE105" s="16"/>
      <c r="AF105" s="15"/>
      <c r="AG105" s="16"/>
      <c r="AH105" s="15"/>
      <c r="AI105" s="15"/>
      <c r="AJ105" s="15"/>
      <c r="AK105" s="15"/>
      <c r="AL105" s="15"/>
      <c r="AN105" s="15"/>
      <c r="AO105" s="16"/>
      <c r="AP105" s="16"/>
      <c r="AQ105" s="16"/>
      <c r="AR105" s="16"/>
      <c r="AS105" s="16"/>
      <c r="AT105" s="16"/>
      <c r="AU105" s="16"/>
      <c r="AV105" s="16"/>
      <c r="AX105" s="15"/>
      <c r="AY105" s="16"/>
      <c r="AZ105" s="16"/>
      <c r="BA105" s="16"/>
      <c r="BB105" s="16"/>
      <c r="BC105" s="16"/>
      <c r="BD105" s="16"/>
      <c r="BE105" s="16"/>
      <c r="BF105" s="16"/>
    </row>
    <row r="106" spans="1:58" x14ac:dyDescent="0.2">
      <c r="A106" s="29"/>
      <c r="B106" s="38"/>
      <c r="C106" s="38"/>
      <c r="D106" s="40"/>
      <c r="E106" s="40"/>
      <c r="F106" s="19"/>
      <c r="G106" s="88" t="str">
        <f t="shared" si="34"/>
        <v/>
      </c>
      <c r="H106" s="112" t="str">
        <f t="shared" si="35"/>
        <v/>
      </c>
      <c r="I106" s="53" t="str">
        <f t="shared" si="36"/>
        <v/>
      </c>
      <c r="J106" s="54" t="str">
        <f t="shared" si="37"/>
        <v/>
      </c>
      <c r="K106" s="55" t="str">
        <f t="shared" si="38"/>
        <v/>
      </c>
      <c r="L106" s="56" t="str">
        <f t="shared" si="39"/>
        <v/>
      </c>
      <c r="M106" s="57" t="str">
        <f t="shared" si="40"/>
        <v/>
      </c>
      <c r="N106" s="3" t="e">
        <f t="shared" si="41"/>
        <v>#N/A</v>
      </c>
      <c r="O106" s="3" t="e">
        <f t="shared" si="42"/>
        <v>#N/A</v>
      </c>
      <c r="P106" s="3" t="e">
        <f t="shared" si="43"/>
        <v>#N/A</v>
      </c>
      <c r="Q106" s="3" t="e">
        <f t="shared" si="44"/>
        <v>#N/A</v>
      </c>
      <c r="R106" s="3" t="e">
        <f t="shared" si="45"/>
        <v>#N/A</v>
      </c>
      <c r="S106" s="3" t="e">
        <f t="shared" si="46"/>
        <v>#N/A</v>
      </c>
      <c r="T106" s="16" t="e">
        <f t="shared" si="47"/>
        <v>#N/A</v>
      </c>
      <c r="U106" s="16" t="e">
        <f t="shared" si="48"/>
        <v>#N/A</v>
      </c>
      <c r="V106" s="16" t="e">
        <f t="shared" si="49"/>
        <v>#N/A</v>
      </c>
      <c r="W106" s="3" t="e">
        <f t="shared" si="50"/>
        <v>#N/A</v>
      </c>
      <c r="X106" s="3" t="e">
        <f t="shared" si="51"/>
        <v>#N/A</v>
      </c>
      <c r="Y106" s="78" t="e">
        <f t="shared" si="52"/>
        <v>#N/A</v>
      </c>
      <c r="Z106" s="78" t="e">
        <f t="shared" si="53"/>
        <v>#N/A</v>
      </c>
      <c r="AA106" s="78" t="e">
        <f t="shared" si="54"/>
        <v>#N/A</v>
      </c>
      <c r="AB106" s="78" t="e">
        <f t="shared" si="55"/>
        <v>#N/A</v>
      </c>
      <c r="AD106" s="15"/>
      <c r="AE106" s="16"/>
      <c r="AF106" s="15"/>
      <c r="AG106" s="16"/>
      <c r="AH106" s="15"/>
      <c r="AI106" s="15"/>
      <c r="AJ106" s="15"/>
      <c r="AK106" s="15"/>
      <c r="AL106" s="15"/>
      <c r="AN106" s="15"/>
      <c r="AO106" s="16"/>
      <c r="AP106" s="16"/>
      <c r="AQ106" s="16"/>
      <c r="AR106" s="16"/>
      <c r="AS106" s="16"/>
      <c r="AT106" s="16"/>
      <c r="AU106" s="16"/>
      <c r="AV106" s="16"/>
      <c r="AX106" s="15"/>
      <c r="AY106" s="16"/>
      <c r="AZ106" s="16"/>
      <c r="BA106" s="16"/>
      <c r="BB106" s="16"/>
      <c r="BC106" s="16"/>
      <c r="BD106" s="16"/>
      <c r="BE106" s="16"/>
      <c r="BF106" s="16"/>
    </row>
    <row r="107" spans="1:58" x14ac:dyDescent="0.2">
      <c r="A107" s="29"/>
      <c r="B107" s="38"/>
      <c r="C107" s="38"/>
      <c r="D107" s="40"/>
      <c r="E107" s="40"/>
      <c r="F107" s="19"/>
      <c r="G107" s="88" t="str">
        <f t="shared" si="34"/>
        <v/>
      </c>
      <c r="H107" s="112" t="str">
        <f t="shared" si="35"/>
        <v/>
      </c>
      <c r="I107" s="53" t="str">
        <f t="shared" si="36"/>
        <v/>
      </c>
      <c r="J107" s="54" t="str">
        <f t="shared" si="37"/>
        <v/>
      </c>
      <c r="K107" s="55" t="str">
        <f t="shared" si="38"/>
        <v/>
      </c>
      <c r="L107" s="56" t="str">
        <f t="shared" si="39"/>
        <v/>
      </c>
      <c r="M107" s="57" t="str">
        <f t="shared" si="40"/>
        <v/>
      </c>
      <c r="N107" s="3" t="e">
        <f t="shared" si="41"/>
        <v>#N/A</v>
      </c>
      <c r="O107" s="3" t="e">
        <f t="shared" si="42"/>
        <v>#N/A</v>
      </c>
      <c r="P107" s="3" t="e">
        <f t="shared" si="43"/>
        <v>#N/A</v>
      </c>
      <c r="Q107" s="3" t="e">
        <f t="shared" si="44"/>
        <v>#N/A</v>
      </c>
      <c r="R107" s="3" t="e">
        <f t="shared" si="45"/>
        <v>#N/A</v>
      </c>
      <c r="S107" s="3" t="e">
        <f t="shared" si="46"/>
        <v>#N/A</v>
      </c>
      <c r="T107" s="16" t="e">
        <f t="shared" si="47"/>
        <v>#N/A</v>
      </c>
      <c r="U107" s="16" t="e">
        <f t="shared" si="48"/>
        <v>#N/A</v>
      </c>
      <c r="V107" s="16" t="e">
        <f t="shared" si="49"/>
        <v>#N/A</v>
      </c>
      <c r="W107" s="3" t="e">
        <f t="shared" si="50"/>
        <v>#N/A</v>
      </c>
      <c r="X107" s="3" t="e">
        <f t="shared" si="51"/>
        <v>#N/A</v>
      </c>
      <c r="Y107" s="78" t="e">
        <f t="shared" si="52"/>
        <v>#N/A</v>
      </c>
      <c r="Z107" s="78" t="e">
        <f t="shared" si="53"/>
        <v>#N/A</v>
      </c>
      <c r="AA107" s="78" t="e">
        <f t="shared" si="54"/>
        <v>#N/A</v>
      </c>
      <c r="AB107" s="78" t="e">
        <f t="shared" si="55"/>
        <v>#N/A</v>
      </c>
      <c r="AD107" s="15"/>
      <c r="AE107" s="16"/>
      <c r="AF107" s="15"/>
      <c r="AG107" s="16"/>
      <c r="AH107" s="15"/>
      <c r="AI107" s="15"/>
      <c r="AJ107" s="15"/>
      <c r="AK107" s="15"/>
      <c r="AL107" s="15"/>
      <c r="AN107" s="15"/>
      <c r="AO107" s="16"/>
      <c r="AP107" s="16"/>
      <c r="AQ107" s="16"/>
      <c r="AR107" s="16"/>
      <c r="AS107" s="16"/>
      <c r="AT107" s="16"/>
      <c r="AU107" s="16"/>
      <c r="AV107" s="16"/>
      <c r="AX107" s="15"/>
      <c r="AY107" s="16"/>
      <c r="AZ107" s="16"/>
      <c r="BA107" s="16"/>
      <c r="BB107" s="16"/>
      <c r="BC107" s="16"/>
      <c r="BD107" s="16"/>
      <c r="BE107" s="16"/>
      <c r="BF107" s="16"/>
    </row>
    <row r="108" spans="1:58" x14ac:dyDescent="0.2">
      <c r="A108" s="29"/>
      <c r="B108" s="38"/>
      <c r="C108" s="38"/>
      <c r="D108" s="40"/>
      <c r="E108" s="40"/>
      <c r="F108" s="19"/>
      <c r="G108" s="88" t="str">
        <f t="shared" si="34"/>
        <v/>
      </c>
      <c r="H108" s="112" t="str">
        <f t="shared" si="35"/>
        <v/>
      </c>
      <c r="I108" s="53" t="str">
        <f t="shared" si="36"/>
        <v/>
      </c>
      <c r="J108" s="54" t="str">
        <f t="shared" si="37"/>
        <v/>
      </c>
      <c r="K108" s="55" t="str">
        <f t="shared" si="38"/>
        <v/>
      </c>
      <c r="L108" s="56" t="str">
        <f t="shared" si="39"/>
        <v/>
      </c>
      <c r="M108" s="57" t="str">
        <f t="shared" si="40"/>
        <v/>
      </c>
      <c r="N108" s="3" t="e">
        <f t="shared" si="41"/>
        <v>#N/A</v>
      </c>
      <c r="O108" s="3" t="e">
        <f t="shared" si="42"/>
        <v>#N/A</v>
      </c>
      <c r="P108" s="3" t="e">
        <f t="shared" si="43"/>
        <v>#N/A</v>
      </c>
      <c r="Q108" s="3" t="e">
        <f t="shared" si="44"/>
        <v>#N/A</v>
      </c>
      <c r="R108" s="3" t="e">
        <f t="shared" si="45"/>
        <v>#N/A</v>
      </c>
      <c r="S108" s="3" t="e">
        <f t="shared" si="46"/>
        <v>#N/A</v>
      </c>
      <c r="T108" s="16" t="e">
        <f t="shared" si="47"/>
        <v>#N/A</v>
      </c>
      <c r="U108" s="16" t="e">
        <f t="shared" si="48"/>
        <v>#N/A</v>
      </c>
      <c r="V108" s="16" t="e">
        <f t="shared" si="49"/>
        <v>#N/A</v>
      </c>
      <c r="W108" s="3" t="e">
        <f t="shared" si="50"/>
        <v>#N/A</v>
      </c>
      <c r="X108" s="3" t="e">
        <f t="shared" si="51"/>
        <v>#N/A</v>
      </c>
      <c r="Y108" s="78" t="e">
        <f t="shared" si="52"/>
        <v>#N/A</v>
      </c>
      <c r="Z108" s="78" t="e">
        <f t="shared" si="53"/>
        <v>#N/A</v>
      </c>
      <c r="AA108" s="78" t="e">
        <f t="shared" si="54"/>
        <v>#N/A</v>
      </c>
      <c r="AB108" s="78" t="e">
        <f t="shared" si="55"/>
        <v>#N/A</v>
      </c>
      <c r="AD108" s="15"/>
      <c r="AE108" s="16"/>
      <c r="AF108" s="15"/>
      <c r="AG108" s="16"/>
      <c r="AH108" s="15"/>
      <c r="AI108" s="15"/>
      <c r="AJ108" s="15"/>
      <c r="AK108" s="15"/>
      <c r="AL108" s="15"/>
      <c r="AN108" s="15"/>
      <c r="AO108" s="16"/>
      <c r="AP108" s="16"/>
      <c r="AQ108" s="16"/>
      <c r="AR108" s="16"/>
      <c r="AS108" s="16"/>
      <c r="AT108" s="16"/>
      <c r="AU108" s="16"/>
      <c r="AV108" s="16"/>
      <c r="AX108" s="15"/>
      <c r="AY108" s="16"/>
      <c r="AZ108" s="16"/>
      <c r="BA108" s="16"/>
      <c r="BB108" s="16"/>
      <c r="BC108" s="16"/>
      <c r="BD108" s="16"/>
      <c r="BE108" s="16"/>
      <c r="BF108" s="16"/>
    </row>
    <row r="109" spans="1:58" x14ac:dyDescent="0.2">
      <c r="A109" s="29"/>
      <c r="B109" s="38"/>
      <c r="C109" s="38"/>
      <c r="D109" s="40"/>
      <c r="E109" s="40"/>
      <c r="F109" s="19"/>
      <c r="G109" s="88" t="str">
        <f t="shared" si="34"/>
        <v/>
      </c>
      <c r="H109" s="112" t="str">
        <f t="shared" si="35"/>
        <v/>
      </c>
      <c r="I109" s="53" t="str">
        <f t="shared" si="36"/>
        <v/>
      </c>
      <c r="J109" s="54" t="str">
        <f t="shared" si="37"/>
        <v/>
      </c>
      <c r="K109" s="55" t="str">
        <f t="shared" si="38"/>
        <v/>
      </c>
      <c r="L109" s="56" t="str">
        <f t="shared" si="39"/>
        <v/>
      </c>
      <c r="M109" s="57" t="str">
        <f t="shared" si="40"/>
        <v/>
      </c>
      <c r="N109" s="3" t="e">
        <f t="shared" si="41"/>
        <v>#N/A</v>
      </c>
      <c r="O109" s="3" t="e">
        <f t="shared" si="42"/>
        <v>#N/A</v>
      </c>
      <c r="P109" s="3" t="e">
        <f t="shared" si="43"/>
        <v>#N/A</v>
      </c>
      <c r="Q109" s="3" t="e">
        <f t="shared" si="44"/>
        <v>#N/A</v>
      </c>
      <c r="R109" s="3" t="e">
        <f t="shared" si="45"/>
        <v>#N/A</v>
      </c>
      <c r="S109" s="3" t="e">
        <f t="shared" si="46"/>
        <v>#N/A</v>
      </c>
      <c r="T109" s="16" t="e">
        <f t="shared" si="47"/>
        <v>#N/A</v>
      </c>
      <c r="U109" s="16" t="e">
        <f t="shared" si="48"/>
        <v>#N/A</v>
      </c>
      <c r="V109" s="16" t="e">
        <f t="shared" si="49"/>
        <v>#N/A</v>
      </c>
      <c r="W109" s="3" t="e">
        <f t="shared" si="50"/>
        <v>#N/A</v>
      </c>
      <c r="X109" s="3" t="e">
        <f t="shared" si="51"/>
        <v>#N/A</v>
      </c>
      <c r="Y109" s="78" t="e">
        <f t="shared" si="52"/>
        <v>#N/A</v>
      </c>
      <c r="Z109" s="78" t="e">
        <f t="shared" si="53"/>
        <v>#N/A</v>
      </c>
      <c r="AA109" s="78" t="e">
        <f t="shared" si="54"/>
        <v>#N/A</v>
      </c>
      <c r="AB109" s="78" t="e">
        <f t="shared" si="55"/>
        <v>#N/A</v>
      </c>
      <c r="AD109" s="15"/>
      <c r="AE109" s="16"/>
      <c r="AF109" s="15"/>
      <c r="AG109" s="16"/>
      <c r="AH109" s="15"/>
      <c r="AI109" s="15"/>
      <c r="AJ109" s="15"/>
      <c r="AK109" s="15"/>
      <c r="AL109" s="15"/>
      <c r="AN109" s="15"/>
      <c r="AO109" s="16"/>
      <c r="AP109" s="16"/>
      <c r="AQ109" s="16"/>
      <c r="AR109" s="16"/>
      <c r="AS109" s="16"/>
      <c r="AT109" s="16"/>
      <c r="AU109" s="16"/>
      <c r="AV109" s="16"/>
      <c r="AX109" s="15"/>
      <c r="AY109" s="16"/>
      <c r="AZ109" s="16"/>
      <c r="BA109" s="16"/>
      <c r="BB109" s="16"/>
      <c r="BC109" s="16"/>
      <c r="BD109" s="16"/>
      <c r="BE109" s="16"/>
      <c r="BF109" s="16"/>
    </row>
    <row r="110" spans="1:58" x14ac:dyDescent="0.2">
      <c r="A110" s="29"/>
      <c r="B110" s="38"/>
      <c r="C110" s="38"/>
      <c r="D110" s="40"/>
      <c r="E110" s="40"/>
      <c r="F110" s="19"/>
      <c r="G110" s="88" t="str">
        <f t="shared" si="34"/>
        <v/>
      </c>
      <c r="H110" s="112" t="str">
        <f t="shared" si="35"/>
        <v/>
      </c>
      <c r="I110" s="53" t="str">
        <f t="shared" si="36"/>
        <v/>
      </c>
      <c r="J110" s="54" t="str">
        <f t="shared" si="37"/>
        <v/>
      </c>
      <c r="K110" s="55" t="str">
        <f t="shared" si="38"/>
        <v/>
      </c>
      <c r="L110" s="56" t="str">
        <f t="shared" si="39"/>
        <v/>
      </c>
      <c r="M110" s="57" t="str">
        <f t="shared" si="40"/>
        <v/>
      </c>
      <c r="N110" s="3" t="e">
        <f t="shared" si="41"/>
        <v>#N/A</v>
      </c>
      <c r="O110" s="3" t="e">
        <f t="shared" si="42"/>
        <v>#N/A</v>
      </c>
      <c r="P110" s="3" t="e">
        <f t="shared" si="43"/>
        <v>#N/A</v>
      </c>
      <c r="Q110" s="3" t="e">
        <f t="shared" si="44"/>
        <v>#N/A</v>
      </c>
      <c r="R110" s="3" t="e">
        <f t="shared" si="45"/>
        <v>#N/A</v>
      </c>
      <c r="S110" s="3" t="e">
        <f t="shared" si="46"/>
        <v>#N/A</v>
      </c>
      <c r="T110" s="16" t="e">
        <f t="shared" si="47"/>
        <v>#N/A</v>
      </c>
      <c r="U110" s="16" t="e">
        <f t="shared" si="48"/>
        <v>#N/A</v>
      </c>
      <c r="V110" s="16" t="e">
        <f t="shared" si="49"/>
        <v>#N/A</v>
      </c>
      <c r="W110" s="3" t="e">
        <f t="shared" si="50"/>
        <v>#N/A</v>
      </c>
      <c r="X110" s="3" t="e">
        <f t="shared" si="51"/>
        <v>#N/A</v>
      </c>
      <c r="Y110" s="78" t="e">
        <f t="shared" si="52"/>
        <v>#N/A</v>
      </c>
      <c r="Z110" s="78" t="e">
        <f t="shared" si="53"/>
        <v>#N/A</v>
      </c>
      <c r="AA110" s="78" t="e">
        <f t="shared" si="54"/>
        <v>#N/A</v>
      </c>
      <c r="AB110" s="78" t="e">
        <f t="shared" si="55"/>
        <v>#N/A</v>
      </c>
      <c r="AD110" s="15"/>
      <c r="AE110" s="16"/>
      <c r="AF110" s="15"/>
      <c r="AG110" s="16"/>
      <c r="AH110" s="15"/>
      <c r="AI110" s="15"/>
      <c r="AJ110" s="15"/>
      <c r="AK110" s="15"/>
      <c r="AL110" s="15"/>
      <c r="AN110" s="15"/>
      <c r="AO110" s="16"/>
      <c r="AP110" s="16"/>
      <c r="AQ110" s="16"/>
      <c r="AR110" s="16"/>
      <c r="AS110" s="16"/>
      <c r="AT110" s="16"/>
      <c r="AU110" s="16"/>
      <c r="AV110" s="16"/>
      <c r="AX110" s="15"/>
      <c r="AY110" s="16"/>
      <c r="AZ110" s="16"/>
      <c r="BA110" s="16"/>
      <c r="BB110" s="16"/>
      <c r="BC110" s="16"/>
      <c r="BD110" s="16"/>
      <c r="BE110" s="16"/>
      <c r="BF110" s="16"/>
    </row>
    <row r="111" spans="1:58" x14ac:dyDescent="0.2">
      <c r="A111" s="29"/>
      <c r="B111" s="38"/>
      <c r="C111" s="38"/>
      <c r="D111" s="40"/>
      <c r="E111" s="40"/>
      <c r="F111" s="19"/>
      <c r="G111" s="88" t="str">
        <f t="shared" si="34"/>
        <v/>
      </c>
      <c r="H111" s="112" t="str">
        <f t="shared" si="35"/>
        <v/>
      </c>
      <c r="I111" s="53" t="str">
        <f t="shared" si="36"/>
        <v/>
      </c>
      <c r="J111" s="54" t="str">
        <f t="shared" si="37"/>
        <v/>
      </c>
      <c r="K111" s="55" t="str">
        <f t="shared" si="38"/>
        <v/>
      </c>
      <c r="L111" s="56" t="str">
        <f t="shared" si="39"/>
        <v/>
      </c>
      <c r="M111" s="57" t="str">
        <f t="shared" si="40"/>
        <v/>
      </c>
      <c r="N111" s="3" t="e">
        <f t="shared" si="41"/>
        <v>#N/A</v>
      </c>
      <c r="O111" s="3" t="e">
        <f t="shared" si="42"/>
        <v>#N/A</v>
      </c>
      <c r="P111" s="3" t="e">
        <f t="shared" si="43"/>
        <v>#N/A</v>
      </c>
      <c r="Q111" s="3" t="e">
        <f t="shared" si="44"/>
        <v>#N/A</v>
      </c>
      <c r="R111" s="3" t="e">
        <f t="shared" si="45"/>
        <v>#N/A</v>
      </c>
      <c r="S111" s="3" t="e">
        <f t="shared" si="46"/>
        <v>#N/A</v>
      </c>
      <c r="T111" s="16" t="e">
        <f t="shared" si="47"/>
        <v>#N/A</v>
      </c>
      <c r="U111" s="16" t="e">
        <f t="shared" si="48"/>
        <v>#N/A</v>
      </c>
      <c r="V111" s="16" t="e">
        <f t="shared" si="49"/>
        <v>#N/A</v>
      </c>
      <c r="W111" s="3" t="e">
        <f t="shared" si="50"/>
        <v>#N/A</v>
      </c>
      <c r="X111" s="3" t="e">
        <f t="shared" si="51"/>
        <v>#N/A</v>
      </c>
      <c r="Y111" s="78" t="e">
        <f t="shared" si="52"/>
        <v>#N/A</v>
      </c>
      <c r="Z111" s="78" t="e">
        <f t="shared" si="53"/>
        <v>#N/A</v>
      </c>
      <c r="AA111" s="78" t="e">
        <f t="shared" si="54"/>
        <v>#N/A</v>
      </c>
      <c r="AB111" s="78" t="e">
        <f t="shared" si="55"/>
        <v>#N/A</v>
      </c>
      <c r="AD111" s="15"/>
      <c r="AE111" s="16"/>
      <c r="AF111" s="15"/>
      <c r="AG111" s="16"/>
      <c r="AH111" s="15"/>
      <c r="AI111" s="15"/>
      <c r="AJ111" s="15"/>
      <c r="AK111" s="15"/>
      <c r="AL111" s="15"/>
      <c r="AN111" s="15"/>
      <c r="AO111" s="16"/>
      <c r="AP111" s="16"/>
      <c r="AQ111" s="16"/>
      <c r="AR111" s="16"/>
      <c r="AS111" s="16"/>
      <c r="AT111" s="16"/>
      <c r="AU111" s="16"/>
      <c r="AV111" s="16"/>
      <c r="AX111" s="15"/>
      <c r="AY111" s="16"/>
      <c r="AZ111" s="16"/>
      <c r="BA111" s="16"/>
      <c r="BB111" s="16"/>
      <c r="BC111" s="16"/>
      <c r="BD111" s="16"/>
      <c r="BE111" s="16"/>
      <c r="BF111" s="16"/>
    </row>
    <row r="112" spans="1:58" x14ac:dyDescent="0.2">
      <c r="A112" s="29"/>
      <c r="B112" s="38"/>
      <c r="C112" s="38"/>
      <c r="D112" s="40"/>
      <c r="E112" s="40"/>
      <c r="F112" s="19"/>
      <c r="G112" s="88" t="str">
        <f t="shared" si="34"/>
        <v/>
      </c>
      <c r="H112" s="112" t="str">
        <f t="shared" si="35"/>
        <v/>
      </c>
      <c r="I112" s="53" t="str">
        <f t="shared" si="36"/>
        <v/>
      </c>
      <c r="J112" s="54" t="str">
        <f t="shared" si="37"/>
        <v/>
      </c>
      <c r="K112" s="55" t="str">
        <f t="shared" si="38"/>
        <v/>
      </c>
      <c r="L112" s="56" t="str">
        <f t="shared" si="39"/>
        <v/>
      </c>
      <c r="M112" s="57" t="str">
        <f t="shared" si="40"/>
        <v/>
      </c>
      <c r="N112" s="3" t="e">
        <f t="shared" si="41"/>
        <v>#N/A</v>
      </c>
      <c r="O112" s="3" t="e">
        <f t="shared" si="42"/>
        <v>#N/A</v>
      </c>
      <c r="P112" s="3" t="e">
        <f t="shared" si="43"/>
        <v>#N/A</v>
      </c>
      <c r="Q112" s="3" t="e">
        <f t="shared" si="44"/>
        <v>#N/A</v>
      </c>
      <c r="R112" s="3" t="e">
        <f t="shared" si="45"/>
        <v>#N/A</v>
      </c>
      <c r="S112" s="3" t="e">
        <f t="shared" si="46"/>
        <v>#N/A</v>
      </c>
      <c r="T112" s="16" t="e">
        <f t="shared" si="47"/>
        <v>#N/A</v>
      </c>
      <c r="U112" s="16" t="e">
        <f t="shared" si="48"/>
        <v>#N/A</v>
      </c>
      <c r="V112" s="16" t="e">
        <f t="shared" si="49"/>
        <v>#N/A</v>
      </c>
      <c r="W112" s="3" t="e">
        <f t="shared" si="50"/>
        <v>#N/A</v>
      </c>
      <c r="X112" s="3" t="e">
        <f t="shared" si="51"/>
        <v>#N/A</v>
      </c>
      <c r="Y112" s="78" t="e">
        <f t="shared" si="52"/>
        <v>#N/A</v>
      </c>
      <c r="Z112" s="78" t="e">
        <f t="shared" si="53"/>
        <v>#N/A</v>
      </c>
      <c r="AA112" s="78" t="e">
        <f t="shared" si="54"/>
        <v>#N/A</v>
      </c>
      <c r="AB112" s="78" t="e">
        <f t="shared" si="55"/>
        <v>#N/A</v>
      </c>
      <c r="AD112" s="15"/>
      <c r="AE112" s="16"/>
      <c r="AF112" s="15"/>
      <c r="AG112" s="16"/>
      <c r="AH112" s="15"/>
      <c r="AI112" s="15"/>
      <c r="AJ112" s="15"/>
      <c r="AK112" s="15"/>
      <c r="AL112" s="15"/>
      <c r="AN112" s="15"/>
      <c r="AO112" s="16"/>
      <c r="AP112" s="16"/>
      <c r="AQ112" s="16"/>
      <c r="AR112" s="16"/>
      <c r="AS112" s="16"/>
      <c r="AT112" s="16"/>
      <c r="AU112" s="16"/>
      <c r="AV112" s="16"/>
      <c r="AX112" s="15"/>
      <c r="AY112" s="16"/>
      <c r="AZ112" s="16"/>
      <c r="BA112" s="16"/>
      <c r="BB112" s="16"/>
      <c r="BC112" s="16"/>
      <c r="BD112" s="16"/>
      <c r="BE112" s="16"/>
      <c r="BF112" s="16"/>
    </row>
    <row r="113" spans="1:58" x14ac:dyDescent="0.2">
      <c r="A113" s="29"/>
      <c r="B113" s="38"/>
      <c r="C113" s="38"/>
      <c r="D113" s="40"/>
      <c r="E113" s="40"/>
      <c r="F113" s="19"/>
      <c r="G113" s="88" t="str">
        <f t="shared" si="34"/>
        <v/>
      </c>
      <c r="H113" s="112" t="str">
        <f t="shared" si="35"/>
        <v/>
      </c>
      <c r="I113" s="53" t="str">
        <f t="shared" si="36"/>
        <v/>
      </c>
      <c r="J113" s="54" t="str">
        <f t="shared" si="37"/>
        <v/>
      </c>
      <c r="K113" s="55" t="str">
        <f t="shared" si="38"/>
        <v/>
      </c>
      <c r="L113" s="56" t="str">
        <f t="shared" si="39"/>
        <v/>
      </c>
      <c r="M113" s="57" t="str">
        <f t="shared" si="40"/>
        <v/>
      </c>
      <c r="N113" s="3" t="e">
        <f t="shared" si="41"/>
        <v>#N/A</v>
      </c>
      <c r="O113" s="3" t="e">
        <f t="shared" si="42"/>
        <v>#N/A</v>
      </c>
      <c r="P113" s="3" t="e">
        <f t="shared" si="43"/>
        <v>#N/A</v>
      </c>
      <c r="Q113" s="3" t="e">
        <f t="shared" si="44"/>
        <v>#N/A</v>
      </c>
      <c r="R113" s="3" t="e">
        <f t="shared" si="45"/>
        <v>#N/A</v>
      </c>
      <c r="S113" s="3" t="e">
        <f t="shared" si="46"/>
        <v>#N/A</v>
      </c>
      <c r="T113" s="16" t="e">
        <f t="shared" si="47"/>
        <v>#N/A</v>
      </c>
      <c r="U113" s="16" t="e">
        <f t="shared" si="48"/>
        <v>#N/A</v>
      </c>
      <c r="V113" s="16" t="e">
        <f t="shared" si="49"/>
        <v>#N/A</v>
      </c>
      <c r="W113" s="3" t="e">
        <f t="shared" si="50"/>
        <v>#N/A</v>
      </c>
      <c r="X113" s="3" t="e">
        <f t="shared" si="51"/>
        <v>#N/A</v>
      </c>
      <c r="Y113" s="78" t="e">
        <f t="shared" si="52"/>
        <v>#N/A</v>
      </c>
      <c r="Z113" s="78" t="e">
        <f t="shared" si="53"/>
        <v>#N/A</v>
      </c>
      <c r="AA113" s="78" t="e">
        <f t="shared" si="54"/>
        <v>#N/A</v>
      </c>
      <c r="AB113" s="78" t="e">
        <f t="shared" si="55"/>
        <v>#N/A</v>
      </c>
      <c r="AD113" s="15"/>
      <c r="AE113" s="16"/>
      <c r="AF113" s="15"/>
      <c r="AG113" s="16"/>
      <c r="AH113" s="15"/>
      <c r="AI113" s="15"/>
      <c r="AJ113" s="15"/>
      <c r="AK113" s="15"/>
      <c r="AL113" s="15"/>
      <c r="AN113" s="15"/>
      <c r="AO113" s="16"/>
      <c r="AP113" s="16"/>
      <c r="AQ113" s="16"/>
      <c r="AR113" s="16"/>
      <c r="AS113" s="16"/>
      <c r="AT113" s="16"/>
      <c r="AU113" s="16"/>
      <c r="AV113" s="16"/>
      <c r="AX113" s="15"/>
      <c r="AY113" s="16"/>
      <c r="AZ113" s="16"/>
      <c r="BA113" s="16"/>
      <c r="BB113" s="16"/>
      <c r="BC113" s="16"/>
      <c r="BD113" s="16"/>
      <c r="BE113" s="16"/>
      <c r="BF113" s="16"/>
    </row>
    <row r="114" spans="1:58" x14ac:dyDescent="0.2">
      <c r="A114" s="29"/>
      <c r="B114" s="38"/>
      <c r="C114" s="38"/>
      <c r="D114" s="40"/>
      <c r="E114" s="40"/>
      <c r="F114" s="19"/>
      <c r="G114" s="88" t="str">
        <f t="shared" si="34"/>
        <v/>
      </c>
      <c r="H114" s="112" t="str">
        <f t="shared" si="35"/>
        <v/>
      </c>
      <c r="I114" s="53" t="str">
        <f t="shared" si="36"/>
        <v/>
      </c>
      <c r="J114" s="54" t="str">
        <f t="shared" si="37"/>
        <v/>
      </c>
      <c r="K114" s="55" t="str">
        <f t="shared" si="38"/>
        <v/>
      </c>
      <c r="L114" s="56" t="str">
        <f t="shared" si="39"/>
        <v/>
      </c>
      <c r="M114" s="57" t="str">
        <f t="shared" si="40"/>
        <v/>
      </c>
      <c r="N114" s="3" t="e">
        <f t="shared" si="41"/>
        <v>#N/A</v>
      </c>
      <c r="O114" s="3" t="e">
        <f t="shared" si="42"/>
        <v>#N/A</v>
      </c>
      <c r="P114" s="3" t="e">
        <f t="shared" si="43"/>
        <v>#N/A</v>
      </c>
      <c r="Q114" s="3" t="e">
        <f t="shared" si="44"/>
        <v>#N/A</v>
      </c>
      <c r="R114" s="3" t="e">
        <f t="shared" si="45"/>
        <v>#N/A</v>
      </c>
      <c r="S114" s="3" t="e">
        <f t="shared" si="46"/>
        <v>#N/A</v>
      </c>
      <c r="T114" s="16" t="e">
        <f t="shared" si="47"/>
        <v>#N/A</v>
      </c>
      <c r="U114" s="16" t="e">
        <f t="shared" si="48"/>
        <v>#N/A</v>
      </c>
      <c r="V114" s="16" t="e">
        <f t="shared" si="49"/>
        <v>#N/A</v>
      </c>
      <c r="W114" s="3" t="e">
        <f t="shared" si="50"/>
        <v>#N/A</v>
      </c>
      <c r="X114" s="3" t="e">
        <f t="shared" si="51"/>
        <v>#N/A</v>
      </c>
      <c r="Y114" s="78" t="e">
        <f t="shared" si="52"/>
        <v>#N/A</v>
      </c>
      <c r="Z114" s="78" t="e">
        <f t="shared" si="53"/>
        <v>#N/A</v>
      </c>
      <c r="AA114" s="78" t="e">
        <f t="shared" si="54"/>
        <v>#N/A</v>
      </c>
      <c r="AB114" s="78" t="e">
        <f t="shared" si="55"/>
        <v>#N/A</v>
      </c>
      <c r="AD114" s="15"/>
      <c r="AE114" s="16"/>
      <c r="AF114" s="15"/>
      <c r="AG114" s="16"/>
      <c r="AH114" s="15"/>
      <c r="AI114" s="15"/>
      <c r="AJ114" s="15"/>
      <c r="AK114" s="15"/>
      <c r="AL114" s="15"/>
      <c r="AN114" s="15"/>
      <c r="AO114" s="16"/>
      <c r="AP114" s="16"/>
      <c r="AQ114" s="16"/>
      <c r="AR114" s="16"/>
      <c r="AS114" s="16"/>
      <c r="AT114" s="16"/>
      <c r="AU114" s="16"/>
      <c r="AV114" s="16"/>
      <c r="AX114" s="15"/>
      <c r="AY114" s="16"/>
      <c r="AZ114" s="16"/>
      <c r="BA114" s="16"/>
      <c r="BB114" s="16"/>
      <c r="BC114" s="16"/>
      <c r="BD114" s="16"/>
      <c r="BE114" s="16"/>
      <c r="BF114" s="16"/>
    </row>
    <row r="115" spans="1:58" x14ac:dyDescent="0.2">
      <c r="A115" s="29"/>
      <c r="B115" s="38"/>
      <c r="C115" s="38"/>
      <c r="D115" s="40"/>
      <c r="E115" s="40"/>
      <c r="F115" s="19"/>
      <c r="G115" s="88" t="str">
        <f t="shared" si="34"/>
        <v/>
      </c>
      <c r="H115" s="112" t="str">
        <f t="shared" si="35"/>
        <v/>
      </c>
      <c r="I115" s="53" t="str">
        <f t="shared" si="36"/>
        <v/>
      </c>
      <c r="J115" s="54" t="str">
        <f t="shared" si="37"/>
        <v/>
      </c>
      <c r="K115" s="55" t="str">
        <f t="shared" si="38"/>
        <v/>
      </c>
      <c r="L115" s="56" t="str">
        <f t="shared" si="39"/>
        <v/>
      </c>
      <c r="M115" s="57" t="str">
        <f t="shared" si="40"/>
        <v/>
      </c>
      <c r="N115" s="3" t="e">
        <f t="shared" si="41"/>
        <v>#N/A</v>
      </c>
      <c r="O115" s="3" t="e">
        <f t="shared" si="42"/>
        <v>#N/A</v>
      </c>
      <c r="P115" s="3" t="e">
        <f t="shared" si="43"/>
        <v>#N/A</v>
      </c>
      <c r="Q115" s="3" t="e">
        <f t="shared" si="44"/>
        <v>#N/A</v>
      </c>
      <c r="R115" s="3" t="e">
        <f t="shared" si="45"/>
        <v>#N/A</v>
      </c>
      <c r="S115" s="3" t="e">
        <f t="shared" si="46"/>
        <v>#N/A</v>
      </c>
      <c r="T115" s="16" t="e">
        <f t="shared" si="47"/>
        <v>#N/A</v>
      </c>
      <c r="U115" s="16" t="e">
        <f t="shared" si="48"/>
        <v>#N/A</v>
      </c>
      <c r="V115" s="16" t="e">
        <f t="shared" si="49"/>
        <v>#N/A</v>
      </c>
      <c r="W115" s="3" t="e">
        <f t="shared" si="50"/>
        <v>#N/A</v>
      </c>
      <c r="X115" s="3" t="e">
        <f t="shared" si="51"/>
        <v>#N/A</v>
      </c>
      <c r="Y115" s="78" t="e">
        <f t="shared" si="52"/>
        <v>#N/A</v>
      </c>
      <c r="Z115" s="78" t="e">
        <f t="shared" si="53"/>
        <v>#N/A</v>
      </c>
      <c r="AA115" s="78" t="e">
        <f t="shared" si="54"/>
        <v>#N/A</v>
      </c>
      <c r="AB115" s="78" t="e">
        <f t="shared" si="55"/>
        <v>#N/A</v>
      </c>
      <c r="AD115" s="15"/>
      <c r="AE115" s="16"/>
      <c r="AF115" s="15"/>
      <c r="AG115" s="16"/>
      <c r="AH115" s="15"/>
      <c r="AI115" s="15"/>
      <c r="AJ115" s="15"/>
      <c r="AK115" s="15"/>
      <c r="AL115" s="15"/>
      <c r="AN115" s="15"/>
      <c r="AO115" s="16"/>
      <c r="AP115" s="16"/>
      <c r="AQ115" s="16"/>
      <c r="AR115" s="16"/>
      <c r="AS115" s="16"/>
      <c r="AT115" s="16"/>
      <c r="AU115" s="16"/>
      <c r="AV115" s="16"/>
      <c r="AX115" s="15"/>
      <c r="AY115" s="16"/>
      <c r="AZ115" s="16"/>
      <c r="BA115" s="16"/>
      <c r="BB115" s="16"/>
      <c r="BC115" s="16"/>
      <c r="BD115" s="16"/>
      <c r="BE115" s="16"/>
      <c r="BF115" s="16"/>
    </row>
    <row r="116" spans="1:58" x14ac:dyDescent="0.2">
      <c r="A116" s="29"/>
      <c r="B116" s="38"/>
      <c r="C116" s="38"/>
      <c r="D116" s="40"/>
      <c r="E116" s="40"/>
      <c r="F116" s="19"/>
      <c r="G116" s="88" t="str">
        <f t="shared" si="34"/>
        <v/>
      </c>
      <c r="H116" s="112" t="str">
        <f t="shared" si="35"/>
        <v/>
      </c>
      <c r="I116" s="53" t="str">
        <f t="shared" si="36"/>
        <v/>
      </c>
      <c r="J116" s="54" t="str">
        <f t="shared" si="37"/>
        <v/>
      </c>
      <c r="K116" s="55" t="str">
        <f t="shared" si="38"/>
        <v/>
      </c>
      <c r="L116" s="56" t="str">
        <f t="shared" si="39"/>
        <v/>
      </c>
      <c r="M116" s="57" t="str">
        <f t="shared" si="40"/>
        <v/>
      </c>
      <c r="N116" s="3" t="e">
        <f t="shared" si="41"/>
        <v>#N/A</v>
      </c>
      <c r="O116" s="3" t="e">
        <f t="shared" si="42"/>
        <v>#N/A</v>
      </c>
      <c r="P116" s="3" t="e">
        <f t="shared" si="43"/>
        <v>#N/A</v>
      </c>
      <c r="Q116" s="3" t="e">
        <f t="shared" si="44"/>
        <v>#N/A</v>
      </c>
      <c r="R116" s="3" t="e">
        <f t="shared" si="45"/>
        <v>#N/A</v>
      </c>
      <c r="S116" s="3" t="e">
        <f t="shared" si="46"/>
        <v>#N/A</v>
      </c>
      <c r="T116" s="16" t="e">
        <f t="shared" si="47"/>
        <v>#N/A</v>
      </c>
      <c r="U116" s="16" t="e">
        <f t="shared" si="48"/>
        <v>#N/A</v>
      </c>
      <c r="V116" s="16" t="e">
        <f t="shared" si="49"/>
        <v>#N/A</v>
      </c>
      <c r="W116" s="3" t="e">
        <f t="shared" si="50"/>
        <v>#N/A</v>
      </c>
      <c r="X116" s="3" t="e">
        <f t="shared" si="51"/>
        <v>#N/A</v>
      </c>
      <c r="Y116" s="78" t="e">
        <f t="shared" si="52"/>
        <v>#N/A</v>
      </c>
      <c r="Z116" s="78" t="e">
        <f t="shared" si="53"/>
        <v>#N/A</v>
      </c>
      <c r="AA116" s="78" t="e">
        <f t="shared" si="54"/>
        <v>#N/A</v>
      </c>
      <c r="AB116" s="78" t="e">
        <f t="shared" si="55"/>
        <v>#N/A</v>
      </c>
      <c r="AD116" s="15"/>
      <c r="AE116" s="16"/>
      <c r="AF116" s="15"/>
      <c r="AG116" s="16"/>
      <c r="AH116" s="15"/>
      <c r="AI116" s="15"/>
      <c r="AJ116" s="15"/>
      <c r="AK116" s="15"/>
      <c r="AL116" s="15"/>
      <c r="AN116" s="15"/>
      <c r="AO116" s="16"/>
      <c r="AP116" s="16"/>
      <c r="AQ116" s="16"/>
      <c r="AR116" s="16"/>
      <c r="AS116" s="16"/>
      <c r="AT116" s="16"/>
      <c r="AU116" s="16"/>
      <c r="AV116" s="16"/>
      <c r="AX116" s="15"/>
      <c r="AY116" s="16"/>
      <c r="AZ116" s="16"/>
      <c r="BA116" s="16"/>
      <c r="BB116" s="16"/>
      <c r="BC116" s="16"/>
      <c r="BD116" s="16"/>
      <c r="BE116" s="16"/>
      <c r="BF116" s="16"/>
    </row>
    <row r="117" spans="1:58" x14ac:dyDescent="0.2">
      <c r="A117" s="29"/>
      <c r="B117" s="38"/>
      <c r="C117" s="38"/>
      <c r="D117" s="40"/>
      <c r="E117" s="40"/>
      <c r="F117" s="19"/>
      <c r="G117" s="88" t="str">
        <f t="shared" si="34"/>
        <v/>
      </c>
      <c r="H117" s="112" t="str">
        <f t="shared" si="35"/>
        <v/>
      </c>
      <c r="I117" s="53" t="str">
        <f t="shared" si="36"/>
        <v/>
      </c>
      <c r="J117" s="54" t="str">
        <f t="shared" si="37"/>
        <v/>
      </c>
      <c r="K117" s="55" t="str">
        <f t="shared" si="38"/>
        <v/>
      </c>
      <c r="L117" s="56" t="str">
        <f t="shared" si="39"/>
        <v/>
      </c>
      <c r="M117" s="57" t="str">
        <f t="shared" si="40"/>
        <v/>
      </c>
      <c r="N117" s="3" t="e">
        <f t="shared" si="41"/>
        <v>#N/A</v>
      </c>
      <c r="O117" s="3" t="e">
        <f t="shared" si="42"/>
        <v>#N/A</v>
      </c>
      <c r="P117" s="3" t="e">
        <f t="shared" si="43"/>
        <v>#N/A</v>
      </c>
      <c r="Q117" s="3" t="e">
        <f t="shared" si="44"/>
        <v>#N/A</v>
      </c>
      <c r="R117" s="3" t="e">
        <f t="shared" si="45"/>
        <v>#N/A</v>
      </c>
      <c r="S117" s="3" t="e">
        <f t="shared" si="46"/>
        <v>#N/A</v>
      </c>
      <c r="T117" s="16" t="e">
        <f t="shared" si="47"/>
        <v>#N/A</v>
      </c>
      <c r="U117" s="16" t="e">
        <f t="shared" si="48"/>
        <v>#N/A</v>
      </c>
      <c r="V117" s="16" t="e">
        <f t="shared" si="49"/>
        <v>#N/A</v>
      </c>
      <c r="W117" s="3" t="e">
        <f t="shared" si="50"/>
        <v>#N/A</v>
      </c>
      <c r="X117" s="3" t="e">
        <f t="shared" si="51"/>
        <v>#N/A</v>
      </c>
      <c r="Y117" s="78" t="e">
        <f t="shared" si="52"/>
        <v>#N/A</v>
      </c>
      <c r="Z117" s="78" t="e">
        <f t="shared" si="53"/>
        <v>#N/A</v>
      </c>
      <c r="AA117" s="78" t="e">
        <f t="shared" si="54"/>
        <v>#N/A</v>
      </c>
      <c r="AB117" s="78" t="e">
        <f t="shared" si="55"/>
        <v>#N/A</v>
      </c>
      <c r="AD117" s="15"/>
      <c r="AE117" s="16"/>
      <c r="AF117" s="15"/>
      <c r="AG117" s="16"/>
      <c r="AH117" s="15"/>
      <c r="AI117" s="15"/>
      <c r="AJ117" s="15"/>
      <c r="AK117" s="15"/>
      <c r="AL117" s="15"/>
      <c r="AN117" s="15"/>
      <c r="AO117" s="16"/>
      <c r="AP117" s="16"/>
      <c r="AQ117" s="16"/>
      <c r="AR117" s="16"/>
      <c r="AS117" s="16"/>
      <c r="AT117" s="16"/>
      <c r="AU117" s="16"/>
      <c r="AV117" s="16"/>
      <c r="AX117" s="15"/>
      <c r="AY117" s="16"/>
      <c r="AZ117" s="16"/>
      <c r="BA117" s="16"/>
      <c r="BB117" s="16"/>
      <c r="BC117" s="16"/>
      <c r="BD117" s="16"/>
      <c r="BE117" s="16"/>
      <c r="BF117" s="16"/>
    </row>
    <row r="118" spans="1:58" x14ac:dyDescent="0.2">
      <c r="A118" s="29"/>
      <c r="B118" s="38"/>
      <c r="C118" s="38"/>
      <c r="D118" s="40"/>
      <c r="E118" s="40"/>
      <c r="F118" s="19"/>
      <c r="G118" s="88" t="str">
        <f t="shared" si="34"/>
        <v/>
      </c>
      <c r="H118" s="112" t="str">
        <f t="shared" si="35"/>
        <v/>
      </c>
      <c r="I118" s="53" t="str">
        <f t="shared" si="36"/>
        <v/>
      </c>
      <c r="J118" s="54" t="str">
        <f t="shared" si="37"/>
        <v/>
      </c>
      <c r="K118" s="55" t="str">
        <f t="shared" si="38"/>
        <v/>
      </c>
      <c r="L118" s="56" t="str">
        <f t="shared" si="39"/>
        <v/>
      </c>
      <c r="M118" s="57" t="str">
        <f t="shared" si="40"/>
        <v/>
      </c>
      <c r="N118" s="3" t="e">
        <f t="shared" si="41"/>
        <v>#N/A</v>
      </c>
      <c r="O118" s="3" t="e">
        <f t="shared" si="42"/>
        <v>#N/A</v>
      </c>
      <c r="P118" s="3" t="e">
        <f t="shared" si="43"/>
        <v>#N/A</v>
      </c>
      <c r="Q118" s="3" t="e">
        <f t="shared" si="44"/>
        <v>#N/A</v>
      </c>
      <c r="R118" s="3" t="e">
        <f t="shared" si="45"/>
        <v>#N/A</v>
      </c>
      <c r="S118" s="3" t="e">
        <f t="shared" si="46"/>
        <v>#N/A</v>
      </c>
      <c r="T118" s="16" t="e">
        <f t="shared" si="47"/>
        <v>#N/A</v>
      </c>
      <c r="U118" s="16" t="e">
        <f t="shared" si="48"/>
        <v>#N/A</v>
      </c>
      <c r="V118" s="16" t="e">
        <f t="shared" si="49"/>
        <v>#N/A</v>
      </c>
      <c r="W118" s="3" t="e">
        <f t="shared" si="50"/>
        <v>#N/A</v>
      </c>
      <c r="X118" s="3" t="e">
        <f t="shared" si="51"/>
        <v>#N/A</v>
      </c>
      <c r="Y118" s="78" t="e">
        <f t="shared" si="52"/>
        <v>#N/A</v>
      </c>
      <c r="Z118" s="78" t="e">
        <f t="shared" si="53"/>
        <v>#N/A</v>
      </c>
      <c r="AA118" s="78" t="e">
        <f t="shared" si="54"/>
        <v>#N/A</v>
      </c>
      <c r="AB118" s="78" t="e">
        <f t="shared" si="55"/>
        <v>#N/A</v>
      </c>
      <c r="AD118" s="15"/>
      <c r="AE118" s="16"/>
      <c r="AF118" s="15"/>
      <c r="AG118" s="16"/>
      <c r="AH118" s="15"/>
      <c r="AI118" s="15"/>
      <c r="AJ118" s="15"/>
      <c r="AK118" s="15"/>
      <c r="AL118" s="15"/>
      <c r="AN118" s="15"/>
      <c r="AO118" s="16"/>
      <c r="AP118" s="16"/>
      <c r="AQ118" s="16"/>
      <c r="AR118" s="16"/>
      <c r="AS118" s="16"/>
      <c r="AT118" s="16"/>
      <c r="AU118" s="16"/>
      <c r="AV118" s="16"/>
      <c r="AX118" s="15"/>
      <c r="AY118" s="16"/>
      <c r="AZ118" s="16"/>
      <c r="BA118" s="16"/>
      <c r="BB118" s="16"/>
      <c r="BC118" s="16"/>
      <c r="BD118" s="16"/>
      <c r="BE118" s="16"/>
      <c r="BF118" s="16"/>
    </row>
    <row r="119" spans="1:58" x14ac:dyDescent="0.2">
      <c r="A119" s="29"/>
      <c r="B119" s="38"/>
      <c r="C119" s="38"/>
      <c r="D119" s="40"/>
      <c r="E119" s="40"/>
      <c r="F119" s="19"/>
      <c r="G119" s="88" t="str">
        <f t="shared" si="34"/>
        <v/>
      </c>
      <c r="H119" s="112" t="str">
        <f t="shared" si="35"/>
        <v/>
      </c>
      <c r="I119" s="53" t="str">
        <f t="shared" si="36"/>
        <v/>
      </c>
      <c r="J119" s="54" t="str">
        <f t="shared" si="37"/>
        <v/>
      </c>
      <c r="K119" s="55" t="str">
        <f t="shared" si="38"/>
        <v/>
      </c>
      <c r="L119" s="56" t="str">
        <f t="shared" si="39"/>
        <v/>
      </c>
      <c r="M119" s="57" t="str">
        <f t="shared" si="40"/>
        <v/>
      </c>
      <c r="N119" s="3" t="e">
        <f t="shared" si="41"/>
        <v>#N/A</v>
      </c>
      <c r="O119" s="3" t="e">
        <f t="shared" si="42"/>
        <v>#N/A</v>
      </c>
      <c r="P119" s="3" t="e">
        <f t="shared" si="43"/>
        <v>#N/A</v>
      </c>
      <c r="Q119" s="3" t="e">
        <f t="shared" si="44"/>
        <v>#N/A</v>
      </c>
      <c r="R119" s="3" t="e">
        <f t="shared" si="45"/>
        <v>#N/A</v>
      </c>
      <c r="S119" s="3" t="e">
        <f t="shared" si="46"/>
        <v>#N/A</v>
      </c>
      <c r="T119" s="16" t="e">
        <f t="shared" si="47"/>
        <v>#N/A</v>
      </c>
      <c r="U119" s="16" t="e">
        <f t="shared" si="48"/>
        <v>#N/A</v>
      </c>
      <c r="V119" s="16" t="e">
        <f t="shared" si="49"/>
        <v>#N/A</v>
      </c>
      <c r="W119" s="3" t="e">
        <f t="shared" si="50"/>
        <v>#N/A</v>
      </c>
      <c r="X119" s="3" t="e">
        <f t="shared" si="51"/>
        <v>#N/A</v>
      </c>
      <c r="Y119" s="78" t="e">
        <f t="shared" si="52"/>
        <v>#N/A</v>
      </c>
      <c r="Z119" s="78" t="e">
        <f t="shared" si="53"/>
        <v>#N/A</v>
      </c>
      <c r="AA119" s="78" t="e">
        <f t="shared" si="54"/>
        <v>#N/A</v>
      </c>
      <c r="AB119" s="78" t="e">
        <f t="shared" si="55"/>
        <v>#N/A</v>
      </c>
      <c r="AD119" s="15"/>
      <c r="AE119" s="16"/>
      <c r="AF119" s="15"/>
      <c r="AG119" s="16"/>
      <c r="AH119" s="15"/>
      <c r="AI119" s="15"/>
      <c r="AJ119" s="15"/>
      <c r="AK119" s="15"/>
      <c r="AL119" s="15"/>
      <c r="AN119" s="15"/>
      <c r="AO119" s="16"/>
      <c r="AP119" s="16"/>
      <c r="AQ119" s="16"/>
      <c r="AR119" s="16"/>
      <c r="AS119" s="16"/>
      <c r="AT119" s="16"/>
      <c r="AU119" s="16"/>
      <c r="AV119" s="16"/>
      <c r="AX119" s="15"/>
      <c r="AY119" s="16"/>
      <c r="AZ119" s="16"/>
      <c r="BA119" s="16"/>
      <c r="BB119" s="16"/>
      <c r="BC119" s="16"/>
      <c r="BD119" s="16"/>
      <c r="BE119" s="16"/>
      <c r="BF119" s="16"/>
    </row>
    <row r="120" spans="1:58" x14ac:dyDescent="0.2">
      <c r="A120" s="29"/>
      <c r="B120" s="38"/>
      <c r="C120" s="38"/>
      <c r="D120" s="40"/>
      <c r="E120" s="40"/>
      <c r="F120" s="19"/>
      <c r="G120" s="88" t="str">
        <f t="shared" si="34"/>
        <v/>
      </c>
      <c r="H120" s="112" t="str">
        <f t="shared" si="35"/>
        <v/>
      </c>
      <c r="I120" s="53" t="str">
        <f t="shared" si="36"/>
        <v/>
      </c>
      <c r="J120" s="54" t="str">
        <f t="shared" si="37"/>
        <v/>
      </c>
      <c r="K120" s="55" t="str">
        <f t="shared" si="38"/>
        <v/>
      </c>
      <c r="L120" s="56" t="str">
        <f t="shared" si="39"/>
        <v/>
      </c>
      <c r="M120" s="57" t="str">
        <f t="shared" si="40"/>
        <v/>
      </c>
      <c r="N120" s="3" t="e">
        <f t="shared" si="41"/>
        <v>#N/A</v>
      </c>
      <c r="O120" s="3" t="e">
        <f t="shared" si="42"/>
        <v>#N/A</v>
      </c>
      <c r="P120" s="3" t="e">
        <f t="shared" si="43"/>
        <v>#N/A</v>
      </c>
      <c r="Q120" s="3" t="e">
        <f t="shared" si="44"/>
        <v>#N/A</v>
      </c>
      <c r="R120" s="3" t="e">
        <f t="shared" si="45"/>
        <v>#N/A</v>
      </c>
      <c r="S120" s="3" t="e">
        <f t="shared" si="46"/>
        <v>#N/A</v>
      </c>
      <c r="T120" s="16" t="e">
        <f t="shared" si="47"/>
        <v>#N/A</v>
      </c>
      <c r="U120" s="16" t="e">
        <f t="shared" si="48"/>
        <v>#N/A</v>
      </c>
      <c r="V120" s="16" t="e">
        <f t="shared" si="49"/>
        <v>#N/A</v>
      </c>
      <c r="W120" s="3" t="e">
        <f t="shared" si="50"/>
        <v>#N/A</v>
      </c>
      <c r="X120" s="3" t="e">
        <f t="shared" si="51"/>
        <v>#N/A</v>
      </c>
      <c r="Y120" s="78" t="e">
        <f t="shared" si="52"/>
        <v>#N/A</v>
      </c>
      <c r="Z120" s="78" t="e">
        <f t="shared" si="53"/>
        <v>#N/A</v>
      </c>
      <c r="AA120" s="78" t="e">
        <f t="shared" si="54"/>
        <v>#N/A</v>
      </c>
      <c r="AB120" s="78" t="e">
        <f t="shared" si="55"/>
        <v>#N/A</v>
      </c>
      <c r="AD120" s="15"/>
      <c r="AE120" s="16"/>
      <c r="AF120" s="15"/>
      <c r="AG120" s="16"/>
      <c r="AH120" s="15"/>
      <c r="AI120" s="15"/>
      <c r="AJ120" s="15"/>
      <c r="AK120" s="15"/>
      <c r="AL120" s="15"/>
      <c r="AN120" s="15"/>
      <c r="AO120" s="16"/>
      <c r="AP120" s="16"/>
      <c r="AQ120" s="16"/>
      <c r="AR120" s="16"/>
      <c r="AS120" s="16"/>
      <c r="AT120" s="16"/>
      <c r="AU120" s="16"/>
      <c r="AV120" s="16"/>
      <c r="AX120" s="15"/>
      <c r="AY120" s="16"/>
      <c r="AZ120" s="16"/>
      <c r="BA120" s="16"/>
      <c r="BB120" s="16"/>
      <c r="BC120" s="16"/>
      <c r="BD120" s="16"/>
      <c r="BE120" s="16"/>
      <c r="BF120" s="16"/>
    </row>
    <row r="121" spans="1:58" x14ac:dyDescent="0.2">
      <c r="A121" s="29"/>
      <c r="B121" s="38"/>
      <c r="C121" s="38"/>
      <c r="D121" s="40"/>
      <c r="E121" s="40"/>
      <c r="F121" s="19"/>
      <c r="G121" s="88" t="str">
        <f t="shared" si="34"/>
        <v/>
      </c>
      <c r="H121" s="112" t="str">
        <f t="shared" si="35"/>
        <v/>
      </c>
      <c r="I121" s="53" t="str">
        <f t="shared" si="36"/>
        <v/>
      </c>
      <c r="J121" s="54" t="str">
        <f t="shared" si="37"/>
        <v/>
      </c>
      <c r="K121" s="55" t="str">
        <f t="shared" si="38"/>
        <v/>
      </c>
      <c r="L121" s="56" t="str">
        <f t="shared" si="39"/>
        <v/>
      </c>
      <c r="M121" s="57" t="str">
        <f t="shared" si="40"/>
        <v/>
      </c>
      <c r="N121" s="3" t="e">
        <f t="shared" si="41"/>
        <v>#N/A</v>
      </c>
      <c r="O121" s="3" t="e">
        <f t="shared" si="42"/>
        <v>#N/A</v>
      </c>
      <c r="P121" s="3" t="e">
        <f t="shared" si="43"/>
        <v>#N/A</v>
      </c>
      <c r="Q121" s="3" t="e">
        <f t="shared" si="44"/>
        <v>#N/A</v>
      </c>
      <c r="R121" s="3" t="e">
        <f t="shared" si="45"/>
        <v>#N/A</v>
      </c>
      <c r="S121" s="3" t="e">
        <f t="shared" si="46"/>
        <v>#N/A</v>
      </c>
      <c r="T121" s="16" t="e">
        <f t="shared" si="47"/>
        <v>#N/A</v>
      </c>
      <c r="U121" s="16" t="e">
        <f t="shared" si="48"/>
        <v>#N/A</v>
      </c>
      <c r="V121" s="16" t="e">
        <f t="shared" si="49"/>
        <v>#N/A</v>
      </c>
      <c r="W121" s="3" t="e">
        <f t="shared" si="50"/>
        <v>#N/A</v>
      </c>
      <c r="X121" s="3" t="e">
        <f t="shared" si="51"/>
        <v>#N/A</v>
      </c>
      <c r="Y121" s="78" t="e">
        <f t="shared" si="52"/>
        <v>#N/A</v>
      </c>
      <c r="Z121" s="78" t="e">
        <f t="shared" si="53"/>
        <v>#N/A</v>
      </c>
      <c r="AA121" s="78" t="e">
        <f t="shared" si="54"/>
        <v>#N/A</v>
      </c>
      <c r="AB121" s="78" t="e">
        <f t="shared" si="55"/>
        <v>#N/A</v>
      </c>
      <c r="AD121" s="15"/>
      <c r="AE121" s="16"/>
      <c r="AF121" s="15"/>
      <c r="AG121" s="16"/>
      <c r="AH121" s="15"/>
      <c r="AI121" s="15"/>
      <c r="AJ121" s="15"/>
      <c r="AK121" s="15"/>
      <c r="AL121" s="15"/>
      <c r="AN121" s="15"/>
      <c r="AO121" s="16"/>
      <c r="AP121" s="16"/>
      <c r="AQ121" s="16"/>
      <c r="AR121" s="16"/>
      <c r="AS121" s="16"/>
      <c r="AT121" s="16"/>
      <c r="AU121" s="16"/>
      <c r="AV121" s="16"/>
      <c r="AX121" s="15"/>
      <c r="AY121" s="16"/>
      <c r="AZ121" s="16"/>
      <c r="BA121" s="16"/>
      <c r="BB121" s="16"/>
      <c r="BC121" s="16"/>
      <c r="BD121" s="16"/>
      <c r="BE121" s="16"/>
      <c r="BF121" s="16"/>
    </row>
    <row r="122" spans="1:58" x14ac:dyDescent="0.2">
      <c r="A122" s="29"/>
      <c r="B122" s="38"/>
      <c r="C122" s="38"/>
      <c r="D122" s="40"/>
      <c r="E122" s="40"/>
      <c r="F122" s="19"/>
      <c r="G122" s="88" t="str">
        <f t="shared" si="34"/>
        <v/>
      </c>
      <c r="H122" s="112" t="str">
        <f t="shared" si="35"/>
        <v/>
      </c>
      <c r="I122" s="53" t="str">
        <f t="shared" si="36"/>
        <v/>
      </c>
      <c r="J122" s="54" t="str">
        <f t="shared" si="37"/>
        <v/>
      </c>
      <c r="K122" s="55" t="str">
        <f t="shared" si="38"/>
        <v/>
      </c>
      <c r="L122" s="56" t="str">
        <f t="shared" si="39"/>
        <v/>
      </c>
      <c r="M122" s="57" t="str">
        <f t="shared" si="40"/>
        <v/>
      </c>
      <c r="N122" s="3" t="e">
        <f t="shared" si="41"/>
        <v>#N/A</v>
      </c>
      <c r="O122" s="3" t="e">
        <f t="shared" si="42"/>
        <v>#N/A</v>
      </c>
      <c r="P122" s="3" t="e">
        <f t="shared" si="43"/>
        <v>#N/A</v>
      </c>
      <c r="Q122" s="3" t="e">
        <f t="shared" si="44"/>
        <v>#N/A</v>
      </c>
      <c r="R122" s="3" t="e">
        <f t="shared" si="45"/>
        <v>#N/A</v>
      </c>
      <c r="S122" s="3" t="e">
        <f t="shared" si="46"/>
        <v>#N/A</v>
      </c>
      <c r="T122" s="16" t="e">
        <f t="shared" si="47"/>
        <v>#N/A</v>
      </c>
      <c r="U122" s="16" t="e">
        <f t="shared" si="48"/>
        <v>#N/A</v>
      </c>
      <c r="V122" s="16" t="e">
        <f t="shared" si="49"/>
        <v>#N/A</v>
      </c>
      <c r="W122" s="3" t="e">
        <f t="shared" si="50"/>
        <v>#N/A</v>
      </c>
      <c r="X122" s="3" t="e">
        <f t="shared" si="51"/>
        <v>#N/A</v>
      </c>
      <c r="Y122" s="78" t="e">
        <f t="shared" si="52"/>
        <v>#N/A</v>
      </c>
      <c r="Z122" s="78" t="e">
        <f t="shared" si="53"/>
        <v>#N/A</v>
      </c>
      <c r="AA122" s="78" t="e">
        <f t="shared" si="54"/>
        <v>#N/A</v>
      </c>
      <c r="AB122" s="78" t="e">
        <f t="shared" si="55"/>
        <v>#N/A</v>
      </c>
      <c r="AD122" s="15"/>
      <c r="AE122" s="16"/>
      <c r="AF122" s="15"/>
      <c r="AG122" s="16"/>
      <c r="AH122" s="15"/>
      <c r="AI122" s="15"/>
      <c r="AJ122" s="15"/>
      <c r="AK122" s="15"/>
      <c r="AL122" s="15"/>
      <c r="AN122" s="15"/>
      <c r="AO122" s="16"/>
      <c r="AP122" s="16"/>
      <c r="AQ122" s="16"/>
      <c r="AR122" s="16"/>
      <c r="AS122" s="16"/>
      <c r="AT122" s="16"/>
      <c r="AU122" s="16"/>
      <c r="AV122" s="16"/>
      <c r="AX122" s="15"/>
      <c r="AY122" s="16"/>
      <c r="AZ122" s="16"/>
      <c r="BA122" s="16"/>
      <c r="BB122" s="16"/>
      <c r="BC122" s="16"/>
      <c r="BD122" s="16"/>
      <c r="BE122" s="16"/>
      <c r="BF122" s="16"/>
    </row>
    <row r="123" spans="1:58" x14ac:dyDescent="0.2">
      <c r="A123" s="29"/>
      <c r="B123" s="38"/>
      <c r="C123" s="38"/>
      <c r="D123" s="40"/>
      <c r="E123" s="40"/>
      <c r="F123" s="19"/>
      <c r="G123" s="88" t="str">
        <f t="shared" si="34"/>
        <v/>
      </c>
      <c r="H123" s="112" t="str">
        <f t="shared" si="35"/>
        <v/>
      </c>
      <c r="I123" s="53" t="str">
        <f t="shared" si="36"/>
        <v/>
      </c>
      <c r="J123" s="54" t="str">
        <f t="shared" si="37"/>
        <v/>
      </c>
      <c r="K123" s="55" t="str">
        <f t="shared" si="38"/>
        <v/>
      </c>
      <c r="L123" s="56" t="str">
        <f t="shared" si="39"/>
        <v/>
      </c>
      <c r="M123" s="57" t="str">
        <f t="shared" si="40"/>
        <v/>
      </c>
      <c r="N123" s="3" t="e">
        <f t="shared" si="41"/>
        <v>#N/A</v>
      </c>
      <c r="O123" s="3" t="e">
        <f t="shared" si="42"/>
        <v>#N/A</v>
      </c>
      <c r="P123" s="3" t="e">
        <f t="shared" si="43"/>
        <v>#N/A</v>
      </c>
      <c r="Q123" s="3" t="e">
        <f t="shared" si="44"/>
        <v>#N/A</v>
      </c>
      <c r="R123" s="3" t="e">
        <f t="shared" si="45"/>
        <v>#N/A</v>
      </c>
      <c r="S123" s="3" t="e">
        <f t="shared" si="46"/>
        <v>#N/A</v>
      </c>
      <c r="T123" s="16" t="e">
        <f t="shared" si="47"/>
        <v>#N/A</v>
      </c>
      <c r="U123" s="16" t="e">
        <f t="shared" si="48"/>
        <v>#N/A</v>
      </c>
      <c r="V123" s="16" t="e">
        <f t="shared" si="49"/>
        <v>#N/A</v>
      </c>
      <c r="W123" s="3" t="e">
        <f t="shared" si="50"/>
        <v>#N/A</v>
      </c>
      <c r="X123" s="3" t="e">
        <f t="shared" si="51"/>
        <v>#N/A</v>
      </c>
      <c r="Y123" s="78" t="e">
        <f t="shared" si="52"/>
        <v>#N/A</v>
      </c>
      <c r="Z123" s="78" t="e">
        <f t="shared" si="53"/>
        <v>#N/A</v>
      </c>
      <c r="AA123" s="78" t="e">
        <f t="shared" si="54"/>
        <v>#N/A</v>
      </c>
      <c r="AB123" s="78" t="e">
        <f t="shared" si="55"/>
        <v>#N/A</v>
      </c>
      <c r="AD123" s="15"/>
      <c r="AE123" s="16"/>
      <c r="AF123" s="15"/>
      <c r="AG123" s="16"/>
      <c r="AH123" s="15"/>
      <c r="AI123" s="15"/>
      <c r="AJ123" s="15"/>
      <c r="AK123" s="15"/>
      <c r="AL123" s="15"/>
      <c r="AN123" s="15"/>
      <c r="AO123" s="16"/>
      <c r="AP123" s="16"/>
      <c r="AQ123" s="16"/>
      <c r="AR123" s="16"/>
      <c r="AS123" s="16"/>
      <c r="AT123" s="16"/>
      <c r="AU123" s="16"/>
      <c r="AV123" s="16"/>
      <c r="AX123" s="15"/>
      <c r="AY123" s="16"/>
      <c r="AZ123" s="16"/>
      <c r="BA123" s="16"/>
      <c r="BB123" s="16"/>
      <c r="BC123" s="16"/>
      <c r="BD123" s="16"/>
      <c r="BE123" s="16"/>
      <c r="BF123" s="16"/>
    </row>
    <row r="124" spans="1:58" x14ac:dyDescent="0.2">
      <c r="A124" s="29"/>
      <c r="B124" s="38"/>
      <c r="C124" s="38"/>
      <c r="D124" s="40"/>
      <c r="E124" s="40"/>
      <c r="F124" s="19"/>
      <c r="G124" s="88" t="str">
        <f t="shared" si="34"/>
        <v/>
      </c>
      <c r="H124" s="112" t="str">
        <f t="shared" si="35"/>
        <v/>
      </c>
      <c r="I124" s="53" t="str">
        <f t="shared" si="36"/>
        <v/>
      </c>
      <c r="J124" s="54" t="str">
        <f t="shared" si="37"/>
        <v/>
      </c>
      <c r="K124" s="55" t="str">
        <f t="shared" si="38"/>
        <v/>
      </c>
      <c r="L124" s="56" t="str">
        <f t="shared" si="39"/>
        <v/>
      </c>
      <c r="M124" s="57" t="str">
        <f t="shared" si="40"/>
        <v/>
      </c>
      <c r="N124" s="3" t="e">
        <f t="shared" si="41"/>
        <v>#N/A</v>
      </c>
      <c r="O124" s="3" t="e">
        <f t="shared" si="42"/>
        <v>#N/A</v>
      </c>
      <c r="P124" s="3" t="e">
        <f t="shared" si="43"/>
        <v>#N/A</v>
      </c>
      <c r="Q124" s="3" t="e">
        <f t="shared" si="44"/>
        <v>#N/A</v>
      </c>
      <c r="R124" s="3" t="e">
        <f t="shared" si="45"/>
        <v>#N/A</v>
      </c>
      <c r="S124" s="3" t="e">
        <f t="shared" si="46"/>
        <v>#N/A</v>
      </c>
      <c r="T124" s="16" t="e">
        <f t="shared" si="47"/>
        <v>#N/A</v>
      </c>
      <c r="U124" s="16" t="e">
        <f t="shared" si="48"/>
        <v>#N/A</v>
      </c>
      <c r="V124" s="16" t="e">
        <f t="shared" si="49"/>
        <v>#N/A</v>
      </c>
      <c r="W124" s="3" t="e">
        <f t="shared" si="50"/>
        <v>#N/A</v>
      </c>
      <c r="X124" s="3" t="e">
        <f t="shared" si="51"/>
        <v>#N/A</v>
      </c>
      <c r="Y124" s="78" t="e">
        <f t="shared" si="52"/>
        <v>#N/A</v>
      </c>
      <c r="Z124" s="78" t="e">
        <f t="shared" si="53"/>
        <v>#N/A</v>
      </c>
      <c r="AA124" s="78" t="e">
        <f t="shared" si="54"/>
        <v>#N/A</v>
      </c>
      <c r="AB124" s="78" t="e">
        <f t="shared" si="55"/>
        <v>#N/A</v>
      </c>
      <c r="AD124" s="15"/>
      <c r="AE124" s="16"/>
      <c r="AF124" s="15"/>
      <c r="AG124" s="16"/>
      <c r="AH124" s="15"/>
      <c r="AI124" s="15"/>
      <c r="AJ124" s="15"/>
      <c r="AK124" s="15"/>
      <c r="AL124" s="15"/>
      <c r="AN124" s="15"/>
      <c r="AO124" s="16"/>
      <c r="AP124" s="16"/>
      <c r="AQ124" s="16"/>
      <c r="AR124" s="16"/>
      <c r="AS124" s="16"/>
      <c r="AT124" s="16"/>
      <c r="AU124" s="16"/>
      <c r="AV124" s="16"/>
      <c r="AX124" s="15"/>
      <c r="AY124" s="16"/>
      <c r="AZ124" s="16"/>
      <c r="BA124" s="16"/>
      <c r="BB124" s="16"/>
      <c r="BC124" s="16"/>
      <c r="BD124" s="16"/>
      <c r="BE124" s="16"/>
      <c r="BF124" s="16"/>
    </row>
    <row r="125" spans="1:58" x14ac:dyDescent="0.2">
      <c r="A125" s="29"/>
      <c r="B125" s="38"/>
      <c r="C125" s="38"/>
      <c r="D125" s="40"/>
      <c r="E125" s="40"/>
      <c r="F125" s="19"/>
      <c r="G125" s="88" t="str">
        <f t="shared" si="34"/>
        <v/>
      </c>
      <c r="H125" s="112" t="str">
        <f t="shared" si="35"/>
        <v/>
      </c>
      <c r="I125" s="53" t="str">
        <f t="shared" si="36"/>
        <v/>
      </c>
      <c r="J125" s="54" t="str">
        <f t="shared" si="37"/>
        <v/>
      </c>
      <c r="K125" s="55" t="str">
        <f t="shared" si="38"/>
        <v/>
      </c>
      <c r="L125" s="56" t="str">
        <f t="shared" si="39"/>
        <v/>
      </c>
      <c r="M125" s="57" t="str">
        <f t="shared" si="40"/>
        <v/>
      </c>
      <c r="N125" s="3" t="e">
        <f t="shared" si="41"/>
        <v>#N/A</v>
      </c>
      <c r="O125" s="3" t="e">
        <f t="shared" si="42"/>
        <v>#N/A</v>
      </c>
      <c r="P125" s="3" t="e">
        <f t="shared" si="43"/>
        <v>#N/A</v>
      </c>
      <c r="Q125" s="3" t="e">
        <f t="shared" si="44"/>
        <v>#N/A</v>
      </c>
      <c r="R125" s="3" t="e">
        <f t="shared" si="45"/>
        <v>#N/A</v>
      </c>
      <c r="S125" s="3" t="e">
        <f t="shared" si="46"/>
        <v>#N/A</v>
      </c>
      <c r="T125" s="16" t="e">
        <f t="shared" si="47"/>
        <v>#N/A</v>
      </c>
      <c r="U125" s="16" t="e">
        <f t="shared" si="48"/>
        <v>#N/A</v>
      </c>
      <c r="V125" s="16" t="e">
        <f t="shared" si="49"/>
        <v>#N/A</v>
      </c>
      <c r="W125" s="3" t="e">
        <f t="shared" si="50"/>
        <v>#N/A</v>
      </c>
      <c r="X125" s="3" t="e">
        <f t="shared" si="51"/>
        <v>#N/A</v>
      </c>
      <c r="Y125" s="78" t="e">
        <f t="shared" si="52"/>
        <v>#N/A</v>
      </c>
      <c r="Z125" s="78" t="e">
        <f t="shared" si="53"/>
        <v>#N/A</v>
      </c>
      <c r="AA125" s="78" t="e">
        <f t="shared" si="54"/>
        <v>#N/A</v>
      </c>
      <c r="AB125" s="78" t="e">
        <f t="shared" si="55"/>
        <v>#N/A</v>
      </c>
      <c r="AD125" s="15"/>
      <c r="AE125" s="16"/>
      <c r="AF125" s="15"/>
      <c r="AG125" s="16"/>
      <c r="AH125" s="15"/>
      <c r="AI125" s="15"/>
      <c r="AJ125" s="15"/>
      <c r="AK125" s="15"/>
      <c r="AL125" s="15"/>
      <c r="AN125" s="15"/>
      <c r="AO125" s="16"/>
      <c r="AP125" s="16"/>
      <c r="AQ125" s="16"/>
      <c r="AR125" s="16"/>
      <c r="AS125" s="16"/>
      <c r="AT125" s="16"/>
      <c r="AU125" s="16"/>
      <c r="AV125" s="16"/>
      <c r="AX125" s="15"/>
      <c r="AY125" s="16"/>
      <c r="AZ125" s="16"/>
      <c r="BA125" s="16"/>
      <c r="BB125" s="16"/>
      <c r="BC125" s="16"/>
      <c r="BD125" s="16"/>
      <c r="BE125" s="16"/>
      <c r="BF125" s="16"/>
    </row>
    <row r="126" spans="1:58" x14ac:dyDescent="0.2">
      <c r="A126" s="29"/>
      <c r="B126" s="38"/>
      <c r="C126" s="38"/>
      <c r="D126" s="40"/>
      <c r="E126" s="40"/>
      <c r="F126" s="19"/>
      <c r="G126" s="88" t="str">
        <f t="shared" si="34"/>
        <v/>
      </c>
      <c r="H126" s="112" t="str">
        <f t="shared" si="35"/>
        <v/>
      </c>
      <c r="I126" s="53" t="str">
        <f t="shared" si="36"/>
        <v/>
      </c>
      <c r="J126" s="54" t="str">
        <f t="shared" si="37"/>
        <v/>
      </c>
      <c r="K126" s="55" t="str">
        <f t="shared" si="38"/>
        <v/>
      </c>
      <c r="L126" s="56" t="str">
        <f t="shared" si="39"/>
        <v/>
      </c>
      <c r="M126" s="57" t="str">
        <f t="shared" si="40"/>
        <v/>
      </c>
      <c r="N126" s="3" t="e">
        <f t="shared" si="41"/>
        <v>#N/A</v>
      </c>
      <c r="O126" s="3" t="e">
        <f t="shared" si="42"/>
        <v>#N/A</v>
      </c>
      <c r="P126" s="3" t="e">
        <f t="shared" si="43"/>
        <v>#N/A</v>
      </c>
      <c r="Q126" s="3" t="e">
        <f t="shared" si="44"/>
        <v>#N/A</v>
      </c>
      <c r="R126" s="3" t="e">
        <f t="shared" si="45"/>
        <v>#N/A</v>
      </c>
      <c r="S126" s="3" t="e">
        <f t="shared" si="46"/>
        <v>#N/A</v>
      </c>
      <c r="T126" s="16" t="e">
        <f t="shared" si="47"/>
        <v>#N/A</v>
      </c>
      <c r="U126" s="16" t="e">
        <f t="shared" si="48"/>
        <v>#N/A</v>
      </c>
      <c r="V126" s="16" t="e">
        <f t="shared" si="49"/>
        <v>#N/A</v>
      </c>
      <c r="W126" s="3" t="e">
        <f t="shared" si="50"/>
        <v>#N/A</v>
      </c>
      <c r="X126" s="3" t="e">
        <f t="shared" si="51"/>
        <v>#N/A</v>
      </c>
      <c r="Y126" s="78" t="e">
        <f t="shared" si="52"/>
        <v>#N/A</v>
      </c>
      <c r="Z126" s="78" t="e">
        <f t="shared" si="53"/>
        <v>#N/A</v>
      </c>
      <c r="AA126" s="78" t="e">
        <f t="shared" si="54"/>
        <v>#N/A</v>
      </c>
      <c r="AB126" s="78" t="e">
        <f t="shared" si="55"/>
        <v>#N/A</v>
      </c>
      <c r="AD126" s="15"/>
      <c r="AE126" s="16"/>
      <c r="AF126" s="15"/>
      <c r="AG126" s="16"/>
      <c r="AH126" s="15"/>
      <c r="AI126" s="15"/>
      <c r="AJ126" s="15"/>
      <c r="AK126" s="15"/>
      <c r="AL126" s="15"/>
      <c r="AN126" s="15"/>
      <c r="AO126" s="16"/>
      <c r="AP126" s="16"/>
      <c r="AQ126" s="16"/>
      <c r="AR126" s="16"/>
      <c r="AS126" s="16"/>
      <c r="AT126" s="16"/>
      <c r="AU126" s="16"/>
      <c r="AV126" s="16"/>
      <c r="AX126" s="15"/>
      <c r="AY126" s="16"/>
      <c r="AZ126" s="16"/>
      <c r="BA126" s="16"/>
      <c r="BB126" s="16"/>
      <c r="BC126" s="16"/>
      <c r="BD126" s="16"/>
      <c r="BE126" s="16"/>
      <c r="BF126" s="16"/>
    </row>
    <row r="127" spans="1:58" x14ac:dyDescent="0.2">
      <c r="A127" s="29"/>
      <c r="B127" s="38"/>
      <c r="C127" s="38"/>
      <c r="D127" s="40"/>
      <c r="E127" s="40"/>
      <c r="F127" s="19"/>
      <c r="G127" s="88" t="str">
        <f t="shared" si="34"/>
        <v/>
      </c>
      <c r="H127" s="112" t="str">
        <f t="shared" si="35"/>
        <v/>
      </c>
      <c r="I127" s="53" t="str">
        <f t="shared" si="36"/>
        <v/>
      </c>
      <c r="J127" s="54" t="str">
        <f t="shared" si="37"/>
        <v/>
      </c>
      <c r="K127" s="55" t="str">
        <f t="shared" si="38"/>
        <v/>
      </c>
      <c r="L127" s="56" t="str">
        <f t="shared" si="39"/>
        <v/>
      </c>
      <c r="M127" s="57" t="str">
        <f t="shared" si="40"/>
        <v/>
      </c>
      <c r="N127" s="3" t="e">
        <f t="shared" si="41"/>
        <v>#N/A</v>
      </c>
      <c r="O127" s="3" t="e">
        <f t="shared" si="42"/>
        <v>#N/A</v>
      </c>
      <c r="P127" s="3" t="e">
        <f t="shared" si="43"/>
        <v>#N/A</v>
      </c>
      <c r="Q127" s="3" t="e">
        <f t="shared" si="44"/>
        <v>#N/A</v>
      </c>
      <c r="R127" s="3" t="e">
        <f t="shared" si="45"/>
        <v>#N/A</v>
      </c>
      <c r="S127" s="3" t="e">
        <f t="shared" si="46"/>
        <v>#N/A</v>
      </c>
      <c r="T127" s="16" t="e">
        <f t="shared" si="47"/>
        <v>#N/A</v>
      </c>
      <c r="U127" s="16" t="e">
        <f t="shared" si="48"/>
        <v>#N/A</v>
      </c>
      <c r="V127" s="16" t="e">
        <f t="shared" si="49"/>
        <v>#N/A</v>
      </c>
      <c r="W127" s="3" t="e">
        <f t="shared" si="50"/>
        <v>#N/A</v>
      </c>
      <c r="X127" s="3" t="e">
        <f t="shared" si="51"/>
        <v>#N/A</v>
      </c>
      <c r="Y127" s="78" t="e">
        <f t="shared" si="52"/>
        <v>#N/A</v>
      </c>
      <c r="Z127" s="78" t="e">
        <f t="shared" si="53"/>
        <v>#N/A</v>
      </c>
      <c r="AA127" s="78" t="e">
        <f t="shared" si="54"/>
        <v>#N/A</v>
      </c>
      <c r="AB127" s="78" t="e">
        <f t="shared" si="55"/>
        <v>#N/A</v>
      </c>
      <c r="AD127" s="15"/>
      <c r="AE127" s="16"/>
      <c r="AF127" s="15"/>
      <c r="AG127" s="16"/>
      <c r="AH127" s="15"/>
      <c r="AI127" s="15"/>
      <c r="AJ127" s="15"/>
      <c r="AK127" s="15"/>
      <c r="AL127" s="15"/>
      <c r="AN127" s="15"/>
      <c r="AO127" s="16"/>
      <c r="AP127" s="16"/>
      <c r="AQ127" s="16"/>
      <c r="AR127" s="16"/>
      <c r="AS127" s="16"/>
      <c r="AT127" s="16"/>
      <c r="AU127" s="16"/>
      <c r="AV127" s="16"/>
      <c r="AX127" s="15"/>
      <c r="AY127" s="16"/>
      <c r="AZ127" s="16"/>
      <c r="BA127" s="16"/>
      <c r="BB127" s="16"/>
      <c r="BC127" s="16"/>
      <c r="BD127" s="16"/>
      <c r="BE127" s="16"/>
      <c r="BF127" s="16"/>
    </row>
    <row r="128" spans="1:58" x14ac:dyDescent="0.2">
      <c r="A128" s="29"/>
      <c r="B128" s="38"/>
      <c r="C128" s="38"/>
      <c r="D128" s="40"/>
      <c r="E128" s="40"/>
      <c r="F128" s="19"/>
      <c r="G128" s="88" t="str">
        <f t="shared" si="34"/>
        <v/>
      </c>
      <c r="H128" s="112" t="str">
        <f t="shared" si="35"/>
        <v/>
      </c>
      <c r="I128" s="53" t="str">
        <f t="shared" si="36"/>
        <v/>
      </c>
      <c r="J128" s="54" t="str">
        <f t="shared" si="37"/>
        <v/>
      </c>
      <c r="K128" s="55" t="str">
        <f t="shared" si="38"/>
        <v/>
      </c>
      <c r="L128" s="56" t="str">
        <f t="shared" si="39"/>
        <v/>
      </c>
      <c r="M128" s="57" t="str">
        <f t="shared" si="40"/>
        <v/>
      </c>
      <c r="N128" s="3" t="e">
        <f t="shared" si="41"/>
        <v>#N/A</v>
      </c>
      <c r="O128" s="3" t="e">
        <f t="shared" si="42"/>
        <v>#N/A</v>
      </c>
      <c r="P128" s="3" t="e">
        <f t="shared" si="43"/>
        <v>#N/A</v>
      </c>
      <c r="Q128" s="3" t="e">
        <f t="shared" si="44"/>
        <v>#N/A</v>
      </c>
      <c r="R128" s="3" t="e">
        <f t="shared" si="45"/>
        <v>#N/A</v>
      </c>
      <c r="S128" s="3" t="e">
        <f t="shared" si="46"/>
        <v>#N/A</v>
      </c>
      <c r="T128" s="16" t="e">
        <f t="shared" si="47"/>
        <v>#N/A</v>
      </c>
      <c r="U128" s="16" t="e">
        <f t="shared" si="48"/>
        <v>#N/A</v>
      </c>
      <c r="V128" s="16" t="e">
        <f t="shared" si="49"/>
        <v>#N/A</v>
      </c>
      <c r="W128" s="3" t="e">
        <f t="shared" si="50"/>
        <v>#N/A</v>
      </c>
      <c r="X128" s="3" t="e">
        <f t="shared" si="51"/>
        <v>#N/A</v>
      </c>
      <c r="Y128" s="78" t="e">
        <f t="shared" si="52"/>
        <v>#N/A</v>
      </c>
      <c r="Z128" s="78" t="e">
        <f t="shared" si="53"/>
        <v>#N/A</v>
      </c>
      <c r="AA128" s="78" t="e">
        <f t="shared" si="54"/>
        <v>#N/A</v>
      </c>
      <c r="AB128" s="78" t="e">
        <f t="shared" si="55"/>
        <v>#N/A</v>
      </c>
      <c r="AD128" s="15"/>
      <c r="AE128" s="16"/>
      <c r="AF128" s="15"/>
      <c r="AG128" s="16"/>
      <c r="AH128" s="15"/>
      <c r="AI128" s="15"/>
      <c r="AJ128" s="15"/>
      <c r="AK128" s="15"/>
      <c r="AL128" s="15"/>
      <c r="AN128" s="15"/>
      <c r="AO128" s="16"/>
      <c r="AP128" s="16"/>
      <c r="AQ128" s="16"/>
      <c r="AR128" s="16"/>
      <c r="AS128" s="16"/>
      <c r="AT128" s="16"/>
      <c r="AU128" s="16"/>
      <c r="AV128" s="16"/>
      <c r="AX128" s="15"/>
      <c r="AY128" s="16"/>
      <c r="AZ128" s="16"/>
      <c r="BA128" s="16"/>
      <c r="BB128" s="16"/>
      <c r="BC128" s="16"/>
      <c r="BD128" s="16"/>
      <c r="BE128" s="16"/>
      <c r="BF128" s="16"/>
    </row>
    <row r="129" spans="1:58" x14ac:dyDescent="0.2">
      <c r="A129" s="29"/>
      <c r="B129" s="38"/>
      <c r="C129" s="38"/>
      <c r="D129" s="40"/>
      <c r="E129" s="40"/>
      <c r="F129" s="19"/>
      <c r="G129" s="88" t="str">
        <f t="shared" si="34"/>
        <v/>
      </c>
      <c r="H129" s="112" t="str">
        <f t="shared" si="35"/>
        <v/>
      </c>
      <c r="I129" s="53" t="str">
        <f t="shared" si="36"/>
        <v/>
      </c>
      <c r="J129" s="54" t="str">
        <f t="shared" si="37"/>
        <v/>
      </c>
      <c r="K129" s="55" t="str">
        <f t="shared" si="38"/>
        <v/>
      </c>
      <c r="L129" s="56" t="str">
        <f t="shared" si="39"/>
        <v/>
      </c>
      <c r="M129" s="57" t="str">
        <f t="shared" si="40"/>
        <v/>
      </c>
      <c r="N129" s="3" t="e">
        <f t="shared" si="41"/>
        <v>#N/A</v>
      </c>
      <c r="O129" s="3" t="e">
        <f t="shared" si="42"/>
        <v>#N/A</v>
      </c>
      <c r="P129" s="3" t="e">
        <f t="shared" si="43"/>
        <v>#N/A</v>
      </c>
      <c r="Q129" s="3" t="e">
        <f t="shared" si="44"/>
        <v>#N/A</v>
      </c>
      <c r="R129" s="3" t="e">
        <f t="shared" si="45"/>
        <v>#N/A</v>
      </c>
      <c r="S129" s="3" t="e">
        <f t="shared" si="46"/>
        <v>#N/A</v>
      </c>
      <c r="T129" s="16" t="e">
        <f t="shared" si="47"/>
        <v>#N/A</v>
      </c>
      <c r="U129" s="16" t="e">
        <f t="shared" si="48"/>
        <v>#N/A</v>
      </c>
      <c r="V129" s="16" t="e">
        <f t="shared" si="49"/>
        <v>#N/A</v>
      </c>
      <c r="W129" s="3" t="e">
        <f t="shared" si="50"/>
        <v>#N/A</v>
      </c>
      <c r="X129" s="3" t="e">
        <f t="shared" si="51"/>
        <v>#N/A</v>
      </c>
      <c r="Y129" s="78" t="e">
        <f t="shared" si="52"/>
        <v>#N/A</v>
      </c>
      <c r="Z129" s="78" t="e">
        <f t="shared" si="53"/>
        <v>#N/A</v>
      </c>
      <c r="AA129" s="78" t="e">
        <f t="shared" si="54"/>
        <v>#N/A</v>
      </c>
      <c r="AB129" s="78" t="e">
        <f t="shared" si="55"/>
        <v>#N/A</v>
      </c>
      <c r="AD129" s="15"/>
      <c r="AE129" s="16"/>
      <c r="AF129" s="15"/>
      <c r="AG129" s="16"/>
      <c r="AH129" s="15"/>
      <c r="AI129" s="15"/>
      <c r="AJ129" s="15"/>
      <c r="AK129" s="15"/>
      <c r="AL129" s="15"/>
      <c r="AN129" s="15"/>
      <c r="AO129" s="16"/>
      <c r="AP129" s="16"/>
      <c r="AQ129" s="16"/>
      <c r="AR129" s="16"/>
      <c r="AS129" s="16"/>
      <c r="AT129" s="16"/>
      <c r="AU129" s="16"/>
      <c r="AV129" s="16"/>
      <c r="AX129" s="15"/>
      <c r="AY129" s="16"/>
      <c r="AZ129" s="16"/>
      <c r="BA129" s="16"/>
      <c r="BB129" s="16"/>
      <c r="BC129" s="16"/>
      <c r="BD129" s="16"/>
      <c r="BE129" s="16"/>
      <c r="BF129" s="16"/>
    </row>
    <row r="130" spans="1:58" x14ac:dyDescent="0.2">
      <c r="A130" s="29"/>
      <c r="B130" s="38"/>
      <c r="C130" s="38"/>
      <c r="D130" s="40"/>
      <c r="E130" s="40"/>
      <c r="F130" s="19"/>
      <c r="G130" s="88" t="str">
        <f t="shared" si="34"/>
        <v/>
      </c>
      <c r="H130" s="112" t="str">
        <f t="shared" si="35"/>
        <v/>
      </c>
      <c r="I130" s="53" t="str">
        <f t="shared" si="36"/>
        <v/>
      </c>
      <c r="J130" s="54" t="str">
        <f t="shared" si="37"/>
        <v/>
      </c>
      <c r="K130" s="55" t="str">
        <f t="shared" si="38"/>
        <v/>
      </c>
      <c r="L130" s="56" t="str">
        <f t="shared" si="39"/>
        <v/>
      </c>
      <c r="M130" s="57" t="str">
        <f t="shared" si="40"/>
        <v/>
      </c>
      <c r="N130" s="3" t="e">
        <f t="shared" si="41"/>
        <v>#N/A</v>
      </c>
      <c r="O130" s="3" t="e">
        <f t="shared" si="42"/>
        <v>#N/A</v>
      </c>
      <c r="P130" s="3" t="e">
        <f t="shared" si="43"/>
        <v>#N/A</v>
      </c>
      <c r="Q130" s="3" t="e">
        <f t="shared" si="44"/>
        <v>#N/A</v>
      </c>
      <c r="R130" s="3" t="e">
        <f t="shared" si="45"/>
        <v>#N/A</v>
      </c>
      <c r="S130" s="3" t="e">
        <f t="shared" si="46"/>
        <v>#N/A</v>
      </c>
      <c r="T130" s="16" t="e">
        <f t="shared" si="47"/>
        <v>#N/A</v>
      </c>
      <c r="U130" s="16" t="e">
        <f t="shared" si="48"/>
        <v>#N/A</v>
      </c>
      <c r="V130" s="16" t="e">
        <f t="shared" si="49"/>
        <v>#N/A</v>
      </c>
      <c r="W130" s="3" t="e">
        <f t="shared" si="50"/>
        <v>#N/A</v>
      </c>
      <c r="X130" s="3" t="e">
        <f t="shared" si="51"/>
        <v>#N/A</v>
      </c>
      <c r="Y130" s="78" t="e">
        <f t="shared" si="52"/>
        <v>#N/A</v>
      </c>
      <c r="Z130" s="78" t="e">
        <f t="shared" si="53"/>
        <v>#N/A</v>
      </c>
      <c r="AA130" s="78" t="e">
        <f t="shared" si="54"/>
        <v>#N/A</v>
      </c>
      <c r="AB130" s="78" t="e">
        <f t="shared" si="55"/>
        <v>#N/A</v>
      </c>
      <c r="AD130" s="15"/>
      <c r="AE130" s="16"/>
      <c r="AF130" s="15"/>
      <c r="AG130" s="16"/>
      <c r="AH130" s="15"/>
      <c r="AI130" s="15"/>
      <c r="AJ130" s="15"/>
      <c r="AK130" s="15"/>
      <c r="AL130" s="15"/>
      <c r="AN130" s="15"/>
      <c r="AO130" s="16"/>
      <c r="AP130" s="16"/>
      <c r="AQ130" s="16"/>
      <c r="AR130" s="16"/>
      <c r="AS130" s="16"/>
      <c r="AT130" s="16"/>
      <c r="AU130" s="16"/>
      <c r="AV130" s="16"/>
      <c r="AX130" s="15"/>
      <c r="AY130" s="16"/>
      <c r="AZ130" s="16"/>
      <c r="BA130" s="16"/>
      <c r="BB130" s="16"/>
      <c r="BC130" s="16"/>
      <c r="BD130" s="16"/>
      <c r="BE130" s="16"/>
      <c r="BF130" s="16"/>
    </row>
    <row r="131" spans="1:58" x14ac:dyDescent="0.2">
      <c r="A131" s="29"/>
      <c r="B131" s="38"/>
      <c r="C131" s="38"/>
      <c r="D131" s="40"/>
      <c r="E131" s="40"/>
      <c r="F131" s="19"/>
      <c r="G131" s="88" t="str">
        <f t="shared" si="34"/>
        <v/>
      </c>
      <c r="H131" s="112" t="str">
        <f t="shared" si="35"/>
        <v/>
      </c>
      <c r="I131" s="53" t="str">
        <f t="shared" si="36"/>
        <v/>
      </c>
      <c r="J131" s="54" t="str">
        <f t="shared" si="37"/>
        <v/>
      </c>
      <c r="K131" s="55" t="str">
        <f t="shared" si="38"/>
        <v/>
      </c>
      <c r="L131" s="56" t="str">
        <f t="shared" si="39"/>
        <v/>
      </c>
      <c r="M131" s="57" t="str">
        <f t="shared" si="40"/>
        <v/>
      </c>
      <c r="N131" s="3" t="e">
        <f t="shared" si="41"/>
        <v>#N/A</v>
      </c>
      <c r="O131" s="3" t="e">
        <f t="shared" si="42"/>
        <v>#N/A</v>
      </c>
      <c r="P131" s="3" t="e">
        <f t="shared" si="43"/>
        <v>#N/A</v>
      </c>
      <c r="Q131" s="3" t="e">
        <f t="shared" si="44"/>
        <v>#N/A</v>
      </c>
      <c r="R131" s="3" t="e">
        <f t="shared" si="45"/>
        <v>#N/A</v>
      </c>
      <c r="S131" s="3" t="e">
        <f t="shared" si="46"/>
        <v>#N/A</v>
      </c>
      <c r="T131" s="16" t="e">
        <f t="shared" si="47"/>
        <v>#N/A</v>
      </c>
      <c r="U131" s="16" t="e">
        <f t="shared" si="48"/>
        <v>#N/A</v>
      </c>
      <c r="V131" s="16" t="e">
        <f t="shared" si="49"/>
        <v>#N/A</v>
      </c>
      <c r="W131" s="3" t="e">
        <f t="shared" si="50"/>
        <v>#N/A</v>
      </c>
      <c r="X131" s="3" t="e">
        <f t="shared" si="51"/>
        <v>#N/A</v>
      </c>
      <c r="Y131" s="78" t="e">
        <f t="shared" si="52"/>
        <v>#N/A</v>
      </c>
      <c r="Z131" s="78" t="e">
        <f t="shared" si="53"/>
        <v>#N/A</v>
      </c>
      <c r="AA131" s="78" t="e">
        <f t="shared" si="54"/>
        <v>#N/A</v>
      </c>
      <c r="AB131" s="78" t="e">
        <f t="shared" si="55"/>
        <v>#N/A</v>
      </c>
      <c r="AD131" s="15"/>
      <c r="AE131" s="16"/>
      <c r="AF131" s="15"/>
      <c r="AG131" s="16"/>
      <c r="AH131" s="15"/>
      <c r="AI131" s="15"/>
      <c r="AJ131" s="15"/>
      <c r="AK131" s="15"/>
      <c r="AL131" s="15"/>
      <c r="AN131" s="15"/>
      <c r="AO131" s="16"/>
      <c r="AP131" s="16"/>
      <c r="AQ131" s="16"/>
      <c r="AR131" s="16"/>
      <c r="AS131" s="16"/>
      <c r="AT131" s="16"/>
      <c r="AU131" s="16"/>
      <c r="AV131" s="16"/>
      <c r="AX131" s="15"/>
      <c r="AY131" s="16"/>
      <c r="AZ131" s="16"/>
      <c r="BA131" s="16"/>
      <c r="BB131" s="16"/>
      <c r="BC131" s="16"/>
      <c r="BD131" s="16"/>
      <c r="BE131" s="16"/>
      <c r="BF131" s="16"/>
    </row>
    <row r="132" spans="1:58" x14ac:dyDescent="0.2">
      <c r="A132" s="29"/>
      <c r="B132" s="38"/>
      <c r="C132" s="38"/>
      <c r="D132" s="40"/>
      <c r="E132" s="40"/>
      <c r="F132" s="19"/>
      <c r="G132" s="88" t="str">
        <f t="shared" si="34"/>
        <v/>
      </c>
      <c r="H132" s="112" t="str">
        <f t="shared" si="35"/>
        <v/>
      </c>
      <c r="I132" s="53" t="str">
        <f t="shared" si="36"/>
        <v/>
      </c>
      <c r="J132" s="54" t="str">
        <f t="shared" si="37"/>
        <v/>
      </c>
      <c r="K132" s="55" t="str">
        <f t="shared" si="38"/>
        <v/>
      </c>
      <c r="L132" s="56" t="str">
        <f t="shared" si="39"/>
        <v/>
      </c>
      <c r="M132" s="57" t="str">
        <f t="shared" si="40"/>
        <v/>
      </c>
      <c r="N132" s="3" t="e">
        <f t="shared" si="41"/>
        <v>#N/A</v>
      </c>
      <c r="O132" s="3" t="e">
        <f t="shared" si="42"/>
        <v>#N/A</v>
      </c>
      <c r="P132" s="3" t="e">
        <f t="shared" si="43"/>
        <v>#N/A</v>
      </c>
      <c r="Q132" s="3" t="e">
        <f t="shared" si="44"/>
        <v>#N/A</v>
      </c>
      <c r="R132" s="3" t="e">
        <f t="shared" si="45"/>
        <v>#N/A</v>
      </c>
      <c r="S132" s="3" t="e">
        <f t="shared" si="46"/>
        <v>#N/A</v>
      </c>
      <c r="T132" s="16" t="e">
        <f t="shared" si="47"/>
        <v>#N/A</v>
      </c>
      <c r="U132" s="16" t="e">
        <f t="shared" si="48"/>
        <v>#N/A</v>
      </c>
      <c r="V132" s="16" t="e">
        <f t="shared" si="49"/>
        <v>#N/A</v>
      </c>
      <c r="W132" s="3" t="e">
        <f t="shared" si="50"/>
        <v>#N/A</v>
      </c>
      <c r="X132" s="3" t="e">
        <f t="shared" si="51"/>
        <v>#N/A</v>
      </c>
      <c r="Y132" s="78" t="e">
        <f t="shared" si="52"/>
        <v>#N/A</v>
      </c>
      <c r="Z132" s="78" t="e">
        <f t="shared" si="53"/>
        <v>#N/A</v>
      </c>
      <c r="AA132" s="78" t="e">
        <f t="shared" si="54"/>
        <v>#N/A</v>
      </c>
      <c r="AB132" s="78" t="e">
        <f t="shared" si="55"/>
        <v>#N/A</v>
      </c>
      <c r="AD132" s="15"/>
      <c r="AE132" s="16"/>
      <c r="AF132" s="15"/>
      <c r="AG132" s="16"/>
      <c r="AH132" s="15"/>
      <c r="AI132" s="15"/>
      <c r="AJ132" s="15"/>
      <c r="AK132" s="15"/>
      <c r="AL132" s="15"/>
      <c r="AN132" s="15"/>
      <c r="AO132" s="16"/>
      <c r="AP132" s="16"/>
      <c r="AQ132" s="16"/>
      <c r="AR132" s="16"/>
      <c r="AS132" s="16"/>
      <c r="AT132" s="16"/>
      <c r="AU132" s="16"/>
      <c r="AV132" s="16"/>
      <c r="AX132" s="15"/>
      <c r="AY132" s="16"/>
      <c r="AZ132" s="16"/>
      <c r="BA132" s="16"/>
      <c r="BB132" s="16"/>
      <c r="BC132" s="16"/>
      <c r="BD132" s="16"/>
      <c r="BE132" s="16"/>
      <c r="BF132" s="16"/>
    </row>
    <row r="133" spans="1:58" x14ac:dyDescent="0.2">
      <c r="A133" s="29"/>
      <c r="B133" s="38"/>
      <c r="C133" s="38"/>
      <c r="D133" s="40"/>
      <c r="E133" s="40"/>
      <c r="F133" s="19"/>
      <c r="G133" s="88" t="str">
        <f t="shared" si="34"/>
        <v/>
      </c>
      <c r="H133" s="112" t="str">
        <f t="shared" si="35"/>
        <v/>
      </c>
      <c r="I133" s="53" t="str">
        <f t="shared" si="36"/>
        <v/>
      </c>
      <c r="J133" s="54" t="str">
        <f t="shared" si="37"/>
        <v/>
      </c>
      <c r="K133" s="55" t="str">
        <f t="shared" si="38"/>
        <v/>
      </c>
      <c r="L133" s="56" t="str">
        <f t="shared" si="39"/>
        <v/>
      </c>
      <c r="M133" s="57" t="str">
        <f t="shared" si="40"/>
        <v/>
      </c>
      <c r="N133" s="3" t="e">
        <f t="shared" si="41"/>
        <v>#N/A</v>
      </c>
      <c r="O133" s="3" t="e">
        <f t="shared" si="42"/>
        <v>#N/A</v>
      </c>
      <c r="P133" s="3" t="e">
        <f t="shared" si="43"/>
        <v>#N/A</v>
      </c>
      <c r="Q133" s="3" t="e">
        <f t="shared" si="44"/>
        <v>#N/A</v>
      </c>
      <c r="R133" s="3" t="e">
        <f t="shared" si="45"/>
        <v>#N/A</v>
      </c>
      <c r="S133" s="3" t="e">
        <f t="shared" si="46"/>
        <v>#N/A</v>
      </c>
      <c r="T133" s="16" t="e">
        <f t="shared" si="47"/>
        <v>#N/A</v>
      </c>
      <c r="U133" s="16" t="e">
        <f t="shared" si="48"/>
        <v>#N/A</v>
      </c>
      <c r="V133" s="16" t="e">
        <f t="shared" si="49"/>
        <v>#N/A</v>
      </c>
      <c r="W133" s="3" t="e">
        <f t="shared" si="50"/>
        <v>#N/A</v>
      </c>
      <c r="X133" s="3" t="e">
        <f t="shared" si="51"/>
        <v>#N/A</v>
      </c>
      <c r="Y133" s="78" t="e">
        <f t="shared" si="52"/>
        <v>#N/A</v>
      </c>
      <c r="Z133" s="78" t="e">
        <f t="shared" si="53"/>
        <v>#N/A</v>
      </c>
      <c r="AA133" s="78" t="e">
        <f t="shared" si="54"/>
        <v>#N/A</v>
      </c>
      <c r="AB133" s="78" t="e">
        <f t="shared" si="55"/>
        <v>#N/A</v>
      </c>
      <c r="AD133" s="15"/>
      <c r="AE133" s="16"/>
      <c r="AF133" s="15"/>
      <c r="AG133" s="16"/>
      <c r="AH133" s="15"/>
      <c r="AI133" s="15"/>
      <c r="AJ133" s="15"/>
      <c r="AK133" s="15"/>
      <c r="AL133" s="15"/>
      <c r="AN133" s="15"/>
      <c r="AO133" s="16"/>
      <c r="AP133" s="16"/>
      <c r="AQ133" s="16"/>
      <c r="AR133" s="16"/>
      <c r="AS133" s="16"/>
      <c r="AT133" s="16"/>
      <c r="AU133" s="16"/>
      <c r="AV133" s="16"/>
      <c r="AX133" s="15"/>
      <c r="AY133" s="16"/>
      <c r="AZ133" s="16"/>
      <c r="BA133" s="16"/>
      <c r="BB133" s="16"/>
      <c r="BC133" s="16"/>
      <c r="BD133" s="16"/>
      <c r="BE133" s="16"/>
      <c r="BF133" s="16"/>
    </row>
    <row r="134" spans="1:58" x14ac:dyDescent="0.2">
      <c r="A134" s="29"/>
      <c r="B134" s="38"/>
      <c r="C134" s="38"/>
      <c r="D134" s="40"/>
      <c r="E134" s="40"/>
      <c r="F134" s="19"/>
      <c r="G134" s="88" t="str">
        <f t="shared" si="34"/>
        <v/>
      </c>
      <c r="H134" s="112" t="str">
        <f t="shared" si="35"/>
        <v/>
      </c>
      <c r="I134" s="53" t="str">
        <f t="shared" si="36"/>
        <v/>
      </c>
      <c r="J134" s="54" t="str">
        <f t="shared" si="37"/>
        <v/>
      </c>
      <c r="K134" s="55" t="str">
        <f t="shared" si="38"/>
        <v/>
      </c>
      <c r="L134" s="56" t="str">
        <f t="shared" si="39"/>
        <v/>
      </c>
      <c r="M134" s="57" t="str">
        <f t="shared" si="40"/>
        <v/>
      </c>
      <c r="N134" s="3" t="e">
        <f t="shared" si="41"/>
        <v>#N/A</v>
      </c>
      <c r="O134" s="3" t="e">
        <f t="shared" si="42"/>
        <v>#N/A</v>
      </c>
      <c r="P134" s="3" t="e">
        <f t="shared" si="43"/>
        <v>#N/A</v>
      </c>
      <c r="Q134" s="3" t="e">
        <f t="shared" si="44"/>
        <v>#N/A</v>
      </c>
      <c r="R134" s="3" t="e">
        <f t="shared" si="45"/>
        <v>#N/A</v>
      </c>
      <c r="S134" s="3" t="e">
        <f t="shared" si="46"/>
        <v>#N/A</v>
      </c>
      <c r="T134" s="16" t="e">
        <f t="shared" si="47"/>
        <v>#N/A</v>
      </c>
      <c r="U134" s="16" t="e">
        <f t="shared" si="48"/>
        <v>#N/A</v>
      </c>
      <c r="V134" s="16" t="e">
        <f t="shared" si="49"/>
        <v>#N/A</v>
      </c>
      <c r="W134" s="3" t="e">
        <f t="shared" si="50"/>
        <v>#N/A</v>
      </c>
      <c r="X134" s="3" t="e">
        <f t="shared" si="51"/>
        <v>#N/A</v>
      </c>
      <c r="Y134" s="78" t="e">
        <f t="shared" si="52"/>
        <v>#N/A</v>
      </c>
      <c r="Z134" s="78" t="e">
        <f t="shared" si="53"/>
        <v>#N/A</v>
      </c>
      <c r="AA134" s="78" t="e">
        <f t="shared" si="54"/>
        <v>#N/A</v>
      </c>
      <c r="AB134" s="78" t="e">
        <f t="shared" si="55"/>
        <v>#N/A</v>
      </c>
      <c r="AD134" s="15"/>
      <c r="AE134" s="16"/>
      <c r="AF134" s="15"/>
      <c r="AG134" s="16"/>
      <c r="AH134" s="15"/>
      <c r="AI134" s="15"/>
      <c r="AJ134" s="15"/>
      <c r="AK134" s="15"/>
      <c r="AL134" s="15"/>
      <c r="AN134" s="15"/>
      <c r="AO134" s="16"/>
      <c r="AP134" s="16"/>
      <c r="AQ134" s="16"/>
      <c r="AR134" s="16"/>
      <c r="AS134" s="16"/>
      <c r="AT134" s="16"/>
      <c r="AU134" s="16"/>
      <c r="AV134" s="16"/>
      <c r="AX134" s="15"/>
      <c r="AY134" s="16"/>
      <c r="AZ134" s="16"/>
      <c r="BA134" s="16"/>
      <c r="BB134" s="16"/>
      <c r="BC134" s="16"/>
      <c r="BD134" s="16"/>
      <c r="BE134" s="16"/>
      <c r="BF134" s="16"/>
    </row>
    <row r="135" spans="1:58" x14ac:dyDescent="0.2">
      <c r="A135" s="29"/>
      <c r="B135" s="38"/>
      <c r="C135" s="38"/>
      <c r="D135" s="40"/>
      <c r="E135" s="40"/>
      <c r="F135" s="19"/>
      <c r="G135" s="88" t="str">
        <f t="shared" ref="G135:G198" si="56">IF(B135&lt;22,"",IF(B135&gt;49,"",IF(C135="","",IF(C135&lt;W135,"SGA",IF(C135&gt;X135,"LGA","AGA")))))</f>
        <v/>
      </c>
      <c r="H135" s="112" t="str">
        <f t="shared" si="35"/>
        <v/>
      </c>
      <c r="I135" s="53" t="str">
        <f t="shared" si="36"/>
        <v/>
      </c>
      <c r="J135" s="54" t="str">
        <f t="shared" si="37"/>
        <v/>
      </c>
      <c r="K135" s="55" t="str">
        <f t="shared" si="38"/>
        <v/>
      </c>
      <c r="L135" s="56" t="str">
        <f t="shared" si="39"/>
        <v/>
      </c>
      <c r="M135" s="57" t="str">
        <f t="shared" si="40"/>
        <v/>
      </c>
      <c r="N135" s="3" t="e">
        <f t="shared" si="41"/>
        <v>#N/A</v>
      </c>
      <c r="O135" s="3" t="e">
        <f t="shared" si="42"/>
        <v>#N/A</v>
      </c>
      <c r="P135" s="3" t="e">
        <f t="shared" si="43"/>
        <v>#N/A</v>
      </c>
      <c r="Q135" s="3" t="e">
        <f t="shared" si="44"/>
        <v>#N/A</v>
      </c>
      <c r="R135" s="3" t="e">
        <f t="shared" si="45"/>
        <v>#N/A</v>
      </c>
      <c r="S135" s="3" t="e">
        <f t="shared" si="46"/>
        <v>#N/A</v>
      </c>
      <c r="T135" s="16" t="e">
        <f t="shared" si="47"/>
        <v>#N/A</v>
      </c>
      <c r="U135" s="16" t="e">
        <f t="shared" si="48"/>
        <v>#N/A</v>
      </c>
      <c r="V135" s="16" t="e">
        <f t="shared" si="49"/>
        <v>#N/A</v>
      </c>
      <c r="W135" s="3" t="e">
        <f t="shared" si="50"/>
        <v>#N/A</v>
      </c>
      <c r="X135" s="3" t="e">
        <f t="shared" si="51"/>
        <v>#N/A</v>
      </c>
      <c r="Y135" s="78" t="e">
        <f t="shared" si="52"/>
        <v>#N/A</v>
      </c>
      <c r="Z135" s="78" t="e">
        <f t="shared" si="53"/>
        <v>#N/A</v>
      </c>
      <c r="AA135" s="78" t="e">
        <f t="shared" si="54"/>
        <v>#N/A</v>
      </c>
      <c r="AB135" s="78" t="e">
        <f t="shared" si="55"/>
        <v>#N/A</v>
      </c>
      <c r="AD135" s="15"/>
      <c r="AE135" s="16"/>
      <c r="AF135" s="15"/>
      <c r="AG135" s="16"/>
      <c r="AH135" s="15"/>
      <c r="AI135" s="15"/>
      <c r="AJ135" s="15"/>
      <c r="AK135" s="15"/>
      <c r="AL135" s="15"/>
      <c r="AN135" s="15"/>
      <c r="AO135" s="16"/>
      <c r="AP135" s="16"/>
      <c r="AQ135" s="16"/>
      <c r="AR135" s="16"/>
      <c r="AS135" s="16"/>
      <c r="AT135" s="16"/>
      <c r="AU135" s="16"/>
      <c r="AV135" s="16"/>
      <c r="AX135" s="15"/>
      <c r="AY135" s="16"/>
      <c r="AZ135" s="16"/>
      <c r="BA135" s="16"/>
      <c r="BB135" s="16"/>
      <c r="BC135" s="16"/>
      <c r="BD135" s="16"/>
      <c r="BE135" s="16"/>
      <c r="BF135" s="16"/>
    </row>
    <row r="136" spans="1:58" x14ac:dyDescent="0.2">
      <c r="A136" s="29"/>
      <c r="B136" s="38"/>
      <c r="C136" s="38"/>
      <c r="D136" s="40"/>
      <c r="E136" s="40"/>
      <c r="F136" s="19"/>
      <c r="G136" s="88" t="str">
        <f t="shared" si="56"/>
        <v/>
      </c>
      <c r="H136" s="112" t="str">
        <f t="shared" ref="H136:H199" si="57">IF(B136&lt;22,"",IF(B136&gt;49,"",IF(C136="","", IF(((C136/O136)^(N136)-1)/(N136*P136)&gt;3,3+(C136-Y136)/Z136,IF(((C136/O136)^(N136)-1)/(N136*P136)&lt;-3,-3+(C136-AA136)/AB136, ((C136/O136)^(N136)-1)/(N136*P136))) )))</f>
        <v/>
      </c>
      <c r="I136" s="53" t="str">
        <f t="shared" ref="I136:I199" si="58">IF(B136&lt;23,"",IF(B136&gt;49,"",IF(D136="","",((D136/R136)^(Q136)-1)/(Q136*S136))))</f>
        <v/>
      </c>
      <c r="J136" s="54" t="str">
        <f t="shared" ref="J136:J199" si="59">IF(B136&lt;23,"",IF(B136&gt;49,"",IF(E136="","",((E136/U136)^(T136)-1)/(T136*V136))))</f>
        <v/>
      </c>
      <c r="K136" s="55" t="str">
        <f t="shared" ref="K136:K199" si="60">IF(B136&lt;22,"",IF(B136&gt;49,"",IF(C136="","",NORMSDIST(H136))))</f>
        <v/>
      </c>
      <c r="L136" s="56" t="str">
        <f t="shared" ref="L136:L199" si="61">IF(B136&lt;23,"",IF(B136&gt;49,"",IF(D136="","",NORMSDIST(I136))))</f>
        <v/>
      </c>
      <c r="M136" s="57" t="str">
        <f t="shared" ref="M136:M199" si="62">IF(B136&lt;23,"",IF(B136&gt;49,"",IF(E136="","",NORMSDIST(J136))))</f>
        <v/>
      </c>
      <c r="N136" s="3" t="e">
        <f t="shared" ref="N136:N199" si="63">LOOKUP(B136,$AD$8:$AD$35,$AE$8:$AE$35)</f>
        <v>#N/A</v>
      </c>
      <c r="O136" s="3" t="e">
        <f t="shared" ref="O136:O199" si="64">LOOKUP(B136,$AD$8:$AD$35,$AF$8:$AF$35)</f>
        <v>#N/A</v>
      </c>
      <c r="P136" s="3" t="e">
        <f t="shared" ref="P136:P199" si="65">LOOKUP(B136,$AD$8:$AD$35,$AG$8:$AG$35)</f>
        <v>#N/A</v>
      </c>
      <c r="Q136" s="3" t="e">
        <f t="shared" ref="Q136:Q199" si="66">LOOKUP(B136,$AD$8:$AD$35,$AO$8:$AO$35)</f>
        <v>#N/A</v>
      </c>
      <c r="R136" s="3" t="e">
        <f t="shared" ref="R136:R199" si="67">LOOKUP(B136,$AD$8:$AD$35,$AP$8:$AP$35)</f>
        <v>#N/A</v>
      </c>
      <c r="S136" s="3" t="e">
        <f t="shared" ref="S136:S199" si="68">LOOKUP(B136,$AD$8:$AD$35,$AQ$8:$AQ$35)</f>
        <v>#N/A</v>
      </c>
      <c r="T136" s="16" t="e">
        <f t="shared" ref="T136:T199" si="69">LOOKUP(B136,$AD$8:$AD$35,$AY$8:$AY$35)</f>
        <v>#N/A</v>
      </c>
      <c r="U136" s="16" t="e">
        <f t="shared" ref="U136:U199" si="70">LOOKUP(B136,$AD$8:$AD$35,$AZ$8:$AZ$35)</f>
        <v>#N/A</v>
      </c>
      <c r="V136" s="16" t="e">
        <f t="shared" ref="V136:V199" si="71">LOOKUP(B136,$AD$8:$AD$35,$BA$8:$BA$35)</f>
        <v>#N/A</v>
      </c>
      <c r="W136" s="3" t="e">
        <f t="shared" ref="W136:W199" si="72">LOOKUP(B136,$AD$8:$AD$35,$AI$8:$AI$35)</f>
        <v>#N/A</v>
      </c>
      <c r="X136" s="3" t="e">
        <f t="shared" ref="X136:X199" si="73">LOOKUP(B136,$AD$8:$AD$35,$AK$8:$AK$35)</f>
        <v>#N/A</v>
      </c>
      <c r="Y136" s="78" t="e">
        <f t="shared" ref="Y136:Y199" si="74">$O136*(1+$N136*$P136*3)^(1/$N136)</f>
        <v>#N/A</v>
      </c>
      <c r="Z136" s="78" t="e">
        <f t="shared" ref="Z136:Z199" si="75">$O136*(1+$N136*$P136*3)^(1/$N136)-$O136*(1+$N136*$P136*2)^(1/$N136)</f>
        <v>#N/A</v>
      </c>
      <c r="AA136" s="78" t="e">
        <f t="shared" ref="AA136:AA199" si="76">$O136*(1+$N136*$P136*(-3))^(1/$N136)</f>
        <v>#N/A</v>
      </c>
      <c r="AB136" s="78" t="e">
        <f t="shared" ref="AB136:AB199" si="77">$O136*(1+$N136*$P136*(-2))^(1/$N136)-$O136*(1+$N136*$P136*(-3))^(1/$N136)</f>
        <v>#N/A</v>
      </c>
      <c r="AD136" s="15"/>
      <c r="AE136" s="16"/>
      <c r="AF136" s="15"/>
      <c r="AG136" s="16"/>
      <c r="AH136" s="15"/>
      <c r="AI136" s="15"/>
      <c r="AJ136" s="15"/>
      <c r="AK136" s="15"/>
      <c r="AL136" s="15"/>
      <c r="AN136" s="15"/>
      <c r="AO136" s="16"/>
      <c r="AP136" s="16"/>
      <c r="AQ136" s="16"/>
      <c r="AR136" s="16"/>
      <c r="AS136" s="16"/>
      <c r="AT136" s="16"/>
      <c r="AU136" s="16"/>
      <c r="AV136" s="16"/>
      <c r="AX136" s="15"/>
      <c r="AY136" s="16"/>
      <c r="AZ136" s="16"/>
      <c r="BA136" s="16"/>
      <c r="BB136" s="16"/>
      <c r="BC136" s="16"/>
      <c r="BD136" s="16"/>
      <c r="BE136" s="16"/>
      <c r="BF136" s="16"/>
    </row>
    <row r="137" spans="1:58" x14ac:dyDescent="0.2">
      <c r="A137" s="29"/>
      <c r="B137" s="38"/>
      <c r="C137" s="38"/>
      <c r="D137" s="40"/>
      <c r="E137" s="40"/>
      <c r="F137" s="19"/>
      <c r="G137" s="88" t="str">
        <f t="shared" si="56"/>
        <v/>
      </c>
      <c r="H137" s="112" t="str">
        <f t="shared" si="57"/>
        <v/>
      </c>
      <c r="I137" s="53" t="str">
        <f t="shared" si="58"/>
        <v/>
      </c>
      <c r="J137" s="54" t="str">
        <f t="shared" si="59"/>
        <v/>
      </c>
      <c r="K137" s="55" t="str">
        <f t="shared" si="60"/>
        <v/>
      </c>
      <c r="L137" s="56" t="str">
        <f t="shared" si="61"/>
        <v/>
      </c>
      <c r="M137" s="57" t="str">
        <f t="shared" si="62"/>
        <v/>
      </c>
      <c r="N137" s="3" t="e">
        <f t="shared" si="63"/>
        <v>#N/A</v>
      </c>
      <c r="O137" s="3" t="e">
        <f t="shared" si="64"/>
        <v>#N/A</v>
      </c>
      <c r="P137" s="3" t="e">
        <f t="shared" si="65"/>
        <v>#N/A</v>
      </c>
      <c r="Q137" s="3" t="e">
        <f t="shared" si="66"/>
        <v>#N/A</v>
      </c>
      <c r="R137" s="3" t="e">
        <f t="shared" si="67"/>
        <v>#N/A</v>
      </c>
      <c r="S137" s="3" t="e">
        <f t="shared" si="68"/>
        <v>#N/A</v>
      </c>
      <c r="T137" s="16" t="e">
        <f t="shared" si="69"/>
        <v>#N/A</v>
      </c>
      <c r="U137" s="16" t="e">
        <f t="shared" si="70"/>
        <v>#N/A</v>
      </c>
      <c r="V137" s="16" t="e">
        <f t="shared" si="71"/>
        <v>#N/A</v>
      </c>
      <c r="W137" s="3" t="e">
        <f t="shared" si="72"/>
        <v>#N/A</v>
      </c>
      <c r="X137" s="3" t="e">
        <f t="shared" si="73"/>
        <v>#N/A</v>
      </c>
      <c r="Y137" s="78" t="e">
        <f t="shared" si="74"/>
        <v>#N/A</v>
      </c>
      <c r="Z137" s="78" t="e">
        <f t="shared" si="75"/>
        <v>#N/A</v>
      </c>
      <c r="AA137" s="78" t="e">
        <f t="shared" si="76"/>
        <v>#N/A</v>
      </c>
      <c r="AB137" s="78" t="e">
        <f t="shared" si="77"/>
        <v>#N/A</v>
      </c>
      <c r="AD137" s="15"/>
      <c r="AE137" s="16"/>
      <c r="AF137" s="15"/>
      <c r="AG137" s="16"/>
      <c r="AH137" s="15"/>
      <c r="AI137" s="15"/>
      <c r="AJ137" s="15"/>
      <c r="AK137" s="15"/>
      <c r="AL137" s="15"/>
      <c r="AN137" s="15"/>
      <c r="AO137" s="16"/>
      <c r="AP137" s="16"/>
      <c r="AQ137" s="16"/>
      <c r="AR137" s="16"/>
      <c r="AS137" s="16"/>
      <c r="AT137" s="16"/>
      <c r="AU137" s="16"/>
      <c r="AV137" s="16"/>
      <c r="AX137" s="15"/>
      <c r="AY137" s="16"/>
      <c r="AZ137" s="16"/>
      <c r="BA137" s="16"/>
      <c r="BB137" s="16"/>
      <c r="BC137" s="16"/>
      <c r="BD137" s="16"/>
      <c r="BE137" s="16"/>
      <c r="BF137" s="16"/>
    </row>
    <row r="138" spans="1:58" x14ac:dyDescent="0.2">
      <c r="A138" s="29"/>
      <c r="B138" s="38"/>
      <c r="C138" s="38"/>
      <c r="D138" s="40"/>
      <c r="E138" s="40"/>
      <c r="F138" s="19"/>
      <c r="G138" s="88" t="str">
        <f t="shared" si="56"/>
        <v/>
      </c>
      <c r="H138" s="112" t="str">
        <f t="shared" si="57"/>
        <v/>
      </c>
      <c r="I138" s="53" t="str">
        <f t="shared" si="58"/>
        <v/>
      </c>
      <c r="J138" s="54" t="str">
        <f t="shared" si="59"/>
        <v/>
      </c>
      <c r="K138" s="55" t="str">
        <f t="shared" si="60"/>
        <v/>
      </c>
      <c r="L138" s="56" t="str">
        <f t="shared" si="61"/>
        <v/>
      </c>
      <c r="M138" s="57" t="str">
        <f t="shared" si="62"/>
        <v/>
      </c>
      <c r="N138" s="3" t="e">
        <f t="shared" si="63"/>
        <v>#N/A</v>
      </c>
      <c r="O138" s="3" t="e">
        <f t="shared" si="64"/>
        <v>#N/A</v>
      </c>
      <c r="P138" s="3" t="e">
        <f t="shared" si="65"/>
        <v>#N/A</v>
      </c>
      <c r="Q138" s="3" t="e">
        <f t="shared" si="66"/>
        <v>#N/A</v>
      </c>
      <c r="R138" s="3" t="e">
        <f t="shared" si="67"/>
        <v>#N/A</v>
      </c>
      <c r="S138" s="3" t="e">
        <f t="shared" si="68"/>
        <v>#N/A</v>
      </c>
      <c r="T138" s="16" t="e">
        <f t="shared" si="69"/>
        <v>#N/A</v>
      </c>
      <c r="U138" s="16" t="e">
        <f t="shared" si="70"/>
        <v>#N/A</v>
      </c>
      <c r="V138" s="16" t="e">
        <f t="shared" si="71"/>
        <v>#N/A</v>
      </c>
      <c r="W138" s="3" t="e">
        <f t="shared" si="72"/>
        <v>#N/A</v>
      </c>
      <c r="X138" s="3" t="e">
        <f t="shared" si="73"/>
        <v>#N/A</v>
      </c>
      <c r="Y138" s="78" t="e">
        <f t="shared" si="74"/>
        <v>#N/A</v>
      </c>
      <c r="Z138" s="78" t="e">
        <f t="shared" si="75"/>
        <v>#N/A</v>
      </c>
      <c r="AA138" s="78" t="e">
        <f t="shared" si="76"/>
        <v>#N/A</v>
      </c>
      <c r="AB138" s="78" t="e">
        <f t="shared" si="77"/>
        <v>#N/A</v>
      </c>
      <c r="AD138" s="15"/>
      <c r="AE138" s="16"/>
      <c r="AF138" s="15"/>
      <c r="AG138" s="16"/>
      <c r="AH138" s="15"/>
      <c r="AI138" s="15"/>
      <c r="AJ138" s="15"/>
      <c r="AK138" s="15"/>
      <c r="AL138" s="15"/>
      <c r="AN138" s="15"/>
      <c r="AO138" s="16"/>
      <c r="AP138" s="16"/>
      <c r="AQ138" s="16"/>
      <c r="AR138" s="16"/>
      <c r="AS138" s="16"/>
      <c r="AT138" s="16"/>
      <c r="AU138" s="16"/>
      <c r="AV138" s="16"/>
      <c r="AX138" s="15"/>
      <c r="AY138" s="16"/>
      <c r="AZ138" s="16"/>
      <c r="BA138" s="16"/>
      <c r="BB138" s="16"/>
      <c r="BC138" s="16"/>
      <c r="BD138" s="16"/>
      <c r="BE138" s="16"/>
      <c r="BF138" s="16"/>
    </row>
    <row r="139" spans="1:58" x14ac:dyDescent="0.2">
      <c r="A139" s="29"/>
      <c r="B139" s="38"/>
      <c r="C139" s="38"/>
      <c r="D139" s="40"/>
      <c r="E139" s="40"/>
      <c r="F139" s="19"/>
      <c r="G139" s="88" t="str">
        <f t="shared" si="56"/>
        <v/>
      </c>
      <c r="H139" s="112" t="str">
        <f t="shared" si="57"/>
        <v/>
      </c>
      <c r="I139" s="53" t="str">
        <f t="shared" si="58"/>
        <v/>
      </c>
      <c r="J139" s="54" t="str">
        <f t="shared" si="59"/>
        <v/>
      </c>
      <c r="K139" s="55" t="str">
        <f t="shared" si="60"/>
        <v/>
      </c>
      <c r="L139" s="56" t="str">
        <f t="shared" si="61"/>
        <v/>
      </c>
      <c r="M139" s="57" t="str">
        <f t="shared" si="62"/>
        <v/>
      </c>
      <c r="N139" s="3" t="e">
        <f t="shared" si="63"/>
        <v>#N/A</v>
      </c>
      <c r="O139" s="3" t="e">
        <f t="shared" si="64"/>
        <v>#N/A</v>
      </c>
      <c r="P139" s="3" t="e">
        <f t="shared" si="65"/>
        <v>#N/A</v>
      </c>
      <c r="Q139" s="3" t="e">
        <f t="shared" si="66"/>
        <v>#N/A</v>
      </c>
      <c r="R139" s="3" t="e">
        <f t="shared" si="67"/>
        <v>#N/A</v>
      </c>
      <c r="S139" s="3" t="e">
        <f t="shared" si="68"/>
        <v>#N/A</v>
      </c>
      <c r="T139" s="16" t="e">
        <f t="shared" si="69"/>
        <v>#N/A</v>
      </c>
      <c r="U139" s="16" t="e">
        <f t="shared" si="70"/>
        <v>#N/A</v>
      </c>
      <c r="V139" s="16" t="e">
        <f t="shared" si="71"/>
        <v>#N/A</v>
      </c>
      <c r="W139" s="3" t="e">
        <f t="shared" si="72"/>
        <v>#N/A</v>
      </c>
      <c r="X139" s="3" t="e">
        <f t="shared" si="73"/>
        <v>#N/A</v>
      </c>
      <c r="Y139" s="78" t="e">
        <f t="shared" si="74"/>
        <v>#N/A</v>
      </c>
      <c r="Z139" s="78" t="e">
        <f t="shared" si="75"/>
        <v>#N/A</v>
      </c>
      <c r="AA139" s="78" t="e">
        <f t="shared" si="76"/>
        <v>#N/A</v>
      </c>
      <c r="AB139" s="78" t="e">
        <f t="shared" si="77"/>
        <v>#N/A</v>
      </c>
      <c r="AD139" s="15"/>
      <c r="AE139" s="16"/>
      <c r="AF139" s="15"/>
      <c r="AG139" s="16"/>
      <c r="AH139" s="15"/>
      <c r="AI139" s="15"/>
      <c r="AJ139" s="15"/>
      <c r="AK139" s="15"/>
      <c r="AL139" s="15"/>
      <c r="AN139" s="15"/>
      <c r="AO139" s="16"/>
      <c r="AP139" s="16"/>
      <c r="AQ139" s="16"/>
      <c r="AR139" s="16"/>
      <c r="AS139" s="16"/>
      <c r="AT139" s="16"/>
      <c r="AU139" s="16"/>
      <c r="AV139" s="16"/>
      <c r="AX139" s="15"/>
      <c r="AY139" s="16"/>
      <c r="AZ139" s="16"/>
      <c r="BA139" s="16"/>
      <c r="BB139" s="16"/>
      <c r="BC139" s="16"/>
      <c r="BD139" s="16"/>
      <c r="BE139" s="16"/>
      <c r="BF139" s="16"/>
    </row>
    <row r="140" spans="1:58" x14ac:dyDescent="0.2">
      <c r="A140" s="29"/>
      <c r="B140" s="38"/>
      <c r="C140" s="38"/>
      <c r="D140" s="40"/>
      <c r="E140" s="40"/>
      <c r="F140" s="19"/>
      <c r="G140" s="88" t="str">
        <f t="shared" si="56"/>
        <v/>
      </c>
      <c r="H140" s="112" t="str">
        <f t="shared" si="57"/>
        <v/>
      </c>
      <c r="I140" s="53" t="str">
        <f t="shared" si="58"/>
        <v/>
      </c>
      <c r="J140" s="54" t="str">
        <f t="shared" si="59"/>
        <v/>
      </c>
      <c r="K140" s="55" t="str">
        <f t="shared" si="60"/>
        <v/>
      </c>
      <c r="L140" s="56" t="str">
        <f t="shared" si="61"/>
        <v/>
      </c>
      <c r="M140" s="57" t="str">
        <f t="shared" si="62"/>
        <v/>
      </c>
      <c r="N140" s="3" t="e">
        <f t="shared" si="63"/>
        <v>#N/A</v>
      </c>
      <c r="O140" s="3" t="e">
        <f t="shared" si="64"/>
        <v>#N/A</v>
      </c>
      <c r="P140" s="3" t="e">
        <f t="shared" si="65"/>
        <v>#N/A</v>
      </c>
      <c r="Q140" s="3" t="e">
        <f t="shared" si="66"/>
        <v>#N/A</v>
      </c>
      <c r="R140" s="3" t="e">
        <f t="shared" si="67"/>
        <v>#N/A</v>
      </c>
      <c r="S140" s="3" t="e">
        <f t="shared" si="68"/>
        <v>#N/A</v>
      </c>
      <c r="T140" s="16" t="e">
        <f t="shared" si="69"/>
        <v>#N/A</v>
      </c>
      <c r="U140" s="16" t="e">
        <f t="shared" si="70"/>
        <v>#N/A</v>
      </c>
      <c r="V140" s="16" t="e">
        <f t="shared" si="71"/>
        <v>#N/A</v>
      </c>
      <c r="W140" s="3" t="e">
        <f t="shared" si="72"/>
        <v>#N/A</v>
      </c>
      <c r="X140" s="3" t="e">
        <f t="shared" si="73"/>
        <v>#N/A</v>
      </c>
      <c r="Y140" s="78" t="e">
        <f t="shared" si="74"/>
        <v>#N/A</v>
      </c>
      <c r="Z140" s="78" t="e">
        <f t="shared" si="75"/>
        <v>#N/A</v>
      </c>
      <c r="AA140" s="78" t="e">
        <f t="shared" si="76"/>
        <v>#N/A</v>
      </c>
      <c r="AB140" s="78" t="e">
        <f t="shared" si="77"/>
        <v>#N/A</v>
      </c>
      <c r="AD140" s="15"/>
      <c r="AE140" s="16"/>
      <c r="AF140" s="15"/>
      <c r="AG140" s="16"/>
      <c r="AH140" s="15"/>
      <c r="AI140" s="15"/>
      <c r="AJ140" s="15"/>
      <c r="AK140" s="15"/>
      <c r="AL140" s="15"/>
      <c r="AN140" s="15"/>
      <c r="AO140" s="16"/>
      <c r="AP140" s="16"/>
      <c r="AQ140" s="16"/>
      <c r="AR140" s="16"/>
      <c r="AS140" s="16"/>
      <c r="AT140" s="16"/>
      <c r="AU140" s="16"/>
      <c r="AV140" s="16"/>
      <c r="AX140" s="15"/>
      <c r="AY140" s="16"/>
      <c r="AZ140" s="16"/>
      <c r="BA140" s="16"/>
      <c r="BB140" s="16"/>
      <c r="BC140" s="16"/>
      <c r="BD140" s="16"/>
      <c r="BE140" s="16"/>
      <c r="BF140" s="16"/>
    </row>
    <row r="141" spans="1:58" x14ac:dyDescent="0.2">
      <c r="A141" s="29"/>
      <c r="B141" s="38"/>
      <c r="C141" s="38"/>
      <c r="D141" s="40"/>
      <c r="E141" s="40"/>
      <c r="F141" s="19"/>
      <c r="G141" s="88" t="str">
        <f t="shared" si="56"/>
        <v/>
      </c>
      <c r="H141" s="112" t="str">
        <f t="shared" si="57"/>
        <v/>
      </c>
      <c r="I141" s="53" t="str">
        <f t="shared" si="58"/>
        <v/>
      </c>
      <c r="J141" s="54" t="str">
        <f t="shared" si="59"/>
        <v/>
      </c>
      <c r="K141" s="55" t="str">
        <f t="shared" si="60"/>
        <v/>
      </c>
      <c r="L141" s="56" t="str">
        <f t="shared" si="61"/>
        <v/>
      </c>
      <c r="M141" s="57" t="str">
        <f t="shared" si="62"/>
        <v/>
      </c>
      <c r="N141" s="3" t="e">
        <f t="shared" si="63"/>
        <v>#N/A</v>
      </c>
      <c r="O141" s="3" t="e">
        <f t="shared" si="64"/>
        <v>#N/A</v>
      </c>
      <c r="P141" s="3" t="e">
        <f t="shared" si="65"/>
        <v>#N/A</v>
      </c>
      <c r="Q141" s="3" t="e">
        <f t="shared" si="66"/>
        <v>#N/A</v>
      </c>
      <c r="R141" s="3" t="e">
        <f t="shared" si="67"/>
        <v>#N/A</v>
      </c>
      <c r="S141" s="3" t="e">
        <f t="shared" si="68"/>
        <v>#N/A</v>
      </c>
      <c r="T141" s="16" t="e">
        <f t="shared" si="69"/>
        <v>#N/A</v>
      </c>
      <c r="U141" s="16" t="e">
        <f t="shared" si="70"/>
        <v>#N/A</v>
      </c>
      <c r="V141" s="16" t="e">
        <f t="shared" si="71"/>
        <v>#N/A</v>
      </c>
      <c r="W141" s="3" t="e">
        <f t="shared" si="72"/>
        <v>#N/A</v>
      </c>
      <c r="X141" s="3" t="e">
        <f t="shared" si="73"/>
        <v>#N/A</v>
      </c>
      <c r="Y141" s="78" t="e">
        <f t="shared" si="74"/>
        <v>#N/A</v>
      </c>
      <c r="Z141" s="78" t="e">
        <f t="shared" si="75"/>
        <v>#N/A</v>
      </c>
      <c r="AA141" s="78" t="e">
        <f t="shared" si="76"/>
        <v>#N/A</v>
      </c>
      <c r="AB141" s="78" t="e">
        <f t="shared" si="77"/>
        <v>#N/A</v>
      </c>
      <c r="AD141" s="15"/>
      <c r="AE141" s="16"/>
      <c r="AF141" s="15"/>
      <c r="AG141" s="16"/>
      <c r="AH141" s="15"/>
      <c r="AI141" s="15"/>
      <c r="AJ141" s="15"/>
      <c r="AK141" s="15"/>
      <c r="AL141" s="15"/>
      <c r="AN141" s="15"/>
      <c r="AO141" s="16"/>
      <c r="AP141" s="16"/>
      <c r="AQ141" s="16"/>
      <c r="AR141" s="16"/>
      <c r="AS141" s="16"/>
      <c r="AT141" s="16"/>
      <c r="AU141" s="16"/>
      <c r="AV141" s="16"/>
      <c r="AX141" s="15"/>
      <c r="AY141" s="16"/>
      <c r="AZ141" s="16"/>
      <c r="BA141" s="16"/>
      <c r="BB141" s="16"/>
      <c r="BC141" s="16"/>
      <c r="BD141" s="16"/>
      <c r="BE141" s="16"/>
      <c r="BF141" s="16"/>
    </row>
    <row r="142" spans="1:58" x14ac:dyDescent="0.2">
      <c r="A142" s="29"/>
      <c r="B142" s="38"/>
      <c r="C142" s="38"/>
      <c r="D142" s="40"/>
      <c r="E142" s="40"/>
      <c r="F142" s="19"/>
      <c r="G142" s="88" t="str">
        <f t="shared" si="56"/>
        <v/>
      </c>
      <c r="H142" s="112" t="str">
        <f t="shared" si="57"/>
        <v/>
      </c>
      <c r="I142" s="53" t="str">
        <f t="shared" si="58"/>
        <v/>
      </c>
      <c r="J142" s="54" t="str">
        <f t="shared" si="59"/>
        <v/>
      </c>
      <c r="K142" s="55" t="str">
        <f t="shared" si="60"/>
        <v/>
      </c>
      <c r="L142" s="56" t="str">
        <f t="shared" si="61"/>
        <v/>
      </c>
      <c r="M142" s="57" t="str">
        <f t="shared" si="62"/>
        <v/>
      </c>
      <c r="N142" s="3" t="e">
        <f t="shared" si="63"/>
        <v>#N/A</v>
      </c>
      <c r="O142" s="3" t="e">
        <f t="shared" si="64"/>
        <v>#N/A</v>
      </c>
      <c r="P142" s="3" t="e">
        <f t="shared" si="65"/>
        <v>#N/A</v>
      </c>
      <c r="Q142" s="3" t="e">
        <f t="shared" si="66"/>
        <v>#N/A</v>
      </c>
      <c r="R142" s="3" t="e">
        <f t="shared" si="67"/>
        <v>#N/A</v>
      </c>
      <c r="S142" s="3" t="e">
        <f t="shared" si="68"/>
        <v>#N/A</v>
      </c>
      <c r="T142" s="16" t="e">
        <f t="shared" si="69"/>
        <v>#N/A</v>
      </c>
      <c r="U142" s="16" t="e">
        <f t="shared" si="70"/>
        <v>#N/A</v>
      </c>
      <c r="V142" s="16" t="e">
        <f t="shared" si="71"/>
        <v>#N/A</v>
      </c>
      <c r="W142" s="3" t="e">
        <f t="shared" si="72"/>
        <v>#N/A</v>
      </c>
      <c r="X142" s="3" t="e">
        <f t="shared" si="73"/>
        <v>#N/A</v>
      </c>
      <c r="Y142" s="78" t="e">
        <f t="shared" si="74"/>
        <v>#N/A</v>
      </c>
      <c r="Z142" s="78" t="e">
        <f t="shared" si="75"/>
        <v>#N/A</v>
      </c>
      <c r="AA142" s="78" t="e">
        <f t="shared" si="76"/>
        <v>#N/A</v>
      </c>
      <c r="AB142" s="78" t="e">
        <f t="shared" si="77"/>
        <v>#N/A</v>
      </c>
      <c r="AD142" s="15"/>
      <c r="AE142" s="16"/>
      <c r="AF142" s="15"/>
      <c r="AG142" s="16"/>
      <c r="AH142" s="15"/>
      <c r="AI142" s="15"/>
      <c r="AJ142" s="15"/>
      <c r="AK142" s="15"/>
      <c r="AL142" s="15"/>
      <c r="AN142" s="15"/>
      <c r="AO142" s="16"/>
      <c r="AP142" s="16"/>
      <c r="AQ142" s="16"/>
      <c r="AR142" s="16"/>
      <c r="AS142" s="16"/>
      <c r="AT142" s="16"/>
      <c r="AU142" s="16"/>
      <c r="AV142" s="16"/>
      <c r="AX142" s="15"/>
      <c r="AY142" s="16"/>
      <c r="AZ142" s="16"/>
      <c r="BA142" s="16"/>
      <c r="BB142" s="16"/>
      <c r="BC142" s="16"/>
      <c r="BD142" s="16"/>
      <c r="BE142" s="16"/>
      <c r="BF142" s="16"/>
    </row>
    <row r="143" spans="1:58" x14ac:dyDescent="0.2">
      <c r="A143" s="29"/>
      <c r="B143" s="38"/>
      <c r="C143" s="38"/>
      <c r="D143" s="40"/>
      <c r="E143" s="40"/>
      <c r="F143" s="19"/>
      <c r="G143" s="88" t="str">
        <f t="shared" si="56"/>
        <v/>
      </c>
      <c r="H143" s="112" t="str">
        <f t="shared" si="57"/>
        <v/>
      </c>
      <c r="I143" s="53" t="str">
        <f t="shared" si="58"/>
        <v/>
      </c>
      <c r="J143" s="54" t="str">
        <f t="shared" si="59"/>
        <v/>
      </c>
      <c r="K143" s="55" t="str">
        <f t="shared" si="60"/>
        <v/>
      </c>
      <c r="L143" s="56" t="str">
        <f t="shared" si="61"/>
        <v/>
      </c>
      <c r="M143" s="57" t="str">
        <f t="shared" si="62"/>
        <v/>
      </c>
      <c r="N143" s="3" t="e">
        <f t="shared" si="63"/>
        <v>#N/A</v>
      </c>
      <c r="O143" s="3" t="e">
        <f t="shared" si="64"/>
        <v>#N/A</v>
      </c>
      <c r="P143" s="3" t="e">
        <f t="shared" si="65"/>
        <v>#N/A</v>
      </c>
      <c r="Q143" s="3" t="e">
        <f t="shared" si="66"/>
        <v>#N/A</v>
      </c>
      <c r="R143" s="3" t="e">
        <f t="shared" si="67"/>
        <v>#N/A</v>
      </c>
      <c r="S143" s="3" t="e">
        <f t="shared" si="68"/>
        <v>#N/A</v>
      </c>
      <c r="T143" s="16" t="e">
        <f t="shared" si="69"/>
        <v>#N/A</v>
      </c>
      <c r="U143" s="16" t="e">
        <f t="shared" si="70"/>
        <v>#N/A</v>
      </c>
      <c r="V143" s="16" t="e">
        <f t="shared" si="71"/>
        <v>#N/A</v>
      </c>
      <c r="W143" s="3" t="e">
        <f t="shared" si="72"/>
        <v>#N/A</v>
      </c>
      <c r="X143" s="3" t="e">
        <f t="shared" si="73"/>
        <v>#N/A</v>
      </c>
      <c r="Y143" s="78" t="e">
        <f t="shared" si="74"/>
        <v>#N/A</v>
      </c>
      <c r="Z143" s="78" t="e">
        <f t="shared" si="75"/>
        <v>#N/A</v>
      </c>
      <c r="AA143" s="78" t="e">
        <f t="shared" si="76"/>
        <v>#N/A</v>
      </c>
      <c r="AB143" s="78" t="e">
        <f t="shared" si="77"/>
        <v>#N/A</v>
      </c>
      <c r="AD143" s="15"/>
      <c r="AE143" s="16"/>
      <c r="AF143" s="15"/>
      <c r="AG143" s="16"/>
      <c r="AH143" s="15"/>
      <c r="AI143" s="15"/>
      <c r="AJ143" s="15"/>
      <c r="AK143" s="15"/>
      <c r="AL143" s="15"/>
      <c r="AN143" s="15"/>
      <c r="AO143" s="16"/>
      <c r="AP143" s="16"/>
      <c r="AQ143" s="16"/>
      <c r="AR143" s="16"/>
      <c r="AS143" s="16"/>
      <c r="AT143" s="16"/>
      <c r="AU143" s="16"/>
      <c r="AV143" s="16"/>
      <c r="AX143" s="15"/>
      <c r="AY143" s="16"/>
      <c r="AZ143" s="16"/>
      <c r="BA143" s="16"/>
      <c r="BB143" s="16"/>
      <c r="BC143" s="16"/>
      <c r="BD143" s="16"/>
      <c r="BE143" s="16"/>
      <c r="BF143" s="16"/>
    </row>
    <row r="144" spans="1:58" x14ac:dyDescent="0.2">
      <c r="A144" s="29"/>
      <c r="B144" s="38"/>
      <c r="C144" s="38"/>
      <c r="D144" s="40"/>
      <c r="E144" s="40"/>
      <c r="F144" s="19"/>
      <c r="G144" s="88" t="str">
        <f t="shared" si="56"/>
        <v/>
      </c>
      <c r="H144" s="112" t="str">
        <f t="shared" si="57"/>
        <v/>
      </c>
      <c r="I144" s="53" t="str">
        <f t="shared" si="58"/>
        <v/>
      </c>
      <c r="J144" s="54" t="str">
        <f t="shared" si="59"/>
        <v/>
      </c>
      <c r="K144" s="55" t="str">
        <f t="shared" si="60"/>
        <v/>
      </c>
      <c r="L144" s="56" t="str">
        <f t="shared" si="61"/>
        <v/>
      </c>
      <c r="M144" s="57" t="str">
        <f t="shared" si="62"/>
        <v/>
      </c>
      <c r="N144" s="3" t="e">
        <f t="shared" si="63"/>
        <v>#N/A</v>
      </c>
      <c r="O144" s="3" t="e">
        <f t="shared" si="64"/>
        <v>#N/A</v>
      </c>
      <c r="P144" s="3" t="e">
        <f t="shared" si="65"/>
        <v>#N/A</v>
      </c>
      <c r="Q144" s="3" t="e">
        <f t="shared" si="66"/>
        <v>#N/A</v>
      </c>
      <c r="R144" s="3" t="e">
        <f t="shared" si="67"/>
        <v>#N/A</v>
      </c>
      <c r="S144" s="3" t="e">
        <f t="shared" si="68"/>
        <v>#N/A</v>
      </c>
      <c r="T144" s="16" t="e">
        <f t="shared" si="69"/>
        <v>#N/A</v>
      </c>
      <c r="U144" s="16" t="e">
        <f t="shared" si="70"/>
        <v>#N/A</v>
      </c>
      <c r="V144" s="16" t="e">
        <f t="shared" si="71"/>
        <v>#N/A</v>
      </c>
      <c r="W144" s="3" t="e">
        <f t="shared" si="72"/>
        <v>#N/A</v>
      </c>
      <c r="X144" s="3" t="e">
        <f t="shared" si="73"/>
        <v>#N/A</v>
      </c>
      <c r="Y144" s="78" t="e">
        <f t="shared" si="74"/>
        <v>#N/A</v>
      </c>
      <c r="Z144" s="78" t="e">
        <f t="shared" si="75"/>
        <v>#N/A</v>
      </c>
      <c r="AA144" s="78" t="e">
        <f t="shared" si="76"/>
        <v>#N/A</v>
      </c>
      <c r="AB144" s="78" t="e">
        <f t="shared" si="77"/>
        <v>#N/A</v>
      </c>
      <c r="AD144" s="15"/>
      <c r="AE144" s="16"/>
      <c r="AF144" s="15"/>
      <c r="AG144" s="16"/>
      <c r="AH144" s="15"/>
      <c r="AI144" s="15"/>
      <c r="AJ144" s="15"/>
      <c r="AK144" s="15"/>
      <c r="AL144" s="15"/>
      <c r="AN144" s="15"/>
      <c r="AO144" s="16"/>
      <c r="AP144" s="16"/>
      <c r="AQ144" s="16"/>
      <c r="AR144" s="16"/>
      <c r="AS144" s="16"/>
      <c r="AT144" s="16"/>
      <c r="AU144" s="16"/>
      <c r="AV144" s="16"/>
      <c r="AX144" s="15"/>
      <c r="AY144" s="16"/>
      <c r="AZ144" s="16"/>
      <c r="BA144" s="16"/>
      <c r="BB144" s="16"/>
      <c r="BC144" s="16"/>
      <c r="BD144" s="16"/>
      <c r="BE144" s="16"/>
      <c r="BF144" s="16"/>
    </row>
    <row r="145" spans="1:58" x14ac:dyDescent="0.2">
      <c r="A145" s="29"/>
      <c r="B145" s="38"/>
      <c r="C145" s="38"/>
      <c r="D145" s="40"/>
      <c r="E145" s="40"/>
      <c r="F145" s="19"/>
      <c r="G145" s="88" t="str">
        <f t="shared" si="56"/>
        <v/>
      </c>
      <c r="H145" s="112" t="str">
        <f t="shared" si="57"/>
        <v/>
      </c>
      <c r="I145" s="53" t="str">
        <f t="shared" si="58"/>
        <v/>
      </c>
      <c r="J145" s="54" t="str">
        <f t="shared" si="59"/>
        <v/>
      </c>
      <c r="K145" s="55" t="str">
        <f t="shared" si="60"/>
        <v/>
      </c>
      <c r="L145" s="56" t="str">
        <f t="shared" si="61"/>
        <v/>
      </c>
      <c r="M145" s="57" t="str">
        <f t="shared" si="62"/>
        <v/>
      </c>
      <c r="N145" s="3" t="e">
        <f t="shared" si="63"/>
        <v>#N/A</v>
      </c>
      <c r="O145" s="3" t="e">
        <f t="shared" si="64"/>
        <v>#N/A</v>
      </c>
      <c r="P145" s="3" t="e">
        <f t="shared" si="65"/>
        <v>#N/A</v>
      </c>
      <c r="Q145" s="3" t="e">
        <f t="shared" si="66"/>
        <v>#N/A</v>
      </c>
      <c r="R145" s="3" t="e">
        <f t="shared" si="67"/>
        <v>#N/A</v>
      </c>
      <c r="S145" s="3" t="e">
        <f t="shared" si="68"/>
        <v>#N/A</v>
      </c>
      <c r="T145" s="16" t="e">
        <f t="shared" si="69"/>
        <v>#N/A</v>
      </c>
      <c r="U145" s="16" t="e">
        <f t="shared" si="70"/>
        <v>#N/A</v>
      </c>
      <c r="V145" s="16" t="e">
        <f t="shared" si="71"/>
        <v>#N/A</v>
      </c>
      <c r="W145" s="3" t="e">
        <f t="shared" si="72"/>
        <v>#N/A</v>
      </c>
      <c r="X145" s="3" t="e">
        <f t="shared" si="73"/>
        <v>#N/A</v>
      </c>
      <c r="Y145" s="78" t="e">
        <f t="shared" si="74"/>
        <v>#N/A</v>
      </c>
      <c r="Z145" s="78" t="e">
        <f t="shared" si="75"/>
        <v>#N/A</v>
      </c>
      <c r="AA145" s="78" t="e">
        <f t="shared" si="76"/>
        <v>#N/A</v>
      </c>
      <c r="AB145" s="78" t="e">
        <f t="shared" si="77"/>
        <v>#N/A</v>
      </c>
      <c r="AD145" s="15"/>
      <c r="AE145" s="16"/>
      <c r="AF145" s="15"/>
      <c r="AG145" s="16"/>
      <c r="AH145" s="15"/>
      <c r="AI145" s="15"/>
      <c r="AJ145" s="15"/>
      <c r="AK145" s="15"/>
      <c r="AL145" s="15"/>
      <c r="AN145" s="15"/>
      <c r="AO145" s="16"/>
      <c r="AP145" s="16"/>
      <c r="AQ145" s="16"/>
      <c r="AR145" s="16"/>
      <c r="AS145" s="16"/>
      <c r="AT145" s="16"/>
      <c r="AU145" s="16"/>
      <c r="AV145" s="16"/>
      <c r="AX145" s="15"/>
      <c r="AY145" s="16"/>
      <c r="AZ145" s="16"/>
      <c r="BA145" s="16"/>
      <c r="BB145" s="16"/>
      <c r="BC145" s="16"/>
      <c r="BD145" s="16"/>
      <c r="BE145" s="16"/>
      <c r="BF145" s="16"/>
    </row>
    <row r="146" spans="1:58" x14ac:dyDescent="0.2">
      <c r="A146" s="29"/>
      <c r="B146" s="38"/>
      <c r="C146" s="38"/>
      <c r="D146" s="40"/>
      <c r="E146" s="40"/>
      <c r="F146" s="19"/>
      <c r="G146" s="88" t="str">
        <f t="shared" si="56"/>
        <v/>
      </c>
      <c r="H146" s="112" t="str">
        <f t="shared" si="57"/>
        <v/>
      </c>
      <c r="I146" s="53" t="str">
        <f t="shared" si="58"/>
        <v/>
      </c>
      <c r="J146" s="54" t="str">
        <f t="shared" si="59"/>
        <v/>
      </c>
      <c r="K146" s="55" t="str">
        <f t="shared" si="60"/>
        <v/>
      </c>
      <c r="L146" s="56" t="str">
        <f t="shared" si="61"/>
        <v/>
      </c>
      <c r="M146" s="57" t="str">
        <f t="shared" si="62"/>
        <v/>
      </c>
      <c r="N146" s="3" t="e">
        <f t="shared" si="63"/>
        <v>#N/A</v>
      </c>
      <c r="O146" s="3" t="e">
        <f t="shared" si="64"/>
        <v>#N/A</v>
      </c>
      <c r="P146" s="3" t="e">
        <f t="shared" si="65"/>
        <v>#N/A</v>
      </c>
      <c r="Q146" s="3" t="e">
        <f t="shared" si="66"/>
        <v>#N/A</v>
      </c>
      <c r="R146" s="3" t="e">
        <f t="shared" si="67"/>
        <v>#N/A</v>
      </c>
      <c r="S146" s="3" t="e">
        <f t="shared" si="68"/>
        <v>#N/A</v>
      </c>
      <c r="T146" s="16" t="e">
        <f t="shared" si="69"/>
        <v>#N/A</v>
      </c>
      <c r="U146" s="16" t="e">
        <f t="shared" si="70"/>
        <v>#N/A</v>
      </c>
      <c r="V146" s="16" t="e">
        <f t="shared" si="71"/>
        <v>#N/A</v>
      </c>
      <c r="W146" s="3" t="e">
        <f t="shared" si="72"/>
        <v>#N/A</v>
      </c>
      <c r="X146" s="3" t="e">
        <f t="shared" si="73"/>
        <v>#N/A</v>
      </c>
      <c r="Y146" s="78" t="e">
        <f t="shared" si="74"/>
        <v>#N/A</v>
      </c>
      <c r="Z146" s="78" t="e">
        <f t="shared" si="75"/>
        <v>#N/A</v>
      </c>
      <c r="AA146" s="78" t="e">
        <f t="shared" si="76"/>
        <v>#N/A</v>
      </c>
      <c r="AB146" s="78" t="e">
        <f t="shared" si="77"/>
        <v>#N/A</v>
      </c>
      <c r="AD146" s="15"/>
      <c r="AE146" s="16"/>
      <c r="AF146" s="15"/>
      <c r="AG146" s="16"/>
      <c r="AH146" s="15"/>
      <c r="AI146" s="15"/>
      <c r="AJ146" s="15"/>
      <c r="AK146" s="15"/>
      <c r="AL146" s="15"/>
      <c r="AN146" s="15"/>
      <c r="AO146" s="16"/>
      <c r="AP146" s="16"/>
      <c r="AQ146" s="16"/>
      <c r="AR146" s="16"/>
      <c r="AS146" s="16"/>
      <c r="AT146" s="16"/>
      <c r="AU146" s="16"/>
      <c r="AV146" s="16"/>
      <c r="AX146" s="15"/>
      <c r="AY146" s="16"/>
      <c r="AZ146" s="16"/>
      <c r="BA146" s="16"/>
      <c r="BB146" s="16"/>
      <c r="BC146" s="16"/>
      <c r="BD146" s="16"/>
      <c r="BE146" s="16"/>
      <c r="BF146" s="16"/>
    </row>
    <row r="147" spans="1:58" x14ac:dyDescent="0.2">
      <c r="A147" s="29"/>
      <c r="B147" s="38"/>
      <c r="C147" s="38"/>
      <c r="D147" s="40"/>
      <c r="E147" s="40"/>
      <c r="F147" s="19"/>
      <c r="G147" s="88" t="str">
        <f t="shared" si="56"/>
        <v/>
      </c>
      <c r="H147" s="112" t="str">
        <f t="shared" si="57"/>
        <v/>
      </c>
      <c r="I147" s="53" t="str">
        <f t="shared" si="58"/>
        <v/>
      </c>
      <c r="J147" s="54" t="str">
        <f t="shared" si="59"/>
        <v/>
      </c>
      <c r="K147" s="55" t="str">
        <f t="shared" si="60"/>
        <v/>
      </c>
      <c r="L147" s="56" t="str">
        <f t="shared" si="61"/>
        <v/>
      </c>
      <c r="M147" s="57" t="str">
        <f t="shared" si="62"/>
        <v/>
      </c>
      <c r="N147" s="3" t="e">
        <f t="shared" si="63"/>
        <v>#N/A</v>
      </c>
      <c r="O147" s="3" t="e">
        <f t="shared" si="64"/>
        <v>#N/A</v>
      </c>
      <c r="P147" s="3" t="e">
        <f t="shared" si="65"/>
        <v>#N/A</v>
      </c>
      <c r="Q147" s="3" t="e">
        <f t="shared" si="66"/>
        <v>#N/A</v>
      </c>
      <c r="R147" s="3" t="e">
        <f t="shared" si="67"/>
        <v>#N/A</v>
      </c>
      <c r="S147" s="3" t="e">
        <f t="shared" si="68"/>
        <v>#N/A</v>
      </c>
      <c r="T147" s="16" t="e">
        <f t="shared" si="69"/>
        <v>#N/A</v>
      </c>
      <c r="U147" s="16" t="e">
        <f t="shared" si="70"/>
        <v>#N/A</v>
      </c>
      <c r="V147" s="16" t="e">
        <f t="shared" si="71"/>
        <v>#N/A</v>
      </c>
      <c r="W147" s="3" t="e">
        <f t="shared" si="72"/>
        <v>#N/A</v>
      </c>
      <c r="X147" s="3" t="e">
        <f t="shared" si="73"/>
        <v>#N/A</v>
      </c>
      <c r="Y147" s="78" t="e">
        <f t="shared" si="74"/>
        <v>#N/A</v>
      </c>
      <c r="Z147" s="78" t="e">
        <f t="shared" si="75"/>
        <v>#N/A</v>
      </c>
      <c r="AA147" s="78" t="e">
        <f t="shared" si="76"/>
        <v>#N/A</v>
      </c>
      <c r="AB147" s="78" t="e">
        <f t="shared" si="77"/>
        <v>#N/A</v>
      </c>
      <c r="AD147" s="15"/>
      <c r="AE147" s="16"/>
      <c r="AF147" s="15"/>
      <c r="AG147" s="16"/>
      <c r="AH147" s="15"/>
      <c r="AI147" s="15"/>
      <c r="AJ147" s="15"/>
      <c r="AK147" s="15"/>
      <c r="AL147" s="15"/>
      <c r="AN147" s="15"/>
      <c r="AO147" s="16"/>
      <c r="AP147" s="16"/>
      <c r="AQ147" s="16"/>
      <c r="AR147" s="16"/>
      <c r="AS147" s="16"/>
      <c r="AT147" s="16"/>
      <c r="AU147" s="16"/>
      <c r="AV147" s="16"/>
      <c r="AX147" s="15"/>
      <c r="AY147" s="16"/>
      <c r="AZ147" s="16"/>
      <c r="BA147" s="16"/>
      <c r="BB147" s="16"/>
      <c r="BC147" s="16"/>
      <c r="BD147" s="16"/>
      <c r="BE147" s="16"/>
      <c r="BF147" s="16"/>
    </row>
    <row r="148" spans="1:58" x14ac:dyDescent="0.2">
      <c r="A148" s="29"/>
      <c r="B148" s="38"/>
      <c r="C148" s="38"/>
      <c r="D148" s="40"/>
      <c r="E148" s="40"/>
      <c r="F148" s="19"/>
      <c r="G148" s="88" t="str">
        <f t="shared" si="56"/>
        <v/>
      </c>
      <c r="H148" s="112" t="str">
        <f t="shared" si="57"/>
        <v/>
      </c>
      <c r="I148" s="53" t="str">
        <f t="shared" si="58"/>
        <v/>
      </c>
      <c r="J148" s="54" t="str">
        <f t="shared" si="59"/>
        <v/>
      </c>
      <c r="K148" s="55" t="str">
        <f t="shared" si="60"/>
        <v/>
      </c>
      <c r="L148" s="56" t="str">
        <f t="shared" si="61"/>
        <v/>
      </c>
      <c r="M148" s="57" t="str">
        <f t="shared" si="62"/>
        <v/>
      </c>
      <c r="N148" s="3" t="e">
        <f t="shared" si="63"/>
        <v>#N/A</v>
      </c>
      <c r="O148" s="3" t="e">
        <f t="shared" si="64"/>
        <v>#N/A</v>
      </c>
      <c r="P148" s="3" t="e">
        <f t="shared" si="65"/>
        <v>#N/A</v>
      </c>
      <c r="Q148" s="3" t="e">
        <f t="shared" si="66"/>
        <v>#N/A</v>
      </c>
      <c r="R148" s="3" t="e">
        <f t="shared" si="67"/>
        <v>#N/A</v>
      </c>
      <c r="S148" s="3" t="e">
        <f t="shared" si="68"/>
        <v>#N/A</v>
      </c>
      <c r="T148" s="16" t="e">
        <f t="shared" si="69"/>
        <v>#N/A</v>
      </c>
      <c r="U148" s="16" t="e">
        <f t="shared" si="70"/>
        <v>#N/A</v>
      </c>
      <c r="V148" s="16" t="e">
        <f t="shared" si="71"/>
        <v>#N/A</v>
      </c>
      <c r="W148" s="3" t="e">
        <f t="shared" si="72"/>
        <v>#N/A</v>
      </c>
      <c r="X148" s="3" t="e">
        <f t="shared" si="73"/>
        <v>#N/A</v>
      </c>
      <c r="Y148" s="78" t="e">
        <f t="shared" si="74"/>
        <v>#N/A</v>
      </c>
      <c r="Z148" s="78" t="e">
        <f t="shared" si="75"/>
        <v>#N/A</v>
      </c>
      <c r="AA148" s="78" t="e">
        <f t="shared" si="76"/>
        <v>#N/A</v>
      </c>
      <c r="AB148" s="78" t="e">
        <f t="shared" si="77"/>
        <v>#N/A</v>
      </c>
      <c r="AD148" s="15"/>
      <c r="AE148" s="16"/>
      <c r="AF148" s="15"/>
      <c r="AG148" s="16"/>
      <c r="AH148" s="15"/>
      <c r="AI148" s="15"/>
      <c r="AJ148" s="15"/>
      <c r="AK148" s="15"/>
      <c r="AL148" s="15"/>
      <c r="AN148" s="15"/>
      <c r="AO148" s="16"/>
      <c r="AP148" s="16"/>
      <c r="AQ148" s="16"/>
      <c r="AR148" s="16"/>
      <c r="AS148" s="16"/>
      <c r="AT148" s="16"/>
      <c r="AU148" s="16"/>
      <c r="AV148" s="16"/>
      <c r="AX148" s="15"/>
      <c r="AY148" s="16"/>
      <c r="AZ148" s="16"/>
      <c r="BA148" s="16"/>
      <c r="BB148" s="16"/>
      <c r="BC148" s="16"/>
      <c r="BD148" s="16"/>
      <c r="BE148" s="16"/>
      <c r="BF148" s="16"/>
    </row>
    <row r="149" spans="1:58" x14ac:dyDescent="0.2">
      <c r="A149" s="29"/>
      <c r="B149" s="38"/>
      <c r="C149" s="38"/>
      <c r="D149" s="40"/>
      <c r="E149" s="40"/>
      <c r="F149" s="19"/>
      <c r="G149" s="88" t="str">
        <f t="shared" si="56"/>
        <v/>
      </c>
      <c r="H149" s="112" t="str">
        <f t="shared" si="57"/>
        <v/>
      </c>
      <c r="I149" s="53" t="str">
        <f t="shared" si="58"/>
        <v/>
      </c>
      <c r="J149" s="54" t="str">
        <f t="shared" si="59"/>
        <v/>
      </c>
      <c r="K149" s="55" t="str">
        <f t="shared" si="60"/>
        <v/>
      </c>
      <c r="L149" s="56" t="str">
        <f t="shared" si="61"/>
        <v/>
      </c>
      <c r="M149" s="57" t="str">
        <f t="shared" si="62"/>
        <v/>
      </c>
      <c r="N149" s="3" t="e">
        <f t="shared" si="63"/>
        <v>#N/A</v>
      </c>
      <c r="O149" s="3" t="e">
        <f t="shared" si="64"/>
        <v>#N/A</v>
      </c>
      <c r="P149" s="3" t="e">
        <f t="shared" si="65"/>
        <v>#N/A</v>
      </c>
      <c r="Q149" s="3" t="e">
        <f t="shared" si="66"/>
        <v>#N/A</v>
      </c>
      <c r="R149" s="3" t="e">
        <f t="shared" si="67"/>
        <v>#N/A</v>
      </c>
      <c r="S149" s="3" t="e">
        <f t="shared" si="68"/>
        <v>#N/A</v>
      </c>
      <c r="T149" s="16" t="e">
        <f t="shared" si="69"/>
        <v>#N/A</v>
      </c>
      <c r="U149" s="16" t="e">
        <f t="shared" si="70"/>
        <v>#N/A</v>
      </c>
      <c r="V149" s="16" t="e">
        <f t="shared" si="71"/>
        <v>#N/A</v>
      </c>
      <c r="W149" s="3" t="e">
        <f t="shared" si="72"/>
        <v>#N/A</v>
      </c>
      <c r="X149" s="3" t="e">
        <f t="shared" si="73"/>
        <v>#N/A</v>
      </c>
      <c r="Y149" s="78" t="e">
        <f t="shared" si="74"/>
        <v>#N/A</v>
      </c>
      <c r="Z149" s="78" t="e">
        <f t="shared" si="75"/>
        <v>#N/A</v>
      </c>
      <c r="AA149" s="78" t="e">
        <f t="shared" si="76"/>
        <v>#N/A</v>
      </c>
      <c r="AB149" s="78" t="e">
        <f t="shared" si="77"/>
        <v>#N/A</v>
      </c>
      <c r="AD149" s="15"/>
      <c r="AE149" s="16"/>
      <c r="AF149" s="15"/>
      <c r="AG149" s="16"/>
      <c r="AH149" s="15"/>
      <c r="AI149" s="15"/>
      <c r="AJ149" s="15"/>
      <c r="AK149" s="15"/>
      <c r="AL149" s="15"/>
      <c r="AN149" s="15"/>
      <c r="AO149" s="16"/>
      <c r="AP149" s="16"/>
      <c r="AQ149" s="16"/>
      <c r="AR149" s="16"/>
      <c r="AS149" s="16"/>
      <c r="AT149" s="16"/>
      <c r="AU149" s="16"/>
      <c r="AV149" s="16"/>
      <c r="AX149" s="15"/>
      <c r="AY149" s="16"/>
      <c r="AZ149" s="16"/>
      <c r="BA149" s="16"/>
      <c r="BB149" s="16"/>
      <c r="BC149" s="16"/>
      <c r="BD149" s="16"/>
      <c r="BE149" s="16"/>
      <c r="BF149" s="16"/>
    </row>
    <row r="150" spans="1:58" x14ac:dyDescent="0.2">
      <c r="A150" s="29"/>
      <c r="B150" s="38"/>
      <c r="C150" s="38"/>
      <c r="D150" s="40"/>
      <c r="E150" s="40"/>
      <c r="F150" s="19"/>
      <c r="G150" s="88" t="str">
        <f t="shared" si="56"/>
        <v/>
      </c>
      <c r="H150" s="112" t="str">
        <f t="shared" si="57"/>
        <v/>
      </c>
      <c r="I150" s="53" t="str">
        <f t="shared" si="58"/>
        <v/>
      </c>
      <c r="J150" s="54" t="str">
        <f t="shared" si="59"/>
        <v/>
      </c>
      <c r="K150" s="55" t="str">
        <f t="shared" si="60"/>
        <v/>
      </c>
      <c r="L150" s="56" t="str">
        <f t="shared" si="61"/>
        <v/>
      </c>
      <c r="M150" s="57" t="str">
        <f t="shared" si="62"/>
        <v/>
      </c>
      <c r="N150" s="3" t="e">
        <f t="shared" si="63"/>
        <v>#N/A</v>
      </c>
      <c r="O150" s="3" t="e">
        <f t="shared" si="64"/>
        <v>#N/A</v>
      </c>
      <c r="P150" s="3" t="e">
        <f t="shared" si="65"/>
        <v>#N/A</v>
      </c>
      <c r="Q150" s="3" t="e">
        <f t="shared" si="66"/>
        <v>#N/A</v>
      </c>
      <c r="R150" s="3" t="e">
        <f t="shared" si="67"/>
        <v>#N/A</v>
      </c>
      <c r="S150" s="3" t="e">
        <f t="shared" si="68"/>
        <v>#N/A</v>
      </c>
      <c r="T150" s="16" t="e">
        <f t="shared" si="69"/>
        <v>#N/A</v>
      </c>
      <c r="U150" s="16" t="e">
        <f t="shared" si="70"/>
        <v>#N/A</v>
      </c>
      <c r="V150" s="16" t="e">
        <f t="shared" si="71"/>
        <v>#N/A</v>
      </c>
      <c r="W150" s="3" t="e">
        <f t="shared" si="72"/>
        <v>#N/A</v>
      </c>
      <c r="X150" s="3" t="e">
        <f t="shared" si="73"/>
        <v>#N/A</v>
      </c>
      <c r="Y150" s="78" t="e">
        <f t="shared" si="74"/>
        <v>#N/A</v>
      </c>
      <c r="Z150" s="78" t="e">
        <f t="shared" si="75"/>
        <v>#N/A</v>
      </c>
      <c r="AA150" s="78" t="e">
        <f t="shared" si="76"/>
        <v>#N/A</v>
      </c>
      <c r="AB150" s="78" t="e">
        <f t="shared" si="77"/>
        <v>#N/A</v>
      </c>
      <c r="AD150" s="15"/>
      <c r="AE150" s="16"/>
      <c r="AF150" s="15"/>
      <c r="AG150" s="16"/>
      <c r="AH150" s="15"/>
      <c r="AI150" s="15"/>
      <c r="AJ150" s="15"/>
      <c r="AK150" s="15"/>
      <c r="AL150" s="15"/>
      <c r="AN150" s="15"/>
      <c r="AO150" s="16"/>
      <c r="AP150" s="16"/>
      <c r="AQ150" s="16"/>
      <c r="AR150" s="16"/>
      <c r="AS150" s="16"/>
      <c r="AT150" s="16"/>
      <c r="AU150" s="16"/>
      <c r="AV150" s="16"/>
      <c r="AX150" s="15"/>
      <c r="AY150" s="16"/>
      <c r="AZ150" s="16"/>
      <c r="BA150" s="16"/>
      <c r="BB150" s="16"/>
      <c r="BC150" s="16"/>
      <c r="BD150" s="16"/>
      <c r="BE150" s="16"/>
      <c r="BF150" s="16"/>
    </row>
    <row r="151" spans="1:58" x14ac:dyDescent="0.2">
      <c r="A151" s="29"/>
      <c r="B151" s="38"/>
      <c r="C151" s="38"/>
      <c r="D151" s="40"/>
      <c r="E151" s="40"/>
      <c r="F151" s="19"/>
      <c r="G151" s="88" t="str">
        <f t="shared" si="56"/>
        <v/>
      </c>
      <c r="H151" s="112" t="str">
        <f t="shared" si="57"/>
        <v/>
      </c>
      <c r="I151" s="53" t="str">
        <f t="shared" si="58"/>
        <v/>
      </c>
      <c r="J151" s="54" t="str">
        <f t="shared" si="59"/>
        <v/>
      </c>
      <c r="K151" s="55" t="str">
        <f t="shared" si="60"/>
        <v/>
      </c>
      <c r="L151" s="56" t="str">
        <f t="shared" si="61"/>
        <v/>
      </c>
      <c r="M151" s="57" t="str">
        <f t="shared" si="62"/>
        <v/>
      </c>
      <c r="N151" s="3" t="e">
        <f t="shared" si="63"/>
        <v>#N/A</v>
      </c>
      <c r="O151" s="3" t="e">
        <f t="shared" si="64"/>
        <v>#N/A</v>
      </c>
      <c r="P151" s="3" t="e">
        <f t="shared" si="65"/>
        <v>#N/A</v>
      </c>
      <c r="Q151" s="3" t="e">
        <f t="shared" si="66"/>
        <v>#N/A</v>
      </c>
      <c r="R151" s="3" t="e">
        <f t="shared" si="67"/>
        <v>#N/A</v>
      </c>
      <c r="S151" s="3" t="e">
        <f t="shared" si="68"/>
        <v>#N/A</v>
      </c>
      <c r="T151" s="16" t="e">
        <f t="shared" si="69"/>
        <v>#N/A</v>
      </c>
      <c r="U151" s="16" t="e">
        <f t="shared" si="70"/>
        <v>#N/A</v>
      </c>
      <c r="V151" s="16" t="e">
        <f t="shared" si="71"/>
        <v>#N/A</v>
      </c>
      <c r="W151" s="3" t="e">
        <f t="shared" si="72"/>
        <v>#N/A</v>
      </c>
      <c r="X151" s="3" t="e">
        <f t="shared" si="73"/>
        <v>#N/A</v>
      </c>
      <c r="Y151" s="78" t="e">
        <f t="shared" si="74"/>
        <v>#N/A</v>
      </c>
      <c r="Z151" s="78" t="e">
        <f t="shared" si="75"/>
        <v>#N/A</v>
      </c>
      <c r="AA151" s="78" t="e">
        <f t="shared" si="76"/>
        <v>#N/A</v>
      </c>
      <c r="AB151" s="78" t="e">
        <f t="shared" si="77"/>
        <v>#N/A</v>
      </c>
      <c r="AD151" s="15"/>
      <c r="AE151" s="16"/>
      <c r="AF151" s="15"/>
      <c r="AG151" s="16"/>
      <c r="AH151" s="15"/>
      <c r="AI151" s="15"/>
      <c r="AJ151" s="15"/>
      <c r="AK151" s="15"/>
      <c r="AL151" s="15"/>
      <c r="AN151" s="15"/>
      <c r="AO151" s="16"/>
      <c r="AP151" s="16"/>
      <c r="AQ151" s="16"/>
      <c r="AR151" s="16"/>
      <c r="AS151" s="16"/>
      <c r="AT151" s="16"/>
      <c r="AU151" s="16"/>
      <c r="AV151" s="16"/>
      <c r="AX151" s="15"/>
      <c r="AY151" s="16"/>
      <c r="AZ151" s="16"/>
      <c r="BA151" s="16"/>
      <c r="BB151" s="16"/>
      <c r="BC151" s="16"/>
      <c r="BD151" s="16"/>
      <c r="BE151" s="16"/>
      <c r="BF151" s="16"/>
    </row>
    <row r="152" spans="1:58" x14ac:dyDescent="0.2">
      <c r="A152" s="29"/>
      <c r="B152" s="38"/>
      <c r="C152" s="38"/>
      <c r="D152" s="40"/>
      <c r="E152" s="40"/>
      <c r="F152" s="19"/>
      <c r="G152" s="88" t="str">
        <f t="shared" si="56"/>
        <v/>
      </c>
      <c r="H152" s="112" t="str">
        <f t="shared" si="57"/>
        <v/>
      </c>
      <c r="I152" s="53" t="str">
        <f t="shared" si="58"/>
        <v/>
      </c>
      <c r="J152" s="54" t="str">
        <f t="shared" si="59"/>
        <v/>
      </c>
      <c r="K152" s="55" t="str">
        <f t="shared" si="60"/>
        <v/>
      </c>
      <c r="L152" s="56" t="str">
        <f t="shared" si="61"/>
        <v/>
      </c>
      <c r="M152" s="57" t="str">
        <f t="shared" si="62"/>
        <v/>
      </c>
      <c r="N152" s="3" t="e">
        <f t="shared" si="63"/>
        <v>#N/A</v>
      </c>
      <c r="O152" s="3" t="e">
        <f t="shared" si="64"/>
        <v>#N/A</v>
      </c>
      <c r="P152" s="3" t="e">
        <f t="shared" si="65"/>
        <v>#N/A</v>
      </c>
      <c r="Q152" s="3" t="e">
        <f t="shared" si="66"/>
        <v>#N/A</v>
      </c>
      <c r="R152" s="3" t="e">
        <f t="shared" si="67"/>
        <v>#N/A</v>
      </c>
      <c r="S152" s="3" t="e">
        <f t="shared" si="68"/>
        <v>#N/A</v>
      </c>
      <c r="T152" s="16" t="e">
        <f t="shared" si="69"/>
        <v>#N/A</v>
      </c>
      <c r="U152" s="16" t="e">
        <f t="shared" si="70"/>
        <v>#N/A</v>
      </c>
      <c r="V152" s="16" t="e">
        <f t="shared" si="71"/>
        <v>#N/A</v>
      </c>
      <c r="W152" s="3" t="e">
        <f t="shared" si="72"/>
        <v>#N/A</v>
      </c>
      <c r="X152" s="3" t="e">
        <f t="shared" si="73"/>
        <v>#N/A</v>
      </c>
      <c r="Y152" s="78" t="e">
        <f t="shared" si="74"/>
        <v>#N/A</v>
      </c>
      <c r="Z152" s="78" t="e">
        <f t="shared" si="75"/>
        <v>#N/A</v>
      </c>
      <c r="AA152" s="78" t="e">
        <f t="shared" si="76"/>
        <v>#N/A</v>
      </c>
      <c r="AB152" s="78" t="e">
        <f t="shared" si="77"/>
        <v>#N/A</v>
      </c>
      <c r="AD152" s="15"/>
      <c r="AE152" s="16"/>
      <c r="AF152" s="15"/>
      <c r="AG152" s="16"/>
      <c r="AH152" s="15"/>
      <c r="AI152" s="15"/>
      <c r="AJ152" s="15"/>
      <c r="AK152" s="15"/>
      <c r="AL152" s="15"/>
      <c r="AN152" s="15"/>
      <c r="AO152" s="16"/>
      <c r="AP152" s="16"/>
      <c r="AQ152" s="16"/>
      <c r="AR152" s="16"/>
      <c r="AS152" s="16"/>
      <c r="AT152" s="16"/>
      <c r="AU152" s="16"/>
      <c r="AV152" s="16"/>
      <c r="AX152" s="15"/>
      <c r="AY152" s="16"/>
      <c r="AZ152" s="16"/>
      <c r="BA152" s="16"/>
      <c r="BB152" s="16"/>
      <c r="BC152" s="16"/>
      <c r="BD152" s="16"/>
      <c r="BE152" s="16"/>
      <c r="BF152" s="16"/>
    </row>
    <row r="153" spans="1:58" x14ac:dyDescent="0.2">
      <c r="A153" s="29"/>
      <c r="B153" s="38"/>
      <c r="C153" s="38"/>
      <c r="D153" s="40"/>
      <c r="E153" s="40"/>
      <c r="F153" s="19"/>
      <c r="G153" s="88" t="str">
        <f t="shared" si="56"/>
        <v/>
      </c>
      <c r="H153" s="112" t="str">
        <f t="shared" si="57"/>
        <v/>
      </c>
      <c r="I153" s="53" t="str">
        <f t="shared" si="58"/>
        <v/>
      </c>
      <c r="J153" s="54" t="str">
        <f t="shared" si="59"/>
        <v/>
      </c>
      <c r="K153" s="55" t="str">
        <f t="shared" si="60"/>
        <v/>
      </c>
      <c r="L153" s="56" t="str">
        <f t="shared" si="61"/>
        <v/>
      </c>
      <c r="M153" s="57" t="str">
        <f t="shared" si="62"/>
        <v/>
      </c>
      <c r="N153" s="3" t="e">
        <f t="shared" si="63"/>
        <v>#N/A</v>
      </c>
      <c r="O153" s="3" t="e">
        <f t="shared" si="64"/>
        <v>#N/A</v>
      </c>
      <c r="P153" s="3" t="e">
        <f t="shared" si="65"/>
        <v>#N/A</v>
      </c>
      <c r="Q153" s="3" t="e">
        <f t="shared" si="66"/>
        <v>#N/A</v>
      </c>
      <c r="R153" s="3" t="e">
        <f t="shared" si="67"/>
        <v>#N/A</v>
      </c>
      <c r="S153" s="3" t="e">
        <f t="shared" si="68"/>
        <v>#N/A</v>
      </c>
      <c r="T153" s="16" t="e">
        <f t="shared" si="69"/>
        <v>#N/A</v>
      </c>
      <c r="U153" s="16" t="e">
        <f t="shared" si="70"/>
        <v>#N/A</v>
      </c>
      <c r="V153" s="16" t="e">
        <f t="shared" si="71"/>
        <v>#N/A</v>
      </c>
      <c r="W153" s="3" t="e">
        <f t="shared" si="72"/>
        <v>#N/A</v>
      </c>
      <c r="X153" s="3" t="e">
        <f t="shared" si="73"/>
        <v>#N/A</v>
      </c>
      <c r="Y153" s="78" t="e">
        <f t="shared" si="74"/>
        <v>#N/A</v>
      </c>
      <c r="Z153" s="78" t="e">
        <f t="shared" si="75"/>
        <v>#N/A</v>
      </c>
      <c r="AA153" s="78" t="e">
        <f t="shared" si="76"/>
        <v>#N/A</v>
      </c>
      <c r="AB153" s="78" t="e">
        <f t="shared" si="77"/>
        <v>#N/A</v>
      </c>
      <c r="AD153" s="15"/>
      <c r="AE153" s="16"/>
      <c r="AF153" s="15"/>
      <c r="AG153" s="16"/>
      <c r="AH153" s="15"/>
      <c r="AI153" s="15"/>
      <c r="AJ153" s="15"/>
      <c r="AK153" s="15"/>
      <c r="AL153" s="15"/>
      <c r="AN153" s="15"/>
      <c r="AO153" s="16"/>
      <c r="AP153" s="16"/>
      <c r="AQ153" s="16"/>
      <c r="AR153" s="16"/>
      <c r="AS153" s="16"/>
      <c r="AT153" s="16"/>
      <c r="AU153" s="16"/>
      <c r="AV153" s="16"/>
      <c r="AX153" s="15"/>
      <c r="AY153" s="16"/>
      <c r="AZ153" s="16"/>
      <c r="BA153" s="16"/>
      <c r="BB153" s="16"/>
      <c r="BC153" s="16"/>
      <c r="BD153" s="16"/>
      <c r="BE153" s="16"/>
      <c r="BF153" s="16"/>
    </row>
    <row r="154" spans="1:58" x14ac:dyDescent="0.2">
      <c r="A154" s="29"/>
      <c r="B154" s="38"/>
      <c r="C154" s="38"/>
      <c r="D154" s="40"/>
      <c r="E154" s="40"/>
      <c r="F154" s="19"/>
      <c r="G154" s="88" t="str">
        <f t="shared" si="56"/>
        <v/>
      </c>
      <c r="H154" s="112" t="str">
        <f t="shared" si="57"/>
        <v/>
      </c>
      <c r="I154" s="53" t="str">
        <f t="shared" si="58"/>
        <v/>
      </c>
      <c r="J154" s="54" t="str">
        <f t="shared" si="59"/>
        <v/>
      </c>
      <c r="K154" s="55" t="str">
        <f t="shared" si="60"/>
        <v/>
      </c>
      <c r="L154" s="56" t="str">
        <f t="shared" si="61"/>
        <v/>
      </c>
      <c r="M154" s="57" t="str">
        <f t="shared" si="62"/>
        <v/>
      </c>
      <c r="N154" s="3" t="e">
        <f t="shared" si="63"/>
        <v>#N/A</v>
      </c>
      <c r="O154" s="3" t="e">
        <f t="shared" si="64"/>
        <v>#N/A</v>
      </c>
      <c r="P154" s="3" t="e">
        <f t="shared" si="65"/>
        <v>#N/A</v>
      </c>
      <c r="Q154" s="3" t="e">
        <f t="shared" si="66"/>
        <v>#N/A</v>
      </c>
      <c r="R154" s="3" t="e">
        <f t="shared" si="67"/>
        <v>#N/A</v>
      </c>
      <c r="S154" s="3" t="e">
        <f t="shared" si="68"/>
        <v>#N/A</v>
      </c>
      <c r="T154" s="16" t="e">
        <f t="shared" si="69"/>
        <v>#N/A</v>
      </c>
      <c r="U154" s="16" t="e">
        <f t="shared" si="70"/>
        <v>#N/A</v>
      </c>
      <c r="V154" s="16" t="e">
        <f t="shared" si="71"/>
        <v>#N/A</v>
      </c>
      <c r="W154" s="3" t="e">
        <f t="shared" si="72"/>
        <v>#N/A</v>
      </c>
      <c r="X154" s="3" t="e">
        <f t="shared" si="73"/>
        <v>#N/A</v>
      </c>
      <c r="Y154" s="78" t="e">
        <f t="shared" si="74"/>
        <v>#N/A</v>
      </c>
      <c r="Z154" s="78" t="e">
        <f t="shared" si="75"/>
        <v>#N/A</v>
      </c>
      <c r="AA154" s="78" t="e">
        <f t="shared" si="76"/>
        <v>#N/A</v>
      </c>
      <c r="AB154" s="78" t="e">
        <f t="shared" si="77"/>
        <v>#N/A</v>
      </c>
      <c r="AD154" s="15"/>
      <c r="AE154" s="16"/>
      <c r="AF154" s="15"/>
      <c r="AG154" s="16"/>
      <c r="AH154" s="15"/>
      <c r="AI154" s="15"/>
      <c r="AJ154" s="15"/>
      <c r="AK154" s="15"/>
      <c r="AL154" s="15"/>
      <c r="AN154" s="15"/>
      <c r="AO154" s="16"/>
      <c r="AP154" s="16"/>
      <c r="AQ154" s="16"/>
      <c r="AR154" s="16"/>
      <c r="AS154" s="16"/>
      <c r="AT154" s="16"/>
      <c r="AU154" s="16"/>
      <c r="AV154" s="16"/>
      <c r="AX154" s="15"/>
      <c r="AY154" s="16"/>
      <c r="AZ154" s="16"/>
      <c r="BA154" s="16"/>
      <c r="BB154" s="16"/>
      <c r="BC154" s="16"/>
      <c r="BD154" s="16"/>
      <c r="BE154" s="16"/>
      <c r="BF154" s="16"/>
    </row>
    <row r="155" spans="1:58" x14ac:dyDescent="0.2">
      <c r="A155" s="29"/>
      <c r="B155" s="38"/>
      <c r="C155" s="38"/>
      <c r="D155" s="40"/>
      <c r="E155" s="40"/>
      <c r="F155" s="19"/>
      <c r="G155" s="88" t="str">
        <f t="shared" si="56"/>
        <v/>
      </c>
      <c r="H155" s="112" t="str">
        <f t="shared" si="57"/>
        <v/>
      </c>
      <c r="I155" s="53" t="str">
        <f t="shared" si="58"/>
        <v/>
      </c>
      <c r="J155" s="54" t="str">
        <f t="shared" si="59"/>
        <v/>
      </c>
      <c r="K155" s="55" t="str">
        <f t="shared" si="60"/>
        <v/>
      </c>
      <c r="L155" s="56" t="str">
        <f t="shared" si="61"/>
        <v/>
      </c>
      <c r="M155" s="57" t="str">
        <f t="shared" si="62"/>
        <v/>
      </c>
      <c r="N155" s="3" t="e">
        <f t="shared" si="63"/>
        <v>#N/A</v>
      </c>
      <c r="O155" s="3" t="e">
        <f t="shared" si="64"/>
        <v>#N/A</v>
      </c>
      <c r="P155" s="3" t="e">
        <f t="shared" si="65"/>
        <v>#N/A</v>
      </c>
      <c r="Q155" s="3" t="e">
        <f t="shared" si="66"/>
        <v>#N/A</v>
      </c>
      <c r="R155" s="3" t="e">
        <f t="shared" si="67"/>
        <v>#N/A</v>
      </c>
      <c r="S155" s="3" t="e">
        <f t="shared" si="68"/>
        <v>#N/A</v>
      </c>
      <c r="T155" s="16" t="e">
        <f t="shared" si="69"/>
        <v>#N/A</v>
      </c>
      <c r="U155" s="16" t="e">
        <f t="shared" si="70"/>
        <v>#N/A</v>
      </c>
      <c r="V155" s="16" t="e">
        <f t="shared" si="71"/>
        <v>#N/A</v>
      </c>
      <c r="W155" s="3" t="e">
        <f t="shared" si="72"/>
        <v>#N/A</v>
      </c>
      <c r="X155" s="3" t="e">
        <f t="shared" si="73"/>
        <v>#N/A</v>
      </c>
      <c r="Y155" s="78" t="e">
        <f t="shared" si="74"/>
        <v>#N/A</v>
      </c>
      <c r="Z155" s="78" t="e">
        <f t="shared" si="75"/>
        <v>#N/A</v>
      </c>
      <c r="AA155" s="78" t="e">
        <f t="shared" si="76"/>
        <v>#N/A</v>
      </c>
      <c r="AB155" s="78" t="e">
        <f t="shared" si="77"/>
        <v>#N/A</v>
      </c>
      <c r="AD155" s="15"/>
      <c r="AE155" s="16"/>
      <c r="AF155" s="15"/>
      <c r="AG155" s="16"/>
      <c r="AH155" s="15"/>
      <c r="AI155" s="15"/>
      <c r="AJ155" s="15"/>
      <c r="AK155" s="15"/>
      <c r="AL155" s="15"/>
      <c r="AN155" s="15"/>
      <c r="AO155" s="16"/>
      <c r="AP155" s="16"/>
      <c r="AQ155" s="16"/>
      <c r="AR155" s="16"/>
      <c r="AS155" s="16"/>
      <c r="AT155" s="16"/>
      <c r="AU155" s="16"/>
      <c r="AV155" s="16"/>
      <c r="AX155" s="15"/>
      <c r="AY155" s="16"/>
      <c r="AZ155" s="16"/>
      <c r="BA155" s="16"/>
      <c r="BB155" s="16"/>
      <c r="BC155" s="16"/>
      <c r="BD155" s="16"/>
      <c r="BE155" s="16"/>
      <c r="BF155" s="16"/>
    </row>
    <row r="156" spans="1:58" x14ac:dyDescent="0.2">
      <c r="A156" s="29"/>
      <c r="B156" s="38"/>
      <c r="C156" s="38"/>
      <c r="D156" s="40"/>
      <c r="E156" s="40"/>
      <c r="F156" s="19"/>
      <c r="G156" s="88" t="str">
        <f t="shared" si="56"/>
        <v/>
      </c>
      <c r="H156" s="112" t="str">
        <f t="shared" si="57"/>
        <v/>
      </c>
      <c r="I156" s="53" t="str">
        <f t="shared" si="58"/>
        <v/>
      </c>
      <c r="J156" s="54" t="str">
        <f t="shared" si="59"/>
        <v/>
      </c>
      <c r="K156" s="55" t="str">
        <f t="shared" si="60"/>
        <v/>
      </c>
      <c r="L156" s="56" t="str">
        <f t="shared" si="61"/>
        <v/>
      </c>
      <c r="M156" s="57" t="str">
        <f t="shared" si="62"/>
        <v/>
      </c>
      <c r="N156" s="3" t="e">
        <f t="shared" si="63"/>
        <v>#N/A</v>
      </c>
      <c r="O156" s="3" t="e">
        <f t="shared" si="64"/>
        <v>#N/A</v>
      </c>
      <c r="P156" s="3" t="e">
        <f t="shared" si="65"/>
        <v>#N/A</v>
      </c>
      <c r="Q156" s="3" t="e">
        <f t="shared" si="66"/>
        <v>#N/A</v>
      </c>
      <c r="R156" s="3" t="e">
        <f t="shared" si="67"/>
        <v>#N/A</v>
      </c>
      <c r="S156" s="3" t="e">
        <f t="shared" si="68"/>
        <v>#N/A</v>
      </c>
      <c r="T156" s="16" t="e">
        <f t="shared" si="69"/>
        <v>#N/A</v>
      </c>
      <c r="U156" s="16" t="e">
        <f t="shared" si="70"/>
        <v>#N/A</v>
      </c>
      <c r="V156" s="16" t="e">
        <f t="shared" si="71"/>
        <v>#N/A</v>
      </c>
      <c r="W156" s="3" t="e">
        <f t="shared" si="72"/>
        <v>#N/A</v>
      </c>
      <c r="X156" s="3" t="e">
        <f t="shared" si="73"/>
        <v>#N/A</v>
      </c>
      <c r="Y156" s="78" t="e">
        <f t="shared" si="74"/>
        <v>#N/A</v>
      </c>
      <c r="Z156" s="78" t="e">
        <f t="shared" si="75"/>
        <v>#N/A</v>
      </c>
      <c r="AA156" s="78" t="e">
        <f t="shared" si="76"/>
        <v>#N/A</v>
      </c>
      <c r="AB156" s="78" t="e">
        <f t="shared" si="77"/>
        <v>#N/A</v>
      </c>
      <c r="AD156" s="15"/>
      <c r="AE156" s="16"/>
      <c r="AF156" s="15"/>
      <c r="AG156" s="16"/>
      <c r="AH156" s="15"/>
      <c r="AI156" s="15"/>
      <c r="AJ156" s="15"/>
      <c r="AK156" s="15"/>
      <c r="AL156" s="15"/>
      <c r="AN156" s="15"/>
      <c r="AO156" s="16"/>
      <c r="AP156" s="16"/>
      <c r="AQ156" s="16"/>
      <c r="AR156" s="16"/>
      <c r="AS156" s="16"/>
      <c r="AT156" s="16"/>
      <c r="AU156" s="16"/>
      <c r="AV156" s="16"/>
      <c r="AX156" s="15"/>
      <c r="AY156" s="16"/>
      <c r="AZ156" s="16"/>
      <c r="BA156" s="16"/>
      <c r="BB156" s="16"/>
      <c r="BC156" s="16"/>
      <c r="BD156" s="16"/>
      <c r="BE156" s="16"/>
      <c r="BF156" s="16"/>
    </row>
    <row r="157" spans="1:58" x14ac:dyDescent="0.2">
      <c r="A157" s="29"/>
      <c r="B157" s="38"/>
      <c r="C157" s="38"/>
      <c r="D157" s="40"/>
      <c r="E157" s="40"/>
      <c r="F157" s="19"/>
      <c r="G157" s="88" t="str">
        <f t="shared" si="56"/>
        <v/>
      </c>
      <c r="H157" s="112" t="str">
        <f t="shared" si="57"/>
        <v/>
      </c>
      <c r="I157" s="53" t="str">
        <f t="shared" si="58"/>
        <v/>
      </c>
      <c r="J157" s="54" t="str">
        <f t="shared" si="59"/>
        <v/>
      </c>
      <c r="K157" s="55" t="str">
        <f t="shared" si="60"/>
        <v/>
      </c>
      <c r="L157" s="56" t="str">
        <f t="shared" si="61"/>
        <v/>
      </c>
      <c r="M157" s="57" t="str">
        <f t="shared" si="62"/>
        <v/>
      </c>
      <c r="N157" s="3" t="e">
        <f t="shared" si="63"/>
        <v>#N/A</v>
      </c>
      <c r="O157" s="3" t="e">
        <f t="shared" si="64"/>
        <v>#N/A</v>
      </c>
      <c r="P157" s="3" t="e">
        <f t="shared" si="65"/>
        <v>#N/A</v>
      </c>
      <c r="Q157" s="3" t="e">
        <f t="shared" si="66"/>
        <v>#N/A</v>
      </c>
      <c r="R157" s="3" t="e">
        <f t="shared" si="67"/>
        <v>#N/A</v>
      </c>
      <c r="S157" s="3" t="e">
        <f t="shared" si="68"/>
        <v>#N/A</v>
      </c>
      <c r="T157" s="16" t="e">
        <f t="shared" si="69"/>
        <v>#N/A</v>
      </c>
      <c r="U157" s="16" t="e">
        <f t="shared" si="70"/>
        <v>#N/A</v>
      </c>
      <c r="V157" s="16" t="e">
        <f t="shared" si="71"/>
        <v>#N/A</v>
      </c>
      <c r="W157" s="3" t="e">
        <f t="shared" si="72"/>
        <v>#N/A</v>
      </c>
      <c r="X157" s="3" t="e">
        <f t="shared" si="73"/>
        <v>#N/A</v>
      </c>
      <c r="Y157" s="78" t="e">
        <f t="shared" si="74"/>
        <v>#N/A</v>
      </c>
      <c r="Z157" s="78" t="e">
        <f t="shared" si="75"/>
        <v>#N/A</v>
      </c>
      <c r="AA157" s="78" t="e">
        <f t="shared" si="76"/>
        <v>#N/A</v>
      </c>
      <c r="AB157" s="78" t="e">
        <f t="shared" si="77"/>
        <v>#N/A</v>
      </c>
      <c r="AD157" s="15"/>
      <c r="AE157" s="16"/>
      <c r="AF157" s="15"/>
      <c r="AG157" s="16"/>
      <c r="AH157" s="15"/>
      <c r="AI157" s="15"/>
      <c r="AJ157" s="15"/>
      <c r="AK157" s="15"/>
      <c r="AL157" s="15"/>
      <c r="AN157" s="15"/>
      <c r="AO157" s="16"/>
      <c r="AP157" s="16"/>
      <c r="AQ157" s="16"/>
      <c r="AR157" s="16"/>
      <c r="AS157" s="16"/>
      <c r="AT157" s="16"/>
      <c r="AU157" s="16"/>
      <c r="AV157" s="16"/>
      <c r="AX157" s="15"/>
      <c r="AY157" s="16"/>
      <c r="AZ157" s="16"/>
      <c r="BA157" s="16"/>
      <c r="BB157" s="16"/>
      <c r="BC157" s="16"/>
      <c r="BD157" s="16"/>
      <c r="BE157" s="16"/>
      <c r="BF157" s="16"/>
    </row>
    <row r="158" spans="1:58" x14ac:dyDescent="0.2">
      <c r="A158" s="29"/>
      <c r="B158" s="38"/>
      <c r="C158" s="38"/>
      <c r="D158" s="40"/>
      <c r="E158" s="40"/>
      <c r="F158" s="19"/>
      <c r="G158" s="88" t="str">
        <f t="shared" si="56"/>
        <v/>
      </c>
      <c r="H158" s="112" t="str">
        <f t="shared" si="57"/>
        <v/>
      </c>
      <c r="I158" s="53" t="str">
        <f t="shared" si="58"/>
        <v/>
      </c>
      <c r="J158" s="54" t="str">
        <f t="shared" si="59"/>
        <v/>
      </c>
      <c r="K158" s="55" t="str">
        <f t="shared" si="60"/>
        <v/>
      </c>
      <c r="L158" s="56" t="str">
        <f t="shared" si="61"/>
        <v/>
      </c>
      <c r="M158" s="57" t="str">
        <f t="shared" si="62"/>
        <v/>
      </c>
      <c r="N158" s="3" t="e">
        <f t="shared" si="63"/>
        <v>#N/A</v>
      </c>
      <c r="O158" s="3" t="e">
        <f t="shared" si="64"/>
        <v>#N/A</v>
      </c>
      <c r="P158" s="3" t="e">
        <f t="shared" si="65"/>
        <v>#N/A</v>
      </c>
      <c r="Q158" s="3" t="e">
        <f t="shared" si="66"/>
        <v>#N/A</v>
      </c>
      <c r="R158" s="3" t="e">
        <f t="shared" si="67"/>
        <v>#N/A</v>
      </c>
      <c r="S158" s="3" t="e">
        <f t="shared" si="68"/>
        <v>#N/A</v>
      </c>
      <c r="T158" s="16" t="e">
        <f t="shared" si="69"/>
        <v>#N/A</v>
      </c>
      <c r="U158" s="16" t="e">
        <f t="shared" si="70"/>
        <v>#N/A</v>
      </c>
      <c r="V158" s="16" t="e">
        <f t="shared" si="71"/>
        <v>#N/A</v>
      </c>
      <c r="W158" s="3" t="e">
        <f t="shared" si="72"/>
        <v>#N/A</v>
      </c>
      <c r="X158" s="3" t="e">
        <f t="shared" si="73"/>
        <v>#N/A</v>
      </c>
      <c r="Y158" s="78" t="e">
        <f t="shared" si="74"/>
        <v>#N/A</v>
      </c>
      <c r="Z158" s="78" t="e">
        <f t="shared" si="75"/>
        <v>#N/A</v>
      </c>
      <c r="AA158" s="78" t="e">
        <f t="shared" si="76"/>
        <v>#N/A</v>
      </c>
      <c r="AB158" s="78" t="e">
        <f t="shared" si="77"/>
        <v>#N/A</v>
      </c>
      <c r="AD158" s="15"/>
      <c r="AE158" s="16"/>
      <c r="AF158" s="15"/>
      <c r="AG158" s="16"/>
      <c r="AH158" s="15"/>
      <c r="AI158" s="15"/>
      <c r="AJ158" s="15"/>
      <c r="AK158" s="15"/>
      <c r="AL158" s="15"/>
      <c r="AN158" s="15"/>
      <c r="AO158" s="16"/>
      <c r="AP158" s="16"/>
      <c r="AQ158" s="16"/>
      <c r="AR158" s="16"/>
      <c r="AS158" s="16"/>
      <c r="AT158" s="16"/>
      <c r="AU158" s="16"/>
      <c r="AV158" s="16"/>
      <c r="AX158" s="15"/>
      <c r="AY158" s="16"/>
      <c r="AZ158" s="16"/>
      <c r="BA158" s="16"/>
      <c r="BB158" s="16"/>
      <c r="BC158" s="16"/>
      <c r="BD158" s="16"/>
      <c r="BE158" s="16"/>
      <c r="BF158" s="16"/>
    </row>
    <row r="159" spans="1:58" x14ac:dyDescent="0.2">
      <c r="A159" s="29"/>
      <c r="B159" s="38"/>
      <c r="C159" s="38"/>
      <c r="D159" s="40"/>
      <c r="E159" s="40"/>
      <c r="F159" s="19"/>
      <c r="G159" s="88" t="str">
        <f t="shared" si="56"/>
        <v/>
      </c>
      <c r="H159" s="112" t="str">
        <f t="shared" si="57"/>
        <v/>
      </c>
      <c r="I159" s="53" t="str">
        <f t="shared" si="58"/>
        <v/>
      </c>
      <c r="J159" s="54" t="str">
        <f t="shared" si="59"/>
        <v/>
      </c>
      <c r="K159" s="55" t="str">
        <f t="shared" si="60"/>
        <v/>
      </c>
      <c r="L159" s="56" t="str">
        <f t="shared" si="61"/>
        <v/>
      </c>
      <c r="M159" s="57" t="str">
        <f t="shared" si="62"/>
        <v/>
      </c>
      <c r="N159" s="3" t="e">
        <f t="shared" si="63"/>
        <v>#N/A</v>
      </c>
      <c r="O159" s="3" t="e">
        <f t="shared" si="64"/>
        <v>#N/A</v>
      </c>
      <c r="P159" s="3" t="e">
        <f t="shared" si="65"/>
        <v>#N/A</v>
      </c>
      <c r="Q159" s="3" t="e">
        <f t="shared" si="66"/>
        <v>#N/A</v>
      </c>
      <c r="R159" s="3" t="e">
        <f t="shared" si="67"/>
        <v>#N/A</v>
      </c>
      <c r="S159" s="3" t="e">
        <f t="shared" si="68"/>
        <v>#N/A</v>
      </c>
      <c r="T159" s="16" t="e">
        <f t="shared" si="69"/>
        <v>#N/A</v>
      </c>
      <c r="U159" s="16" t="e">
        <f t="shared" si="70"/>
        <v>#N/A</v>
      </c>
      <c r="V159" s="16" t="e">
        <f t="shared" si="71"/>
        <v>#N/A</v>
      </c>
      <c r="W159" s="3" t="e">
        <f t="shared" si="72"/>
        <v>#N/A</v>
      </c>
      <c r="X159" s="3" t="e">
        <f t="shared" si="73"/>
        <v>#N/A</v>
      </c>
      <c r="Y159" s="78" t="e">
        <f t="shared" si="74"/>
        <v>#N/A</v>
      </c>
      <c r="Z159" s="78" t="e">
        <f t="shared" si="75"/>
        <v>#N/A</v>
      </c>
      <c r="AA159" s="78" t="e">
        <f t="shared" si="76"/>
        <v>#N/A</v>
      </c>
      <c r="AB159" s="78" t="e">
        <f t="shared" si="77"/>
        <v>#N/A</v>
      </c>
      <c r="AD159" s="15"/>
      <c r="AE159" s="16"/>
      <c r="AF159" s="15"/>
      <c r="AG159" s="16"/>
      <c r="AH159" s="15"/>
      <c r="AI159" s="15"/>
      <c r="AJ159" s="15"/>
      <c r="AK159" s="15"/>
      <c r="AL159" s="15"/>
      <c r="AN159" s="15"/>
      <c r="AO159" s="16"/>
      <c r="AP159" s="16"/>
      <c r="AQ159" s="16"/>
      <c r="AR159" s="16"/>
      <c r="AS159" s="16"/>
      <c r="AT159" s="16"/>
      <c r="AU159" s="16"/>
      <c r="AV159" s="16"/>
      <c r="AX159" s="15"/>
      <c r="AY159" s="16"/>
      <c r="AZ159" s="16"/>
      <c r="BA159" s="16"/>
      <c r="BB159" s="16"/>
      <c r="BC159" s="16"/>
      <c r="BD159" s="16"/>
      <c r="BE159" s="16"/>
      <c r="BF159" s="16"/>
    </row>
    <row r="160" spans="1:58" x14ac:dyDescent="0.2">
      <c r="A160" s="29"/>
      <c r="B160" s="38"/>
      <c r="C160" s="38"/>
      <c r="D160" s="40"/>
      <c r="E160" s="40"/>
      <c r="F160" s="19"/>
      <c r="G160" s="88" t="str">
        <f t="shared" si="56"/>
        <v/>
      </c>
      <c r="H160" s="112" t="str">
        <f t="shared" si="57"/>
        <v/>
      </c>
      <c r="I160" s="53" t="str">
        <f t="shared" si="58"/>
        <v/>
      </c>
      <c r="J160" s="54" t="str">
        <f t="shared" si="59"/>
        <v/>
      </c>
      <c r="K160" s="55" t="str">
        <f t="shared" si="60"/>
        <v/>
      </c>
      <c r="L160" s="56" t="str">
        <f t="shared" si="61"/>
        <v/>
      </c>
      <c r="M160" s="57" t="str">
        <f t="shared" si="62"/>
        <v/>
      </c>
      <c r="N160" s="3" t="e">
        <f t="shared" si="63"/>
        <v>#N/A</v>
      </c>
      <c r="O160" s="3" t="e">
        <f t="shared" si="64"/>
        <v>#N/A</v>
      </c>
      <c r="P160" s="3" t="e">
        <f t="shared" si="65"/>
        <v>#N/A</v>
      </c>
      <c r="Q160" s="3" t="e">
        <f t="shared" si="66"/>
        <v>#N/A</v>
      </c>
      <c r="R160" s="3" t="e">
        <f t="shared" si="67"/>
        <v>#N/A</v>
      </c>
      <c r="S160" s="3" t="e">
        <f t="shared" si="68"/>
        <v>#N/A</v>
      </c>
      <c r="T160" s="16" t="e">
        <f t="shared" si="69"/>
        <v>#N/A</v>
      </c>
      <c r="U160" s="16" t="e">
        <f t="shared" si="70"/>
        <v>#N/A</v>
      </c>
      <c r="V160" s="16" t="e">
        <f t="shared" si="71"/>
        <v>#N/A</v>
      </c>
      <c r="W160" s="3" t="e">
        <f t="shared" si="72"/>
        <v>#N/A</v>
      </c>
      <c r="X160" s="3" t="e">
        <f t="shared" si="73"/>
        <v>#N/A</v>
      </c>
      <c r="Y160" s="78" t="e">
        <f t="shared" si="74"/>
        <v>#N/A</v>
      </c>
      <c r="Z160" s="78" t="e">
        <f t="shared" si="75"/>
        <v>#N/A</v>
      </c>
      <c r="AA160" s="78" t="e">
        <f t="shared" si="76"/>
        <v>#N/A</v>
      </c>
      <c r="AB160" s="78" t="e">
        <f t="shared" si="77"/>
        <v>#N/A</v>
      </c>
      <c r="AD160" s="15"/>
      <c r="AE160" s="16"/>
      <c r="AF160" s="15"/>
      <c r="AG160" s="16"/>
      <c r="AH160" s="15"/>
      <c r="AI160" s="15"/>
      <c r="AJ160" s="15"/>
      <c r="AK160" s="15"/>
      <c r="AL160" s="15"/>
      <c r="AN160" s="15"/>
      <c r="AO160" s="16"/>
      <c r="AP160" s="16"/>
      <c r="AQ160" s="16"/>
      <c r="AR160" s="16"/>
      <c r="AS160" s="16"/>
      <c r="AT160" s="16"/>
      <c r="AU160" s="16"/>
      <c r="AV160" s="16"/>
      <c r="AX160" s="15"/>
      <c r="AY160" s="16"/>
      <c r="AZ160" s="16"/>
      <c r="BA160" s="16"/>
      <c r="BB160" s="16"/>
      <c r="BC160" s="16"/>
      <c r="BD160" s="16"/>
      <c r="BE160" s="16"/>
      <c r="BF160" s="16"/>
    </row>
    <row r="161" spans="1:58" x14ac:dyDescent="0.2">
      <c r="A161" s="29"/>
      <c r="B161" s="38"/>
      <c r="C161" s="38"/>
      <c r="D161" s="40"/>
      <c r="E161" s="40"/>
      <c r="F161" s="19"/>
      <c r="G161" s="88" t="str">
        <f t="shared" si="56"/>
        <v/>
      </c>
      <c r="H161" s="112" t="str">
        <f t="shared" si="57"/>
        <v/>
      </c>
      <c r="I161" s="53" t="str">
        <f t="shared" si="58"/>
        <v/>
      </c>
      <c r="J161" s="54" t="str">
        <f t="shared" si="59"/>
        <v/>
      </c>
      <c r="K161" s="55" t="str">
        <f t="shared" si="60"/>
        <v/>
      </c>
      <c r="L161" s="56" t="str">
        <f t="shared" si="61"/>
        <v/>
      </c>
      <c r="M161" s="57" t="str">
        <f t="shared" si="62"/>
        <v/>
      </c>
      <c r="N161" s="3" t="e">
        <f t="shared" si="63"/>
        <v>#N/A</v>
      </c>
      <c r="O161" s="3" t="e">
        <f t="shared" si="64"/>
        <v>#N/A</v>
      </c>
      <c r="P161" s="3" t="e">
        <f t="shared" si="65"/>
        <v>#N/A</v>
      </c>
      <c r="Q161" s="3" t="e">
        <f t="shared" si="66"/>
        <v>#N/A</v>
      </c>
      <c r="R161" s="3" t="e">
        <f t="shared" si="67"/>
        <v>#N/A</v>
      </c>
      <c r="S161" s="3" t="e">
        <f t="shared" si="68"/>
        <v>#N/A</v>
      </c>
      <c r="T161" s="16" t="e">
        <f t="shared" si="69"/>
        <v>#N/A</v>
      </c>
      <c r="U161" s="16" t="e">
        <f t="shared" si="70"/>
        <v>#N/A</v>
      </c>
      <c r="V161" s="16" t="e">
        <f t="shared" si="71"/>
        <v>#N/A</v>
      </c>
      <c r="W161" s="3" t="e">
        <f t="shared" si="72"/>
        <v>#N/A</v>
      </c>
      <c r="X161" s="3" t="e">
        <f t="shared" si="73"/>
        <v>#N/A</v>
      </c>
      <c r="Y161" s="78" t="e">
        <f t="shared" si="74"/>
        <v>#N/A</v>
      </c>
      <c r="Z161" s="78" t="e">
        <f t="shared" si="75"/>
        <v>#N/A</v>
      </c>
      <c r="AA161" s="78" t="e">
        <f t="shared" si="76"/>
        <v>#N/A</v>
      </c>
      <c r="AB161" s="78" t="e">
        <f t="shared" si="77"/>
        <v>#N/A</v>
      </c>
      <c r="AD161" s="15"/>
      <c r="AE161" s="16"/>
      <c r="AF161" s="15"/>
      <c r="AG161" s="16"/>
      <c r="AH161" s="15"/>
      <c r="AI161" s="15"/>
      <c r="AJ161" s="15"/>
      <c r="AK161" s="15"/>
      <c r="AL161" s="15"/>
      <c r="AN161" s="15"/>
      <c r="AO161" s="16"/>
      <c r="AP161" s="16"/>
      <c r="AQ161" s="16"/>
      <c r="AR161" s="16"/>
      <c r="AS161" s="16"/>
      <c r="AT161" s="16"/>
      <c r="AU161" s="16"/>
      <c r="AV161" s="16"/>
      <c r="AX161" s="15"/>
      <c r="AY161" s="16"/>
      <c r="AZ161" s="16"/>
      <c r="BA161" s="16"/>
      <c r="BB161" s="16"/>
      <c r="BC161" s="16"/>
      <c r="BD161" s="16"/>
      <c r="BE161" s="16"/>
      <c r="BF161" s="16"/>
    </row>
    <row r="162" spans="1:58" x14ac:dyDescent="0.2">
      <c r="A162" s="29"/>
      <c r="B162" s="38"/>
      <c r="C162" s="38"/>
      <c r="D162" s="40"/>
      <c r="E162" s="40"/>
      <c r="F162" s="19"/>
      <c r="G162" s="88" t="str">
        <f t="shared" si="56"/>
        <v/>
      </c>
      <c r="H162" s="112" t="str">
        <f t="shared" si="57"/>
        <v/>
      </c>
      <c r="I162" s="53" t="str">
        <f t="shared" si="58"/>
        <v/>
      </c>
      <c r="J162" s="54" t="str">
        <f t="shared" si="59"/>
        <v/>
      </c>
      <c r="K162" s="55" t="str">
        <f t="shared" si="60"/>
        <v/>
      </c>
      <c r="L162" s="56" t="str">
        <f t="shared" si="61"/>
        <v/>
      </c>
      <c r="M162" s="57" t="str">
        <f t="shared" si="62"/>
        <v/>
      </c>
      <c r="N162" s="3" t="e">
        <f t="shared" si="63"/>
        <v>#N/A</v>
      </c>
      <c r="O162" s="3" t="e">
        <f t="shared" si="64"/>
        <v>#N/A</v>
      </c>
      <c r="P162" s="3" t="e">
        <f t="shared" si="65"/>
        <v>#N/A</v>
      </c>
      <c r="Q162" s="3" t="e">
        <f t="shared" si="66"/>
        <v>#N/A</v>
      </c>
      <c r="R162" s="3" t="e">
        <f t="shared" si="67"/>
        <v>#N/A</v>
      </c>
      <c r="S162" s="3" t="e">
        <f t="shared" si="68"/>
        <v>#N/A</v>
      </c>
      <c r="T162" s="16" t="e">
        <f t="shared" si="69"/>
        <v>#N/A</v>
      </c>
      <c r="U162" s="16" t="e">
        <f t="shared" si="70"/>
        <v>#N/A</v>
      </c>
      <c r="V162" s="16" t="e">
        <f t="shared" si="71"/>
        <v>#N/A</v>
      </c>
      <c r="W162" s="3" t="e">
        <f t="shared" si="72"/>
        <v>#N/A</v>
      </c>
      <c r="X162" s="3" t="e">
        <f t="shared" si="73"/>
        <v>#N/A</v>
      </c>
      <c r="Y162" s="78" t="e">
        <f t="shared" si="74"/>
        <v>#N/A</v>
      </c>
      <c r="Z162" s="78" t="e">
        <f t="shared" si="75"/>
        <v>#N/A</v>
      </c>
      <c r="AA162" s="78" t="e">
        <f t="shared" si="76"/>
        <v>#N/A</v>
      </c>
      <c r="AB162" s="78" t="e">
        <f t="shared" si="77"/>
        <v>#N/A</v>
      </c>
      <c r="AD162" s="15"/>
      <c r="AE162" s="16"/>
      <c r="AF162" s="15"/>
      <c r="AG162" s="16"/>
      <c r="AH162" s="15"/>
      <c r="AI162" s="15"/>
      <c r="AJ162" s="15"/>
      <c r="AK162" s="15"/>
      <c r="AL162" s="15"/>
      <c r="AN162" s="15"/>
      <c r="AO162" s="16"/>
      <c r="AP162" s="16"/>
      <c r="AQ162" s="16"/>
      <c r="AR162" s="16"/>
      <c r="AS162" s="16"/>
      <c r="AT162" s="16"/>
      <c r="AU162" s="16"/>
      <c r="AV162" s="16"/>
      <c r="AX162" s="15"/>
      <c r="AY162" s="16"/>
      <c r="AZ162" s="16"/>
      <c r="BA162" s="16"/>
      <c r="BB162" s="16"/>
      <c r="BC162" s="16"/>
      <c r="BD162" s="16"/>
      <c r="BE162" s="16"/>
      <c r="BF162" s="16"/>
    </row>
    <row r="163" spans="1:58" x14ac:dyDescent="0.2">
      <c r="A163" s="29"/>
      <c r="B163" s="38"/>
      <c r="C163" s="38"/>
      <c r="D163" s="40"/>
      <c r="E163" s="40"/>
      <c r="F163" s="19"/>
      <c r="G163" s="88" t="str">
        <f t="shared" si="56"/>
        <v/>
      </c>
      <c r="H163" s="112" t="str">
        <f t="shared" si="57"/>
        <v/>
      </c>
      <c r="I163" s="53" t="str">
        <f t="shared" si="58"/>
        <v/>
      </c>
      <c r="J163" s="54" t="str">
        <f t="shared" si="59"/>
        <v/>
      </c>
      <c r="K163" s="55" t="str">
        <f t="shared" si="60"/>
        <v/>
      </c>
      <c r="L163" s="56" t="str">
        <f t="shared" si="61"/>
        <v/>
      </c>
      <c r="M163" s="57" t="str">
        <f t="shared" si="62"/>
        <v/>
      </c>
      <c r="N163" s="3" t="e">
        <f t="shared" si="63"/>
        <v>#N/A</v>
      </c>
      <c r="O163" s="3" t="e">
        <f t="shared" si="64"/>
        <v>#N/A</v>
      </c>
      <c r="P163" s="3" t="e">
        <f t="shared" si="65"/>
        <v>#N/A</v>
      </c>
      <c r="Q163" s="3" t="e">
        <f t="shared" si="66"/>
        <v>#N/A</v>
      </c>
      <c r="R163" s="3" t="e">
        <f t="shared" si="67"/>
        <v>#N/A</v>
      </c>
      <c r="S163" s="3" t="e">
        <f t="shared" si="68"/>
        <v>#N/A</v>
      </c>
      <c r="T163" s="16" t="e">
        <f t="shared" si="69"/>
        <v>#N/A</v>
      </c>
      <c r="U163" s="16" t="e">
        <f t="shared" si="70"/>
        <v>#N/A</v>
      </c>
      <c r="V163" s="16" t="e">
        <f t="shared" si="71"/>
        <v>#N/A</v>
      </c>
      <c r="W163" s="3" t="e">
        <f t="shared" si="72"/>
        <v>#N/A</v>
      </c>
      <c r="X163" s="3" t="e">
        <f t="shared" si="73"/>
        <v>#N/A</v>
      </c>
      <c r="Y163" s="78" t="e">
        <f t="shared" si="74"/>
        <v>#N/A</v>
      </c>
      <c r="Z163" s="78" t="e">
        <f t="shared" si="75"/>
        <v>#N/A</v>
      </c>
      <c r="AA163" s="78" t="e">
        <f t="shared" si="76"/>
        <v>#N/A</v>
      </c>
      <c r="AB163" s="78" t="e">
        <f t="shared" si="77"/>
        <v>#N/A</v>
      </c>
      <c r="AD163" s="15"/>
      <c r="AE163" s="16"/>
      <c r="AF163" s="15"/>
      <c r="AG163" s="16"/>
      <c r="AH163" s="15"/>
      <c r="AI163" s="15"/>
      <c r="AJ163" s="15"/>
      <c r="AK163" s="15"/>
      <c r="AL163" s="15"/>
      <c r="AN163" s="15"/>
      <c r="AO163" s="16"/>
      <c r="AP163" s="16"/>
      <c r="AQ163" s="16"/>
      <c r="AR163" s="16"/>
      <c r="AS163" s="16"/>
      <c r="AT163" s="16"/>
      <c r="AU163" s="16"/>
      <c r="AV163" s="16"/>
      <c r="AX163" s="15"/>
      <c r="AY163" s="16"/>
      <c r="AZ163" s="16"/>
      <c r="BA163" s="16"/>
      <c r="BB163" s="16"/>
      <c r="BC163" s="16"/>
      <c r="BD163" s="16"/>
      <c r="BE163" s="16"/>
      <c r="BF163" s="16"/>
    </row>
    <row r="164" spans="1:58" x14ac:dyDescent="0.2">
      <c r="A164" s="29"/>
      <c r="B164" s="38"/>
      <c r="C164" s="38"/>
      <c r="D164" s="40"/>
      <c r="E164" s="40"/>
      <c r="F164" s="19"/>
      <c r="G164" s="88" t="str">
        <f t="shared" si="56"/>
        <v/>
      </c>
      <c r="H164" s="112" t="str">
        <f t="shared" si="57"/>
        <v/>
      </c>
      <c r="I164" s="53" t="str">
        <f t="shared" si="58"/>
        <v/>
      </c>
      <c r="J164" s="54" t="str">
        <f t="shared" si="59"/>
        <v/>
      </c>
      <c r="K164" s="55" t="str">
        <f t="shared" si="60"/>
        <v/>
      </c>
      <c r="L164" s="56" t="str">
        <f t="shared" si="61"/>
        <v/>
      </c>
      <c r="M164" s="57" t="str">
        <f t="shared" si="62"/>
        <v/>
      </c>
      <c r="N164" s="3" t="e">
        <f t="shared" si="63"/>
        <v>#N/A</v>
      </c>
      <c r="O164" s="3" t="e">
        <f t="shared" si="64"/>
        <v>#N/A</v>
      </c>
      <c r="P164" s="3" t="e">
        <f t="shared" si="65"/>
        <v>#N/A</v>
      </c>
      <c r="Q164" s="3" t="e">
        <f t="shared" si="66"/>
        <v>#N/A</v>
      </c>
      <c r="R164" s="3" t="e">
        <f t="shared" si="67"/>
        <v>#N/A</v>
      </c>
      <c r="S164" s="3" t="e">
        <f t="shared" si="68"/>
        <v>#N/A</v>
      </c>
      <c r="T164" s="16" t="e">
        <f t="shared" si="69"/>
        <v>#N/A</v>
      </c>
      <c r="U164" s="16" t="e">
        <f t="shared" si="70"/>
        <v>#N/A</v>
      </c>
      <c r="V164" s="16" t="e">
        <f t="shared" si="71"/>
        <v>#N/A</v>
      </c>
      <c r="W164" s="3" t="e">
        <f t="shared" si="72"/>
        <v>#N/A</v>
      </c>
      <c r="X164" s="3" t="e">
        <f t="shared" si="73"/>
        <v>#N/A</v>
      </c>
      <c r="Y164" s="78" t="e">
        <f t="shared" si="74"/>
        <v>#N/A</v>
      </c>
      <c r="Z164" s="78" t="e">
        <f t="shared" si="75"/>
        <v>#N/A</v>
      </c>
      <c r="AA164" s="78" t="e">
        <f t="shared" si="76"/>
        <v>#N/A</v>
      </c>
      <c r="AB164" s="78" t="e">
        <f t="shared" si="77"/>
        <v>#N/A</v>
      </c>
      <c r="AD164" s="15"/>
      <c r="AE164" s="16"/>
      <c r="AF164" s="15"/>
      <c r="AG164" s="16"/>
      <c r="AH164" s="15"/>
      <c r="AI164" s="15"/>
      <c r="AJ164" s="15"/>
      <c r="AK164" s="15"/>
      <c r="AL164" s="15"/>
      <c r="AN164" s="15"/>
      <c r="AO164" s="16"/>
      <c r="AP164" s="16"/>
      <c r="AQ164" s="16"/>
      <c r="AR164" s="16"/>
      <c r="AS164" s="16"/>
      <c r="AT164" s="16"/>
      <c r="AU164" s="16"/>
      <c r="AV164" s="16"/>
      <c r="AX164" s="15"/>
      <c r="AY164" s="16"/>
      <c r="AZ164" s="16"/>
      <c r="BA164" s="16"/>
      <c r="BB164" s="16"/>
      <c r="BC164" s="16"/>
      <c r="BD164" s="16"/>
      <c r="BE164" s="16"/>
      <c r="BF164" s="16"/>
    </row>
    <row r="165" spans="1:58" x14ac:dyDescent="0.2">
      <c r="A165" s="29"/>
      <c r="B165" s="38"/>
      <c r="C165" s="38"/>
      <c r="D165" s="40"/>
      <c r="E165" s="40"/>
      <c r="F165" s="19"/>
      <c r="G165" s="88" t="str">
        <f t="shared" si="56"/>
        <v/>
      </c>
      <c r="H165" s="112" t="str">
        <f t="shared" si="57"/>
        <v/>
      </c>
      <c r="I165" s="53" t="str">
        <f t="shared" si="58"/>
        <v/>
      </c>
      <c r="J165" s="54" t="str">
        <f t="shared" si="59"/>
        <v/>
      </c>
      <c r="K165" s="55" t="str">
        <f t="shared" si="60"/>
        <v/>
      </c>
      <c r="L165" s="56" t="str">
        <f t="shared" si="61"/>
        <v/>
      </c>
      <c r="M165" s="57" t="str">
        <f t="shared" si="62"/>
        <v/>
      </c>
      <c r="N165" s="3" t="e">
        <f t="shared" si="63"/>
        <v>#N/A</v>
      </c>
      <c r="O165" s="3" t="e">
        <f t="shared" si="64"/>
        <v>#N/A</v>
      </c>
      <c r="P165" s="3" t="e">
        <f t="shared" si="65"/>
        <v>#N/A</v>
      </c>
      <c r="Q165" s="3" t="e">
        <f t="shared" si="66"/>
        <v>#N/A</v>
      </c>
      <c r="R165" s="3" t="e">
        <f t="shared" si="67"/>
        <v>#N/A</v>
      </c>
      <c r="S165" s="3" t="e">
        <f t="shared" si="68"/>
        <v>#N/A</v>
      </c>
      <c r="T165" s="16" t="e">
        <f t="shared" si="69"/>
        <v>#N/A</v>
      </c>
      <c r="U165" s="16" t="e">
        <f t="shared" si="70"/>
        <v>#N/A</v>
      </c>
      <c r="V165" s="16" t="e">
        <f t="shared" si="71"/>
        <v>#N/A</v>
      </c>
      <c r="W165" s="3" t="e">
        <f t="shared" si="72"/>
        <v>#N/A</v>
      </c>
      <c r="X165" s="3" t="e">
        <f t="shared" si="73"/>
        <v>#N/A</v>
      </c>
      <c r="Y165" s="78" t="e">
        <f t="shared" si="74"/>
        <v>#N/A</v>
      </c>
      <c r="Z165" s="78" t="e">
        <f t="shared" si="75"/>
        <v>#N/A</v>
      </c>
      <c r="AA165" s="78" t="e">
        <f t="shared" si="76"/>
        <v>#N/A</v>
      </c>
      <c r="AB165" s="78" t="e">
        <f t="shared" si="77"/>
        <v>#N/A</v>
      </c>
      <c r="AD165" s="15"/>
      <c r="AE165" s="16"/>
      <c r="AF165" s="15"/>
      <c r="AG165" s="16"/>
      <c r="AH165" s="15"/>
      <c r="AI165" s="15"/>
      <c r="AJ165" s="15"/>
      <c r="AK165" s="15"/>
      <c r="AL165" s="15"/>
      <c r="AN165" s="15"/>
      <c r="AO165" s="16"/>
      <c r="AP165" s="16"/>
      <c r="AQ165" s="16"/>
      <c r="AR165" s="16"/>
      <c r="AS165" s="16"/>
      <c r="AT165" s="16"/>
      <c r="AU165" s="16"/>
      <c r="AV165" s="16"/>
      <c r="AX165" s="15"/>
      <c r="AY165" s="16"/>
      <c r="AZ165" s="16"/>
      <c r="BA165" s="16"/>
      <c r="BB165" s="16"/>
      <c r="BC165" s="16"/>
      <c r="BD165" s="16"/>
      <c r="BE165" s="16"/>
      <c r="BF165" s="16"/>
    </row>
    <row r="166" spans="1:58" x14ac:dyDescent="0.2">
      <c r="A166" s="29"/>
      <c r="B166" s="38"/>
      <c r="C166" s="38"/>
      <c r="D166" s="40"/>
      <c r="E166" s="40"/>
      <c r="F166" s="19"/>
      <c r="G166" s="88" t="str">
        <f t="shared" si="56"/>
        <v/>
      </c>
      <c r="H166" s="112" t="str">
        <f t="shared" si="57"/>
        <v/>
      </c>
      <c r="I166" s="53" t="str">
        <f t="shared" si="58"/>
        <v/>
      </c>
      <c r="J166" s="54" t="str">
        <f t="shared" si="59"/>
        <v/>
      </c>
      <c r="K166" s="55" t="str">
        <f t="shared" si="60"/>
        <v/>
      </c>
      <c r="L166" s="56" t="str">
        <f t="shared" si="61"/>
        <v/>
      </c>
      <c r="M166" s="57" t="str">
        <f t="shared" si="62"/>
        <v/>
      </c>
      <c r="N166" s="3" t="e">
        <f t="shared" si="63"/>
        <v>#N/A</v>
      </c>
      <c r="O166" s="3" t="e">
        <f t="shared" si="64"/>
        <v>#N/A</v>
      </c>
      <c r="P166" s="3" t="e">
        <f t="shared" si="65"/>
        <v>#N/A</v>
      </c>
      <c r="Q166" s="3" t="e">
        <f t="shared" si="66"/>
        <v>#N/A</v>
      </c>
      <c r="R166" s="3" t="e">
        <f t="shared" si="67"/>
        <v>#N/A</v>
      </c>
      <c r="S166" s="3" t="e">
        <f t="shared" si="68"/>
        <v>#N/A</v>
      </c>
      <c r="T166" s="16" t="e">
        <f t="shared" si="69"/>
        <v>#N/A</v>
      </c>
      <c r="U166" s="16" t="e">
        <f t="shared" si="70"/>
        <v>#N/A</v>
      </c>
      <c r="V166" s="16" t="e">
        <f t="shared" si="71"/>
        <v>#N/A</v>
      </c>
      <c r="W166" s="3" t="e">
        <f t="shared" si="72"/>
        <v>#N/A</v>
      </c>
      <c r="X166" s="3" t="e">
        <f t="shared" si="73"/>
        <v>#N/A</v>
      </c>
      <c r="Y166" s="78" t="e">
        <f t="shared" si="74"/>
        <v>#N/A</v>
      </c>
      <c r="Z166" s="78" t="e">
        <f t="shared" si="75"/>
        <v>#N/A</v>
      </c>
      <c r="AA166" s="78" t="e">
        <f t="shared" si="76"/>
        <v>#N/A</v>
      </c>
      <c r="AB166" s="78" t="e">
        <f t="shared" si="77"/>
        <v>#N/A</v>
      </c>
      <c r="AD166" s="15"/>
      <c r="AE166" s="16"/>
      <c r="AF166" s="15"/>
      <c r="AG166" s="16"/>
      <c r="AH166" s="15"/>
      <c r="AI166" s="15"/>
      <c r="AJ166" s="15"/>
      <c r="AK166" s="15"/>
      <c r="AL166" s="15"/>
      <c r="AN166" s="15"/>
      <c r="AO166" s="16"/>
      <c r="AP166" s="16"/>
      <c r="AQ166" s="16"/>
      <c r="AR166" s="16"/>
      <c r="AS166" s="16"/>
      <c r="AT166" s="16"/>
      <c r="AU166" s="16"/>
      <c r="AV166" s="16"/>
      <c r="AX166" s="15"/>
      <c r="AY166" s="16"/>
      <c r="AZ166" s="16"/>
      <c r="BA166" s="16"/>
      <c r="BB166" s="16"/>
      <c r="BC166" s="16"/>
      <c r="BD166" s="16"/>
      <c r="BE166" s="16"/>
      <c r="BF166" s="16"/>
    </row>
    <row r="167" spans="1:58" x14ac:dyDescent="0.2">
      <c r="A167" s="29"/>
      <c r="B167" s="38"/>
      <c r="C167" s="38"/>
      <c r="D167" s="40"/>
      <c r="E167" s="40"/>
      <c r="F167" s="19"/>
      <c r="G167" s="88" t="str">
        <f t="shared" si="56"/>
        <v/>
      </c>
      <c r="H167" s="112" t="str">
        <f t="shared" si="57"/>
        <v/>
      </c>
      <c r="I167" s="53" t="str">
        <f t="shared" si="58"/>
        <v/>
      </c>
      <c r="J167" s="54" t="str">
        <f t="shared" si="59"/>
        <v/>
      </c>
      <c r="K167" s="55" t="str">
        <f t="shared" si="60"/>
        <v/>
      </c>
      <c r="L167" s="56" t="str">
        <f t="shared" si="61"/>
        <v/>
      </c>
      <c r="M167" s="57" t="str">
        <f t="shared" si="62"/>
        <v/>
      </c>
      <c r="N167" s="3" t="e">
        <f t="shared" si="63"/>
        <v>#N/A</v>
      </c>
      <c r="O167" s="3" t="e">
        <f t="shared" si="64"/>
        <v>#N/A</v>
      </c>
      <c r="P167" s="3" t="e">
        <f t="shared" si="65"/>
        <v>#N/A</v>
      </c>
      <c r="Q167" s="3" t="e">
        <f t="shared" si="66"/>
        <v>#N/A</v>
      </c>
      <c r="R167" s="3" t="e">
        <f t="shared" si="67"/>
        <v>#N/A</v>
      </c>
      <c r="S167" s="3" t="e">
        <f t="shared" si="68"/>
        <v>#N/A</v>
      </c>
      <c r="T167" s="16" t="e">
        <f t="shared" si="69"/>
        <v>#N/A</v>
      </c>
      <c r="U167" s="16" t="e">
        <f t="shared" si="70"/>
        <v>#N/A</v>
      </c>
      <c r="V167" s="16" t="e">
        <f t="shared" si="71"/>
        <v>#N/A</v>
      </c>
      <c r="W167" s="3" t="e">
        <f t="shared" si="72"/>
        <v>#N/A</v>
      </c>
      <c r="X167" s="3" t="e">
        <f t="shared" si="73"/>
        <v>#N/A</v>
      </c>
      <c r="Y167" s="78" t="e">
        <f t="shared" si="74"/>
        <v>#N/A</v>
      </c>
      <c r="Z167" s="78" t="e">
        <f t="shared" si="75"/>
        <v>#N/A</v>
      </c>
      <c r="AA167" s="78" t="e">
        <f t="shared" si="76"/>
        <v>#N/A</v>
      </c>
      <c r="AB167" s="78" t="e">
        <f t="shared" si="77"/>
        <v>#N/A</v>
      </c>
      <c r="AD167" s="15"/>
      <c r="AE167" s="16"/>
      <c r="AF167" s="15"/>
      <c r="AG167" s="16"/>
      <c r="AH167" s="15"/>
      <c r="AI167" s="15"/>
      <c r="AJ167" s="15"/>
      <c r="AK167" s="15"/>
      <c r="AL167" s="15"/>
      <c r="AN167" s="15"/>
      <c r="AO167" s="16"/>
      <c r="AP167" s="16"/>
      <c r="AQ167" s="16"/>
      <c r="AR167" s="16"/>
      <c r="AS167" s="16"/>
      <c r="AT167" s="16"/>
      <c r="AU167" s="16"/>
      <c r="AV167" s="16"/>
      <c r="AX167" s="15"/>
      <c r="AY167" s="16"/>
      <c r="AZ167" s="16"/>
      <c r="BA167" s="16"/>
      <c r="BB167" s="16"/>
      <c r="BC167" s="16"/>
      <c r="BD167" s="16"/>
      <c r="BE167" s="16"/>
      <c r="BF167" s="16"/>
    </row>
    <row r="168" spans="1:58" x14ac:dyDescent="0.2">
      <c r="A168" s="29"/>
      <c r="B168" s="38"/>
      <c r="C168" s="38"/>
      <c r="D168" s="40"/>
      <c r="E168" s="40"/>
      <c r="F168" s="19"/>
      <c r="G168" s="88" t="str">
        <f t="shared" si="56"/>
        <v/>
      </c>
      <c r="H168" s="112" t="str">
        <f t="shared" si="57"/>
        <v/>
      </c>
      <c r="I168" s="53" t="str">
        <f t="shared" si="58"/>
        <v/>
      </c>
      <c r="J168" s="54" t="str">
        <f t="shared" si="59"/>
        <v/>
      </c>
      <c r="K168" s="55" t="str">
        <f t="shared" si="60"/>
        <v/>
      </c>
      <c r="L168" s="56" t="str">
        <f t="shared" si="61"/>
        <v/>
      </c>
      <c r="M168" s="57" t="str">
        <f t="shared" si="62"/>
        <v/>
      </c>
      <c r="N168" s="3" t="e">
        <f t="shared" si="63"/>
        <v>#N/A</v>
      </c>
      <c r="O168" s="3" t="e">
        <f t="shared" si="64"/>
        <v>#N/A</v>
      </c>
      <c r="P168" s="3" t="e">
        <f t="shared" si="65"/>
        <v>#N/A</v>
      </c>
      <c r="Q168" s="3" t="e">
        <f t="shared" si="66"/>
        <v>#N/A</v>
      </c>
      <c r="R168" s="3" t="e">
        <f t="shared" si="67"/>
        <v>#N/A</v>
      </c>
      <c r="S168" s="3" t="e">
        <f t="shared" si="68"/>
        <v>#N/A</v>
      </c>
      <c r="T168" s="16" t="e">
        <f t="shared" si="69"/>
        <v>#N/A</v>
      </c>
      <c r="U168" s="16" t="e">
        <f t="shared" si="70"/>
        <v>#N/A</v>
      </c>
      <c r="V168" s="16" t="e">
        <f t="shared" si="71"/>
        <v>#N/A</v>
      </c>
      <c r="W168" s="3" t="e">
        <f t="shared" si="72"/>
        <v>#N/A</v>
      </c>
      <c r="X168" s="3" t="e">
        <f t="shared" si="73"/>
        <v>#N/A</v>
      </c>
      <c r="Y168" s="78" t="e">
        <f t="shared" si="74"/>
        <v>#N/A</v>
      </c>
      <c r="Z168" s="78" t="e">
        <f t="shared" si="75"/>
        <v>#N/A</v>
      </c>
      <c r="AA168" s="78" t="e">
        <f t="shared" si="76"/>
        <v>#N/A</v>
      </c>
      <c r="AB168" s="78" t="e">
        <f t="shared" si="77"/>
        <v>#N/A</v>
      </c>
      <c r="AD168" s="15"/>
      <c r="AE168" s="16"/>
      <c r="AF168" s="15"/>
      <c r="AG168" s="16"/>
      <c r="AH168" s="15"/>
      <c r="AI168" s="15"/>
      <c r="AJ168" s="15"/>
      <c r="AK168" s="15"/>
      <c r="AL168" s="15"/>
      <c r="AN168" s="15"/>
      <c r="AO168" s="16"/>
      <c r="AP168" s="16"/>
      <c r="AQ168" s="16"/>
      <c r="AR168" s="16"/>
      <c r="AS168" s="16"/>
      <c r="AT168" s="16"/>
      <c r="AU168" s="16"/>
      <c r="AV168" s="16"/>
      <c r="AX168" s="15"/>
      <c r="AY168" s="16"/>
      <c r="AZ168" s="16"/>
      <c r="BA168" s="16"/>
      <c r="BB168" s="16"/>
      <c r="BC168" s="16"/>
      <c r="BD168" s="16"/>
      <c r="BE168" s="16"/>
      <c r="BF168" s="16"/>
    </row>
    <row r="169" spans="1:58" x14ac:dyDescent="0.2">
      <c r="A169" s="29"/>
      <c r="B169" s="38"/>
      <c r="C169" s="38"/>
      <c r="D169" s="40"/>
      <c r="E169" s="40"/>
      <c r="F169" s="19"/>
      <c r="G169" s="88" t="str">
        <f t="shared" si="56"/>
        <v/>
      </c>
      <c r="H169" s="112" t="str">
        <f t="shared" si="57"/>
        <v/>
      </c>
      <c r="I169" s="53" t="str">
        <f t="shared" si="58"/>
        <v/>
      </c>
      <c r="J169" s="54" t="str">
        <f t="shared" si="59"/>
        <v/>
      </c>
      <c r="K169" s="55" t="str">
        <f t="shared" si="60"/>
        <v/>
      </c>
      <c r="L169" s="56" t="str">
        <f t="shared" si="61"/>
        <v/>
      </c>
      <c r="M169" s="57" t="str">
        <f t="shared" si="62"/>
        <v/>
      </c>
      <c r="N169" s="3" t="e">
        <f t="shared" si="63"/>
        <v>#N/A</v>
      </c>
      <c r="O169" s="3" t="e">
        <f t="shared" si="64"/>
        <v>#N/A</v>
      </c>
      <c r="P169" s="3" t="e">
        <f t="shared" si="65"/>
        <v>#N/A</v>
      </c>
      <c r="Q169" s="3" t="e">
        <f t="shared" si="66"/>
        <v>#N/A</v>
      </c>
      <c r="R169" s="3" t="e">
        <f t="shared" si="67"/>
        <v>#N/A</v>
      </c>
      <c r="S169" s="3" t="e">
        <f t="shared" si="68"/>
        <v>#N/A</v>
      </c>
      <c r="T169" s="16" t="e">
        <f t="shared" si="69"/>
        <v>#N/A</v>
      </c>
      <c r="U169" s="16" t="e">
        <f t="shared" si="70"/>
        <v>#N/A</v>
      </c>
      <c r="V169" s="16" t="e">
        <f t="shared" si="71"/>
        <v>#N/A</v>
      </c>
      <c r="W169" s="3" t="e">
        <f t="shared" si="72"/>
        <v>#N/A</v>
      </c>
      <c r="X169" s="3" t="e">
        <f t="shared" si="73"/>
        <v>#N/A</v>
      </c>
      <c r="Y169" s="78" t="e">
        <f t="shared" si="74"/>
        <v>#N/A</v>
      </c>
      <c r="Z169" s="78" t="e">
        <f t="shared" si="75"/>
        <v>#N/A</v>
      </c>
      <c r="AA169" s="78" t="e">
        <f t="shared" si="76"/>
        <v>#N/A</v>
      </c>
      <c r="AB169" s="78" t="e">
        <f t="shared" si="77"/>
        <v>#N/A</v>
      </c>
      <c r="AD169" s="15"/>
      <c r="AE169" s="16"/>
      <c r="AF169" s="15"/>
      <c r="AG169" s="16"/>
      <c r="AH169" s="15"/>
      <c r="AI169" s="15"/>
      <c r="AJ169" s="15"/>
      <c r="AK169" s="15"/>
      <c r="AL169" s="15"/>
      <c r="AN169" s="15"/>
      <c r="AO169" s="16"/>
      <c r="AP169" s="16"/>
      <c r="AQ169" s="16"/>
      <c r="AR169" s="16"/>
      <c r="AS169" s="16"/>
      <c r="AT169" s="16"/>
      <c r="AU169" s="16"/>
      <c r="AV169" s="16"/>
      <c r="AX169" s="15"/>
      <c r="AY169" s="16"/>
      <c r="AZ169" s="16"/>
      <c r="BA169" s="16"/>
      <c r="BB169" s="16"/>
      <c r="BC169" s="16"/>
      <c r="BD169" s="16"/>
      <c r="BE169" s="16"/>
      <c r="BF169" s="16"/>
    </row>
    <row r="170" spans="1:58" x14ac:dyDescent="0.2">
      <c r="A170" s="29"/>
      <c r="B170" s="38"/>
      <c r="C170" s="38"/>
      <c r="D170" s="40"/>
      <c r="E170" s="40"/>
      <c r="F170" s="19"/>
      <c r="G170" s="88" t="str">
        <f t="shared" si="56"/>
        <v/>
      </c>
      <c r="H170" s="112" t="str">
        <f t="shared" si="57"/>
        <v/>
      </c>
      <c r="I170" s="53" t="str">
        <f t="shared" si="58"/>
        <v/>
      </c>
      <c r="J170" s="54" t="str">
        <f t="shared" si="59"/>
        <v/>
      </c>
      <c r="K170" s="55" t="str">
        <f t="shared" si="60"/>
        <v/>
      </c>
      <c r="L170" s="56" t="str">
        <f t="shared" si="61"/>
        <v/>
      </c>
      <c r="M170" s="57" t="str">
        <f t="shared" si="62"/>
        <v/>
      </c>
      <c r="N170" s="3" t="e">
        <f t="shared" si="63"/>
        <v>#N/A</v>
      </c>
      <c r="O170" s="3" t="e">
        <f t="shared" si="64"/>
        <v>#N/A</v>
      </c>
      <c r="P170" s="3" t="e">
        <f t="shared" si="65"/>
        <v>#N/A</v>
      </c>
      <c r="Q170" s="3" t="e">
        <f t="shared" si="66"/>
        <v>#N/A</v>
      </c>
      <c r="R170" s="3" t="e">
        <f t="shared" si="67"/>
        <v>#N/A</v>
      </c>
      <c r="S170" s="3" t="e">
        <f t="shared" si="68"/>
        <v>#N/A</v>
      </c>
      <c r="T170" s="16" t="e">
        <f t="shared" si="69"/>
        <v>#N/A</v>
      </c>
      <c r="U170" s="16" t="e">
        <f t="shared" si="70"/>
        <v>#N/A</v>
      </c>
      <c r="V170" s="16" t="e">
        <f t="shared" si="71"/>
        <v>#N/A</v>
      </c>
      <c r="W170" s="3" t="e">
        <f t="shared" si="72"/>
        <v>#N/A</v>
      </c>
      <c r="X170" s="3" t="e">
        <f t="shared" si="73"/>
        <v>#N/A</v>
      </c>
      <c r="Y170" s="78" t="e">
        <f t="shared" si="74"/>
        <v>#N/A</v>
      </c>
      <c r="Z170" s="78" t="e">
        <f t="shared" si="75"/>
        <v>#N/A</v>
      </c>
      <c r="AA170" s="78" t="e">
        <f t="shared" si="76"/>
        <v>#N/A</v>
      </c>
      <c r="AB170" s="78" t="e">
        <f t="shared" si="77"/>
        <v>#N/A</v>
      </c>
      <c r="AD170" s="15"/>
      <c r="AE170" s="16"/>
      <c r="AF170" s="15"/>
      <c r="AG170" s="16"/>
      <c r="AH170" s="15"/>
      <c r="AI170" s="15"/>
      <c r="AJ170" s="15"/>
      <c r="AK170" s="15"/>
      <c r="AL170" s="15"/>
      <c r="AN170" s="15"/>
      <c r="AO170" s="16"/>
      <c r="AP170" s="16"/>
      <c r="AQ170" s="16"/>
      <c r="AR170" s="16"/>
      <c r="AS170" s="16"/>
      <c r="AT170" s="16"/>
      <c r="AU170" s="16"/>
      <c r="AV170" s="16"/>
      <c r="AX170" s="15"/>
      <c r="AY170" s="16"/>
      <c r="AZ170" s="16"/>
      <c r="BA170" s="16"/>
      <c r="BB170" s="16"/>
      <c r="BC170" s="16"/>
      <c r="BD170" s="16"/>
      <c r="BE170" s="16"/>
      <c r="BF170" s="16"/>
    </row>
    <row r="171" spans="1:58" x14ac:dyDescent="0.2">
      <c r="A171" s="29"/>
      <c r="B171" s="38"/>
      <c r="C171" s="38"/>
      <c r="D171" s="40"/>
      <c r="E171" s="40"/>
      <c r="F171" s="19"/>
      <c r="G171" s="88" t="str">
        <f t="shared" si="56"/>
        <v/>
      </c>
      <c r="H171" s="112" t="str">
        <f t="shared" si="57"/>
        <v/>
      </c>
      <c r="I171" s="53" t="str">
        <f t="shared" si="58"/>
        <v/>
      </c>
      <c r="J171" s="54" t="str">
        <f t="shared" si="59"/>
        <v/>
      </c>
      <c r="K171" s="55" t="str">
        <f t="shared" si="60"/>
        <v/>
      </c>
      <c r="L171" s="56" t="str">
        <f t="shared" si="61"/>
        <v/>
      </c>
      <c r="M171" s="57" t="str">
        <f t="shared" si="62"/>
        <v/>
      </c>
      <c r="N171" s="3" t="e">
        <f t="shared" si="63"/>
        <v>#N/A</v>
      </c>
      <c r="O171" s="3" t="e">
        <f t="shared" si="64"/>
        <v>#N/A</v>
      </c>
      <c r="P171" s="3" t="e">
        <f t="shared" si="65"/>
        <v>#N/A</v>
      </c>
      <c r="Q171" s="3" t="e">
        <f t="shared" si="66"/>
        <v>#N/A</v>
      </c>
      <c r="R171" s="3" t="e">
        <f t="shared" si="67"/>
        <v>#N/A</v>
      </c>
      <c r="S171" s="3" t="e">
        <f t="shared" si="68"/>
        <v>#N/A</v>
      </c>
      <c r="T171" s="16" t="e">
        <f t="shared" si="69"/>
        <v>#N/A</v>
      </c>
      <c r="U171" s="16" t="e">
        <f t="shared" si="70"/>
        <v>#N/A</v>
      </c>
      <c r="V171" s="16" t="e">
        <f t="shared" si="71"/>
        <v>#N/A</v>
      </c>
      <c r="W171" s="3" t="e">
        <f t="shared" si="72"/>
        <v>#N/A</v>
      </c>
      <c r="X171" s="3" t="e">
        <f t="shared" si="73"/>
        <v>#N/A</v>
      </c>
      <c r="Y171" s="78" t="e">
        <f t="shared" si="74"/>
        <v>#N/A</v>
      </c>
      <c r="Z171" s="78" t="e">
        <f t="shared" si="75"/>
        <v>#N/A</v>
      </c>
      <c r="AA171" s="78" t="e">
        <f t="shared" si="76"/>
        <v>#N/A</v>
      </c>
      <c r="AB171" s="78" t="e">
        <f t="shared" si="77"/>
        <v>#N/A</v>
      </c>
      <c r="AD171" s="15"/>
      <c r="AE171" s="16"/>
      <c r="AF171" s="15"/>
      <c r="AG171" s="16"/>
      <c r="AH171" s="15"/>
      <c r="AI171" s="15"/>
      <c r="AJ171" s="15"/>
      <c r="AK171" s="15"/>
      <c r="AL171" s="15"/>
      <c r="AN171" s="15"/>
      <c r="AO171" s="16"/>
      <c r="AP171" s="16"/>
      <c r="AQ171" s="16"/>
      <c r="AR171" s="16"/>
      <c r="AS171" s="16"/>
      <c r="AT171" s="16"/>
      <c r="AU171" s="16"/>
      <c r="AV171" s="16"/>
      <c r="AX171" s="15"/>
      <c r="AY171" s="16"/>
      <c r="AZ171" s="16"/>
      <c r="BA171" s="16"/>
      <c r="BB171" s="16"/>
      <c r="BC171" s="16"/>
      <c r="BD171" s="16"/>
      <c r="BE171" s="16"/>
      <c r="BF171" s="16"/>
    </row>
    <row r="172" spans="1:58" x14ac:dyDescent="0.2">
      <c r="A172" s="29"/>
      <c r="B172" s="38"/>
      <c r="C172" s="38"/>
      <c r="D172" s="40"/>
      <c r="E172" s="40"/>
      <c r="F172" s="19"/>
      <c r="G172" s="88" t="str">
        <f t="shared" si="56"/>
        <v/>
      </c>
      <c r="H172" s="112" t="str">
        <f t="shared" si="57"/>
        <v/>
      </c>
      <c r="I172" s="53" t="str">
        <f t="shared" si="58"/>
        <v/>
      </c>
      <c r="J172" s="54" t="str">
        <f t="shared" si="59"/>
        <v/>
      </c>
      <c r="K172" s="55" t="str">
        <f t="shared" si="60"/>
        <v/>
      </c>
      <c r="L172" s="56" t="str">
        <f t="shared" si="61"/>
        <v/>
      </c>
      <c r="M172" s="57" t="str">
        <f t="shared" si="62"/>
        <v/>
      </c>
      <c r="N172" s="3" t="e">
        <f t="shared" si="63"/>
        <v>#N/A</v>
      </c>
      <c r="O172" s="3" t="e">
        <f t="shared" si="64"/>
        <v>#N/A</v>
      </c>
      <c r="P172" s="3" t="e">
        <f t="shared" si="65"/>
        <v>#N/A</v>
      </c>
      <c r="Q172" s="3" t="e">
        <f t="shared" si="66"/>
        <v>#N/A</v>
      </c>
      <c r="R172" s="3" t="e">
        <f t="shared" si="67"/>
        <v>#N/A</v>
      </c>
      <c r="S172" s="3" t="e">
        <f t="shared" si="68"/>
        <v>#N/A</v>
      </c>
      <c r="T172" s="16" t="e">
        <f t="shared" si="69"/>
        <v>#N/A</v>
      </c>
      <c r="U172" s="16" t="e">
        <f t="shared" si="70"/>
        <v>#N/A</v>
      </c>
      <c r="V172" s="16" t="e">
        <f t="shared" si="71"/>
        <v>#N/A</v>
      </c>
      <c r="W172" s="3" t="e">
        <f t="shared" si="72"/>
        <v>#N/A</v>
      </c>
      <c r="X172" s="3" t="e">
        <f t="shared" si="73"/>
        <v>#N/A</v>
      </c>
      <c r="Y172" s="78" t="e">
        <f t="shared" si="74"/>
        <v>#N/A</v>
      </c>
      <c r="Z172" s="78" t="e">
        <f t="shared" si="75"/>
        <v>#N/A</v>
      </c>
      <c r="AA172" s="78" t="e">
        <f t="shared" si="76"/>
        <v>#N/A</v>
      </c>
      <c r="AB172" s="78" t="e">
        <f t="shared" si="77"/>
        <v>#N/A</v>
      </c>
      <c r="AD172" s="15"/>
      <c r="AE172" s="16"/>
      <c r="AF172" s="15"/>
      <c r="AG172" s="16"/>
      <c r="AH172" s="15"/>
      <c r="AI172" s="15"/>
      <c r="AJ172" s="15"/>
      <c r="AK172" s="15"/>
      <c r="AL172" s="15"/>
      <c r="AN172" s="15"/>
      <c r="AO172" s="16"/>
      <c r="AP172" s="16"/>
      <c r="AQ172" s="16"/>
      <c r="AR172" s="16"/>
      <c r="AS172" s="16"/>
      <c r="AT172" s="16"/>
      <c r="AU172" s="16"/>
      <c r="AV172" s="16"/>
      <c r="AX172" s="15"/>
      <c r="AY172" s="16"/>
      <c r="AZ172" s="16"/>
      <c r="BA172" s="16"/>
      <c r="BB172" s="16"/>
      <c r="BC172" s="16"/>
      <c r="BD172" s="16"/>
      <c r="BE172" s="16"/>
      <c r="BF172" s="16"/>
    </row>
    <row r="173" spans="1:58" x14ac:dyDescent="0.2">
      <c r="A173" s="29"/>
      <c r="B173" s="38"/>
      <c r="C173" s="38"/>
      <c r="D173" s="40"/>
      <c r="E173" s="40"/>
      <c r="F173" s="19"/>
      <c r="G173" s="88" t="str">
        <f t="shared" si="56"/>
        <v/>
      </c>
      <c r="H173" s="112" t="str">
        <f t="shared" si="57"/>
        <v/>
      </c>
      <c r="I173" s="53" t="str">
        <f t="shared" si="58"/>
        <v/>
      </c>
      <c r="J173" s="54" t="str">
        <f t="shared" si="59"/>
        <v/>
      </c>
      <c r="K173" s="55" t="str">
        <f t="shared" si="60"/>
        <v/>
      </c>
      <c r="L173" s="56" t="str">
        <f t="shared" si="61"/>
        <v/>
      </c>
      <c r="M173" s="57" t="str">
        <f t="shared" si="62"/>
        <v/>
      </c>
      <c r="N173" s="3" t="e">
        <f t="shared" si="63"/>
        <v>#N/A</v>
      </c>
      <c r="O173" s="3" t="e">
        <f t="shared" si="64"/>
        <v>#N/A</v>
      </c>
      <c r="P173" s="3" t="e">
        <f t="shared" si="65"/>
        <v>#N/A</v>
      </c>
      <c r="Q173" s="3" t="e">
        <f t="shared" si="66"/>
        <v>#N/A</v>
      </c>
      <c r="R173" s="3" t="e">
        <f t="shared" si="67"/>
        <v>#N/A</v>
      </c>
      <c r="S173" s="3" t="e">
        <f t="shared" si="68"/>
        <v>#N/A</v>
      </c>
      <c r="T173" s="16" t="e">
        <f t="shared" si="69"/>
        <v>#N/A</v>
      </c>
      <c r="U173" s="16" t="e">
        <f t="shared" si="70"/>
        <v>#N/A</v>
      </c>
      <c r="V173" s="16" t="e">
        <f t="shared" si="71"/>
        <v>#N/A</v>
      </c>
      <c r="W173" s="3" t="e">
        <f t="shared" si="72"/>
        <v>#N/A</v>
      </c>
      <c r="X173" s="3" t="e">
        <f t="shared" si="73"/>
        <v>#N/A</v>
      </c>
      <c r="Y173" s="78" t="e">
        <f t="shared" si="74"/>
        <v>#N/A</v>
      </c>
      <c r="Z173" s="78" t="e">
        <f t="shared" si="75"/>
        <v>#N/A</v>
      </c>
      <c r="AA173" s="78" t="e">
        <f t="shared" si="76"/>
        <v>#N/A</v>
      </c>
      <c r="AB173" s="78" t="e">
        <f t="shared" si="77"/>
        <v>#N/A</v>
      </c>
      <c r="AD173" s="15"/>
      <c r="AE173" s="16"/>
      <c r="AF173" s="15"/>
      <c r="AG173" s="16"/>
      <c r="AH173" s="15"/>
      <c r="AI173" s="15"/>
      <c r="AJ173" s="15"/>
      <c r="AK173" s="15"/>
      <c r="AL173" s="15"/>
      <c r="AN173" s="15"/>
      <c r="AO173" s="16"/>
      <c r="AP173" s="16"/>
      <c r="AQ173" s="16"/>
      <c r="AR173" s="16"/>
      <c r="AS173" s="16"/>
      <c r="AT173" s="16"/>
      <c r="AU173" s="16"/>
      <c r="AV173" s="16"/>
      <c r="AX173" s="15"/>
      <c r="AY173" s="16"/>
      <c r="AZ173" s="16"/>
      <c r="BA173" s="16"/>
      <c r="BB173" s="16"/>
      <c r="BC173" s="16"/>
      <c r="BD173" s="16"/>
      <c r="BE173" s="16"/>
      <c r="BF173" s="16"/>
    </row>
    <row r="174" spans="1:58" x14ac:dyDescent="0.2">
      <c r="A174" s="29"/>
      <c r="B174" s="38"/>
      <c r="C174" s="38"/>
      <c r="D174" s="40"/>
      <c r="E174" s="40"/>
      <c r="F174" s="19"/>
      <c r="G174" s="88" t="str">
        <f t="shared" si="56"/>
        <v/>
      </c>
      <c r="H174" s="112" t="str">
        <f t="shared" si="57"/>
        <v/>
      </c>
      <c r="I174" s="53" t="str">
        <f t="shared" si="58"/>
        <v/>
      </c>
      <c r="J174" s="54" t="str">
        <f t="shared" si="59"/>
        <v/>
      </c>
      <c r="K174" s="55" t="str">
        <f t="shared" si="60"/>
        <v/>
      </c>
      <c r="L174" s="56" t="str">
        <f t="shared" si="61"/>
        <v/>
      </c>
      <c r="M174" s="57" t="str">
        <f t="shared" si="62"/>
        <v/>
      </c>
      <c r="N174" s="3" t="e">
        <f t="shared" si="63"/>
        <v>#N/A</v>
      </c>
      <c r="O174" s="3" t="e">
        <f t="shared" si="64"/>
        <v>#N/A</v>
      </c>
      <c r="P174" s="3" t="e">
        <f t="shared" si="65"/>
        <v>#N/A</v>
      </c>
      <c r="Q174" s="3" t="e">
        <f t="shared" si="66"/>
        <v>#N/A</v>
      </c>
      <c r="R174" s="3" t="e">
        <f t="shared" si="67"/>
        <v>#N/A</v>
      </c>
      <c r="S174" s="3" t="e">
        <f t="shared" si="68"/>
        <v>#N/A</v>
      </c>
      <c r="T174" s="16" t="e">
        <f t="shared" si="69"/>
        <v>#N/A</v>
      </c>
      <c r="U174" s="16" t="e">
        <f t="shared" si="70"/>
        <v>#N/A</v>
      </c>
      <c r="V174" s="16" t="e">
        <f t="shared" si="71"/>
        <v>#N/A</v>
      </c>
      <c r="W174" s="3" t="e">
        <f t="shared" si="72"/>
        <v>#N/A</v>
      </c>
      <c r="X174" s="3" t="e">
        <f t="shared" si="73"/>
        <v>#N/A</v>
      </c>
      <c r="Y174" s="78" t="e">
        <f t="shared" si="74"/>
        <v>#N/A</v>
      </c>
      <c r="Z174" s="78" t="e">
        <f t="shared" si="75"/>
        <v>#N/A</v>
      </c>
      <c r="AA174" s="78" t="e">
        <f t="shared" si="76"/>
        <v>#N/A</v>
      </c>
      <c r="AB174" s="78" t="e">
        <f t="shared" si="77"/>
        <v>#N/A</v>
      </c>
      <c r="AD174" s="15"/>
      <c r="AE174" s="16"/>
      <c r="AF174" s="15"/>
      <c r="AG174" s="16"/>
      <c r="AH174" s="15"/>
      <c r="AI174" s="15"/>
      <c r="AJ174" s="15"/>
      <c r="AK174" s="15"/>
      <c r="AL174" s="15"/>
      <c r="AN174" s="15"/>
      <c r="AO174" s="16"/>
      <c r="AP174" s="16"/>
      <c r="AQ174" s="16"/>
      <c r="AR174" s="16"/>
      <c r="AS174" s="16"/>
      <c r="AT174" s="16"/>
      <c r="AU174" s="16"/>
      <c r="AV174" s="16"/>
      <c r="AX174" s="15"/>
      <c r="AY174" s="16"/>
      <c r="AZ174" s="16"/>
      <c r="BA174" s="16"/>
      <c r="BB174" s="16"/>
      <c r="BC174" s="16"/>
      <c r="BD174" s="16"/>
      <c r="BE174" s="16"/>
      <c r="BF174" s="16"/>
    </row>
    <row r="175" spans="1:58" x14ac:dyDescent="0.2">
      <c r="A175" s="29"/>
      <c r="B175" s="38"/>
      <c r="C175" s="38"/>
      <c r="D175" s="40"/>
      <c r="E175" s="40"/>
      <c r="F175" s="19"/>
      <c r="G175" s="88" t="str">
        <f t="shared" si="56"/>
        <v/>
      </c>
      <c r="H175" s="112" t="str">
        <f t="shared" si="57"/>
        <v/>
      </c>
      <c r="I175" s="53" t="str">
        <f t="shared" si="58"/>
        <v/>
      </c>
      <c r="J175" s="54" t="str">
        <f t="shared" si="59"/>
        <v/>
      </c>
      <c r="K175" s="55" t="str">
        <f t="shared" si="60"/>
        <v/>
      </c>
      <c r="L175" s="56" t="str">
        <f t="shared" si="61"/>
        <v/>
      </c>
      <c r="M175" s="57" t="str">
        <f t="shared" si="62"/>
        <v/>
      </c>
      <c r="N175" s="3" t="e">
        <f t="shared" si="63"/>
        <v>#N/A</v>
      </c>
      <c r="O175" s="3" t="e">
        <f t="shared" si="64"/>
        <v>#N/A</v>
      </c>
      <c r="P175" s="3" t="e">
        <f t="shared" si="65"/>
        <v>#N/A</v>
      </c>
      <c r="Q175" s="3" t="e">
        <f t="shared" si="66"/>
        <v>#N/A</v>
      </c>
      <c r="R175" s="3" t="e">
        <f t="shared" si="67"/>
        <v>#N/A</v>
      </c>
      <c r="S175" s="3" t="e">
        <f t="shared" si="68"/>
        <v>#N/A</v>
      </c>
      <c r="T175" s="16" t="e">
        <f t="shared" si="69"/>
        <v>#N/A</v>
      </c>
      <c r="U175" s="16" t="e">
        <f t="shared" si="70"/>
        <v>#N/A</v>
      </c>
      <c r="V175" s="16" t="e">
        <f t="shared" si="71"/>
        <v>#N/A</v>
      </c>
      <c r="W175" s="3" t="e">
        <f t="shared" si="72"/>
        <v>#N/A</v>
      </c>
      <c r="X175" s="3" t="e">
        <f t="shared" si="73"/>
        <v>#N/A</v>
      </c>
      <c r="Y175" s="78" t="e">
        <f t="shared" si="74"/>
        <v>#N/A</v>
      </c>
      <c r="Z175" s="78" t="e">
        <f t="shared" si="75"/>
        <v>#N/A</v>
      </c>
      <c r="AA175" s="78" t="e">
        <f t="shared" si="76"/>
        <v>#N/A</v>
      </c>
      <c r="AB175" s="78" t="e">
        <f t="shared" si="77"/>
        <v>#N/A</v>
      </c>
      <c r="AD175" s="15"/>
      <c r="AE175" s="16"/>
      <c r="AF175" s="15"/>
      <c r="AG175" s="16"/>
      <c r="AH175" s="15"/>
      <c r="AI175" s="15"/>
      <c r="AJ175" s="15"/>
      <c r="AK175" s="15"/>
      <c r="AL175" s="15"/>
      <c r="AN175" s="15"/>
      <c r="AO175" s="16"/>
      <c r="AP175" s="16"/>
      <c r="AQ175" s="16"/>
      <c r="AR175" s="16"/>
      <c r="AS175" s="16"/>
      <c r="AT175" s="16"/>
      <c r="AU175" s="16"/>
      <c r="AV175" s="16"/>
      <c r="AX175" s="15"/>
      <c r="AY175" s="16"/>
      <c r="AZ175" s="16"/>
      <c r="BA175" s="16"/>
      <c r="BB175" s="16"/>
      <c r="BC175" s="16"/>
      <c r="BD175" s="16"/>
      <c r="BE175" s="16"/>
      <c r="BF175" s="16"/>
    </row>
    <row r="176" spans="1:58" x14ac:dyDescent="0.2">
      <c r="A176" s="29"/>
      <c r="B176" s="38"/>
      <c r="C176" s="38"/>
      <c r="D176" s="40"/>
      <c r="E176" s="40"/>
      <c r="F176" s="19"/>
      <c r="G176" s="88" t="str">
        <f t="shared" si="56"/>
        <v/>
      </c>
      <c r="H176" s="112" t="str">
        <f t="shared" si="57"/>
        <v/>
      </c>
      <c r="I176" s="53" t="str">
        <f t="shared" si="58"/>
        <v/>
      </c>
      <c r="J176" s="54" t="str">
        <f t="shared" si="59"/>
        <v/>
      </c>
      <c r="K176" s="55" t="str">
        <f t="shared" si="60"/>
        <v/>
      </c>
      <c r="L176" s="56" t="str">
        <f t="shared" si="61"/>
        <v/>
      </c>
      <c r="M176" s="57" t="str">
        <f t="shared" si="62"/>
        <v/>
      </c>
      <c r="N176" s="3" t="e">
        <f t="shared" si="63"/>
        <v>#N/A</v>
      </c>
      <c r="O176" s="3" t="e">
        <f t="shared" si="64"/>
        <v>#N/A</v>
      </c>
      <c r="P176" s="3" t="e">
        <f t="shared" si="65"/>
        <v>#N/A</v>
      </c>
      <c r="Q176" s="3" t="e">
        <f t="shared" si="66"/>
        <v>#N/A</v>
      </c>
      <c r="R176" s="3" t="e">
        <f t="shared" si="67"/>
        <v>#N/A</v>
      </c>
      <c r="S176" s="3" t="e">
        <f t="shared" si="68"/>
        <v>#N/A</v>
      </c>
      <c r="T176" s="16" t="e">
        <f t="shared" si="69"/>
        <v>#N/A</v>
      </c>
      <c r="U176" s="16" t="e">
        <f t="shared" si="70"/>
        <v>#N/A</v>
      </c>
      <c r="V176" s="16" t="e">
        <f t="shared" si="71"/>
        <v>#N/A</v>
      </c>
      <c r="W176" s="3" t="e">
        <f t="shared" si="72"/>
        <v>#N/A</v>
      </c>
      <c r="X176" s="3" t="e">
        <f t="shared" si="73"/>
        <v>#N/A</v>
      </c>
      <c r="Y176" s="78" t="e">
        <f t="shared" si="74"/>
        <v>#N/A</v>
      </c>
      <c r="Z176" s="78" t="e">
        <f t="shared" si="75"/>
        <v>#N/A</v>
      </c>
      <c r="AA176" s="78" t="e">
        <f t="shared" si="76"/>
        <v>#N/A</v>
      </c>
      <c r="AB176" s="78" t="e">
        <f t="shared" si="77"/>
        <v>#N/A</v>
      </c>
      <c r="AD176" s="15"/>
      <c r="AE176" s="16"/>
      <c r="AF176" s="15"/>
      <c r="AG176" s="16"/>
      <c r="AH176" s="15"/>
      <c r="AI176" s="15"/>
      <c r="AJ176" s="15"/>
      <c r="AK176" s="15"/>
      <c r="AL176" s="15"/>
      <c r="AN176" s="15"/>
      <c r="AO176" s="16"/>
      <c r="AP176" s="16"/>
      <c r="AQ176" s="16"/>
      <c r="AR176" s="16"/>
      <c r="AS176" s="16"/>
      <c r="AT176" s="16"/>
      <c r="AU176" s="16"/>
      <c r="AV176" s="16"/>
      <c r="AX176" s="15"/>
      <c r="AY176" s="16"/>
      <c r="AZ176" s="16"/>
      <c r="BA176" s="16"/>
      <c r="BB176" s="16"/>
      <c r="BC176" s="16"/>
      <c r="BD176" s="16"/>
      <c r="BE176" s="16"/>
      <c r="BF176" s="16"/>
    </row>
    <row r="177" spans="1:58" x14ac:dyDescent="0.2">
      <c r="A177" s="29"/>
      <c r="B177" s="38"/>
      <c r="C177" s="38"/>
      <c r="D177" s="40"/>
      <c r="E177" s="40"/>
      <c r="F177" s="19"/>
      <c r="G177" s="88" t="str">
        <f t="shared" si="56"/>
        <v/>
      </c>
      <c r="H177" s="112" t="str">
        <f t="shared" si="57"/>
        <v/>
      </c>
      <c r="I177" s="53" t="str">
        <f t="shared" si="58"/>
        <v/>
      </c>
      <c r="J177" s="54" t="str">
        <f t="shared" si="59"/>
        <v/>
      </c>
      <c r="K177" s="55" t="str">
        <f t="shared" si="60"/>
        <v/>
      </c>
      <c r="L177" s="56" t="str">
        <f t="shared" si="61"/>
        <v/>
      </c>
      <c r="M177" s="57" t="str">
        <f t="shared" si="62"/>
        <v/>
      </c>
      <c r="N177" s="3" t="e">
        <f t="shared" si="63"/>
        <v>#N/A</v>
      </c>
      <c r="O177" s="3" t="e">
        <f t="shared" si="64"/>
        <v>#N/A</v>
      </c>
      <c r="P177" s="3" t="e">
        <f t="shared" si="65"/>
        <v>#N/A</v>
      </c>
      <c r="Q177" s="3" t="e">
        <f t="shared" si="66"/>
        <v>#N/A</v>
      </c>
      <c r="R177" s="3" t="e">
        <f t="shared" si="67"/>
        <v>#N/A</v>
      </c>
      <c r="S177" s="3" t="e">
        <f t="shared" si="68"/>
        <v>#N/A</v>
      </c>
      <c r="T177" s="16" t="e">
        <f t="shared" si="69"/>
        <v>#N/A</v>
      </c>
      <c r="U177" s="16" t="e">
        <f t="shared" si="70"/>
        <v>#N/A</v>
      </c>
      <c r="V177" s="16" t="e">
        <f t="shared" si="71"/>
        <v>#N/A</v>
      </c>
      <c r="W177" s="3" t="e">
        <f t="shared" si="72"/>
        <v>#N/A</v>
      </c>
      <c r="X177" s="3" t="e">
        <f t="shared" si="73"/>
        <v>#N/A</v>
      </c>
      <c r="Y177" s="78" t="e">
        <f t="shared" si="74"/>
        <v>#N/A</v>
      </c>
      <c r="Z177" s="78" t="e">
        <f t="shared" si="75"/>
        <v>#N/A</v>
      </c>
      <c r="AA177" s="78" t="e">
        <f t="shared" si="76"/>
        <v>#N/A</v>
      </c>
      <c r="AB177" s="78" t="e">
        <f t="shared" si="77"/>
        <v>#N/A</v>
      </c>
      <c r="AD177" s="15"/>
      <c r="AE177" s="16"/>
      <c r="AF177" s="15"/>
      <c r="AG177" s="16"/>
      <c r="AH177" s="15"/>
      <c r="AI177" s="15"/>
      <c r="AJ177" s="15"/>
      <c r="AK177" s="15"/>
      <c r="AL177" s="15"/>
      <c r="AN177" s="15"/>
      <c r="AO177" s="16"/>
      <c r="AP177" s="16"/>
      <c r="AQ177" s="16"/>
      <c r="AR177" s="16"/>
      <c r="AS177" s="16"/>
      <c r="AT177" s="16"/>
      <c r="AU177" s="16"/>
      <c r="AV177" s="16"/>
      <c r="AX177" s="15"/>
      <c r="AY177" s="16"/>
      <c r="AZ177" s="16"/>
      <c r="BA177" s="16"/>
      <c r="BB177" s="16"/>
      <c r="BC177" s="16"/>
      <c r="BD177" s="16"/>
      <c r="BE177" s="16"/>
      <c r="BF177" s="16"/>
    </row>
    <row r="178" spans="1:58" x14ac:dyDescent="0.2">
      <c r="A178" s="29"/>
      <c r="B178" s="38"/>
      <c r="C178" s="38"/>
      <c r="D178" s="40"/>
      <c r="E178" s="40"/>
      <c r="F178" s="19"/>
      <c r="G178" s="88" t="str">
        <f t="shared" si="56"/>
        <v/>
      </c>
      <c r="H178" s="112" t="str">
        <f t="shared" si="57"/>
        <v/>
      </c>
      <c r="I178" s="53" t="str">
        <f t="shared" si="58"/>
        <v/>
      </c>
      <c r="J178" s="54" t="str">
        <f t="shared" si="59"/>
        <v/>
      </c>
      <c r="K178" s="55" t="str">
        <f t="shared" si="60"/>
        <v/>
      </c>
      <c r="L178" s="56" t="str">
        <f t="shared" si="61"/>
        <v/>
      </c>
      <c r="M178" s="57" t="str">
        <f t="shared" si="62"/>
        <v/>
      </c>
      <c r="N178" s="3" t="e">
        <f t="shared" si="63"/>
        <v>#N/A</v>
      </c>
      <c r="O178" s="3" t="e">
        <f t="shared" si="64"/>
        <v>#N/A</v>
      </c>
      <c r="P178" s="3" t="e">
        <f t="shared" si="65"/>
        <v>#N/A</v>
      </c>
      <c r="Q178" s="3" t="e">
        <f t="shared" si="66"/>
        <v>#N/A</v>
      </c>
      <c r="R178" s="3" t="e">
        <f t="shared" si="67"/>
        <v>#N/A</v>
      </c>
      <c r="S178" s="3" t="e">
        <f t="shared" si="68"/>
        <v>#N/A</v>
      </c>
      <c r="T178" s="16" t="e">
        <f t="shared" si="69"/>
        <v>#N/A</v>
      </c>
      <c r="U178" s="16" t="e">
        <f t="shared" si="70"/>
        <v>#N/A</v>
      </c>
      <c r="V178" s="16" t="e">
        <f t="shared" si="71"/>
        <v>#N/A</v>
      </c>
      <c r="W178" s="3" t="e">
        <f t="shared" si="72"/>
        <v>#N/A</v>
      </c>
      <c r="X178" s="3" t="e">
        <f t="shared" si="73"/>
        <v>#N/A</v>
      </c>
      <c r="Y178" s="78" t="e">
        <f t="shared" si="74"/>
        <v>#N/A</v>
      </c>
      <c r="Z178" s="78" t="e">
        <f t="shared" si="75"/>
        <v>#N/A</v>
      </c>
      <c r="AA178" s="78" t="e">
        <f t="shared" si="76"/>
        <v>#N/A</v>
      </c>
      <c r="AB178" s="78" t="e">
        <f t="shared" si="77"/>
        <v>#N/A</v>
      </c>
      <c r="AD178" s="15"/>
      <c r="AE178" s="16"/>
      <c r="AF178" s="15"/>
      <c r="AG178" s="16"/>
      <c r="AH178" s="15"/>
      <c r="AI178" s="15"/>
      <c r="AJ178" s="15"/>
      <c r="AK178" s="15"/>
      <c r="AL178" s="15"/>
      <c r="AN178" s="15"/>
      <c r="AO178" s="16"/>
      <c r="AP178" s="16"/>
      <c r="AQ178" s="16"/>
      <c r="AR178" s="16"/>
      <c r="AS178" s="16"/>
      <c r="AT178" s="16"/>
      <c r="AU178" s="16"/>
      <c r="AV178" s="16"/>
      <c r="AX178" s="15"/>
      <c r="AY178" s="16"/>
      <c r="AZ178" s="16"/>
      <c r="BA178" s="16"/>
      <c r="BB178" s="16"/>
      <c r="BC178" s="16"/>
      <c r="BD178" s="16"/>
      <c r="BE178" s="16"/>
      <c r="BF178" s="16"/>
    </row>
    <row r="179" spans="1:58" x14ac:dyDescent="0.2">
      <c r="A179" s="29"/>
      <c r="B179" s="38"/>
      <c r="C179" s="38"/>
      <c r="D179" s="40"/>
      <c r="E179" s="40"/>
      <c r="F179" s="19"/>
      <c r="G179" s="88" t="str">
        <f t="shared" si="56"/>
        <v/>
      </c>
      <c r="H179" s="112" t="str">
        <f t="shared" si="57"/>
        <v/>
      </c>
      <c r="I179" s="53" t="str">
        <f t="shared" si="58"/>
        <v/>
      </c>
      <c r="J179" s="54" t="str">
        <f t="shared" si="59"/>
        <v/>
      </c>
      <c r="K179" s="55" t="str">
        <f t="shared" si="60"/>
        <v/>
      </c>
      <c r="L179" s="56" t="str">
        <f t="shared" si="61"/>
        <v/>
      </c>
      <c r="M179" s="57" t="str">
        <f t="shared" si="62"/>
        <v/>
      </c>
      <c r="N179" s="3" t="e">
        <f t="shared" si="63"/>
        <v>#N/A</v>
      </c>
      <c r="O179" s="3" t="e">
        <f t="shared" si="64"/>
        <v>#N/A</v>
      </c>
      <c r="P179" s="3" t="e">
        <f t="shared" si="65"/>
        <v>#N/A</v>
      </c>
      <c r="Q179" s="3" t="e">
        <f t="shared" si="66"/>
        <v>#N/A</v>
      </c>
      <c r="R179" s="3" t="e">
        <f t="shared" si="67"/>
        <v>#N/A</v>
      </c>
      <c r="S179" s="3" t="e">
        <f t="shared" si="68"/>
        <v>#N/A</v>
      </c>
      <c r="T179" s="16" t="e">
        <f t="shared" si="69"/>
        <v>#N/A</v>
      </c>
      <c r="U179" s="16" t="e">
        <f t="shared" si="70"/>
        <v>#N/A</v>
      </c>
      <c r="V179" s="16" t="e">
        <f t="shared" si="71"/>
        <v>#N/A</v>
      </c>
      <c r="W179" s="3" t="e">
        <f t="shared" si="72"/>
        <v>#N/A</v>
      </c>
      <c r="X179" s="3" t="e">
        <f t="shared" si="73"/>
        <v>#N/A</v>
      </c>
      <c r="Y179" s="78" t="e">
        <f t="shared" si="74"/>
        <v>#N/A</v>
      </c>
      <c r="Z179" s="78" t="e">
        <f t="shared" si="75"/>
        <v>#N/A</v>
      </c>
      <c r="AA179" s="78" t="e">
        <f t="shared" si="76"/>
        <v>#N/A</v>
      </c>
      <c r="AB179" s="78" t="e">
        <f t="shared" si="77"/>
        <v>#N/A</v>
      </c>
      <c r="AD179" s="15"/>
      <c r="AE179" s="16"/>
      <c r="AF179" s="15"/>
      <c r="AG179" s="16"/>
      <c r="AH179" s="15"/>
      <c r="AI179" s="15"/>
      <c r="AJ179" s="15"/>
      <c r="AK179" s="15"/>
      <c r="AL179" s="15"/>
      <c r="AN179" s="15"/>
      <c r="AO179" s="16"/>
      <c r="AP179" s="16"/>
      <c r="AQ179" s="16"/>
      <c r="AR179" s="16"/>
      <c r="AS179" s="16"/>
      <c r="AT179" s="16"/>
      <c r="AU179" s="16"/>
      <c r="AV179" s="16"/>
      <c r="AX179" s="15"/>
      <c r="AY179" s="16"/>
      <c r="AZ179" s="16"/>
      <c r="BA179" s="16"/>
      <c r="BB179" s="16"/>
      <c r="BC179" s="16"/>
      <c r="BD179" s="16"/>
      <c r="BE179" s="16"/>
      <c r="BF179" s="16"/>
    </row>
    <row r="180" spans="1:58" x14ac:dyDescent="0.2">
      <c r="A180" s="29"/>
      <c r="B180" s="38"/>
      <c r="C180" s="38"/>
      <c r="D180" s="40"/>
      <c r="E180" s="40"/>
      <c r="F180" s="19"/>
      <c r="G180" s="88" t="str">
        <f t="shared" si="56"/>
        <v/>
      </c>
      <c r="H180" s="112" t="str">
        <f t="shared" si="57"/>
        <v/>
      </c>
      <c r="I180" s="53" t="str">
        <f t="shared" si="58"/>
        <v/>
      </c>
      <c r="J180" s="54" t="str">
        <f t="shared" si="59"/>
        <v/>
      </c>
      <c r="K180" s="55" t="str">
        <f t="shared" si="60"/>
        <v/>
      </c>
      <c r="L180" s="56" t="str">
        <f t="shared" si="61"/>
        <v/>
      </c>
      <c r="M180" s="57" t="str">
        <f t="shared" si="62"/>
        <v/>
      </c>
      <c r="N180" s="3" t="e">
        <f t="shared" si="63"/>
        <v>#N/A</v>
      </c>
      <c r="O180" s="3" t="e">
        <f t="shared" si="64"/>
        <v>#N/A</v>
      </c>
      <c r="P180" s="3" t="e">
        <f t="shared" si="65"/>
        <v>#N/A</v>
      </c>
      <c r="Q180" s="3" t="e">
        <f t="shared" si="66"/>
        <v>#N/A</v>
      </c>
      <c r="R180" s="3" t="e">
        <f t="shared" si="67"/>
        <v>#N/A</v>
      </c>
      <c r="S180" s="3" t="e">
        <f t="shared" si="68"/>
        <v>#N/A</v>
      </c>
      <c r="T180" s="16" t="e">
        <f t="shared" si="69"/>
        <v>#N/A</v>
      </c>
      <c r="U180" s="16" t="e">
        <f t="shared" si="70"/>
        <v>#N/A</v>
      </c>
      <c r="V180" s="16" t="e">
        <f t="shared" si="71"/>
        <v>#N/A</v>
      </c>
      <c r="W180" s="3" t="e">
        <f t="shared" si="72"/>
        <v>#N/A</v>
      </c>
      <c r="X180" s="3" t="e">
        <f t="shared" si="73"/>
        <v>#N/A</v>
      </c>
      <c r="Y180" s="78" t="e">
        <f t="shared" si="74"/>
        <v>#N/A</v>
      </c>
      <c r="Z180" s="78" t="e">
        <f t="shared" si="75"/>
        <v>#N/A</v>
      </c>
      <c r="AA180" s="78" t="e">
        <f t="shared" si="76"/>
        <v>#N/A</v>
      </c>
      <c r="AB180" s="78" t="e">
        <f t="shared" si="77"/>
        <v>#N/A</v>
      </c>
      <c r="AD180" s="15"/>
      <c r="AE180" s="16"/>
      <c r="AF180" s="15"/>
      <c r="AG180" s="16"/>
      <c r="AH180" s="15"/>
      <c r="AI180" s="15"/>
      <c r="AJ180" s="15"/>
      <c r="AK180" s="15"/>
      <c r="AL180" s="15"/>
      <c r="AN180" s="15"/>
      <c r="AO180" s="16"/>
      <c r="AP180" s="16"/>
      <c r="AQ180" s="16"/>
      <c r="AR180" s="16"/>
      <c r="AS180" s="16"/>
      <c r="AT180" s="16"/>
      <c r="AU180" s="16"/>
      <c r="AV180" s="16"/>
      <c r="AX180" s="15"/>
      <c r="AY180" s="16"/>
      <c r="AZ180" s="16"/>
      <c r="BA180" s="16"/>
      <c r="BB180" s="16"/>
      <c r="BC180" s="16"/>
      <c r="BD180" s="16"/>
      <c r="BE180" s="16"/>
      <c r="BF180" s="16"/>
    </row>
    <row r="181" spans="1:58" x14ac:dyDescent="0.2">
      <c r="A181" s="29"/>
      <c r="B181" s="38"/>
      <c r="C181" s="38"/>
      <c r="D181" s="40"/>
      <c r="E181" s="40"/>
      <c r="F181" s="19"/>
      <c r="G181" s="88" t="str">
        <f t="shared" si="56"/>
        <v/>
      </c>
      <c r="H181" s="112" t="str">
        <f t="shared" si="57"/>
        <v/>
      </c>
      <c r="I181" s="53" t="str">
        <f t="shared" si="58"/>
        <v/>
      </c>
      <c r="J181" s="54" t="str">
        <f t="shared" si="59"/>
        <v/>
      </c>
      <c r="K181" s="55" t="str">
        <f t="shared" si="60"/>
        <v/>
      </c>
      <c r="L181" s="56" t="str">
        <f t="shared" si="61"/>
        <v/>
      </c>
      <c r="M181" s="57" t="str">
        <f t="shared" si="62"/>
        <v/>
      </c>
      <c r="N181" s="3" t="e">
        <f t="shared" si="63"/>
        <v>#N/A</v>
      </c>
      <c r="O181" s="3" t="e">
        <f t="shared" si="64"/>
        <v>#N/A</v>
      </c>
      <c r="P181" s="3" t="e">
        <f t="shared" si="65"/>
        <v>#N/A</v>
      </c>
      <c r="Q181" s="3" t="e">
        <f t="shared" si="66"/>
        <v>#N/A</v>
      </c>
      <c r="R181" s="3" t="e">
        <f t="shared" si="67"/>
        <v>#N/A</v>
      </c>
      <c r="S181" s="3" t="e">
        <f t="shared" si="68"/>
        <v>#N/A</v>
      </c>
      <c r="T181" s="16" t="e">
        <f t="shared" si="69"/>
        <v>#N/A</v>
      </c>
      <c r="U181" s="16" t="e">
        <f t="shared" si="70"/>
        <v>#N/A</v>
      </c>
      <c r="V181" s="16" t="e">
        <f t="shared" si="71"/>
        <v>#N/A</v>
      </c>
      <c r="W181" s="3" t="e">
        <f t="shared" si="72"/>
        <v>#N/A</v>
      </c>
      <c r="X181" s="3" t="e">
        <f t="shared" si="73"/>
        <v>#N/A</v>
      </c>
      <c r="Y181" s="78" t="e">
        <f t="shared" si="74"/>
        <v>#N/A</v>
      </c>
      <c r="Z181" s="78" t="e">
        <f t="shared" si="75"/>
        <v>#N/A</v>
      </c>
      <c r="AA181" s="78" t="e">
        <f t="shared" si="76"/>
        <v>#N/A</v>
      </c>
      <c r="AB181" s="78" t="e">
        <f t="shared" si="77"/>
        <v>#N/A</v>
      </c>
      <c r="AD181" s="15"/>
      <c r="AE181" s="16"/>
      <c r="AF181" s="15"/>
      <c r="AG181" s="16"/>
      <c r="AH181" s="15"/>
      <c r="AI181" s="15"/>
      <c r="AJ181" s="15"/>
      <c r="AK181" s="15"/>
      <c r="AL181" s="15"/>
      <c r="AN181" s="15"/>
      <c r="AO181" s="16"/>
      <c r="AP181" s="16"/>
      <c r="AQ181" s="16"/>
      <c r="AR181" s="16"/>
      <c r="AS181" s="16"/>
      <c r="AT181" s="16"/>
      <c r="AU181" s="16"/>
      <c r="AV181" s="16"/>
      <c r="AX181" s="15"/>
      <c r="AY181" s="16"/>
      <c r="AZ181" s="16"/>
      <c r="BA181" s="16"/>
      <c r="BB181" s="16"/>
      <c r="BC181" s="16"/>
      <c r="BD181" s="16"/>
      <c r="BE181" s="16"/>
      <c r="BF181" s="16"/>
    </row>
    <row r="182" spans="1:58" x14ac:dyDescent="0.2">
      <c r="A182" s="29"/>
      <c r="B182" s="38"/>
      <c r="C182" s="38"/>
      <c r="D182" s="40"/>
      <c r="E182" s="40"/>
      <c r="F182" s="19"/>
      <c r="G182" s="88" t="str">
        <f t="shared" si="56"/>
        <v/>
      </c>
      <c r="H182" s="112" t="str">
        <f t="shared" si="57"/>
        <v/>
      </c>
      <c r="I182" s="53" t="str">
        <f t="shared" si="58"/>
        <v/>
      </c>
      <c r="J182" s="54" t="str">
        <f t="shared" si="59"/>
        <v/>
      </c>
      <c r="K182" s="55" t="str">
        <f t="shared" si="60"/>
        <v/>
      </c>
      <c r="L182" s="56" t="str">
        <f t="shared" si="61"/>
        <v/>
      </c>
      <c r="M182" s="57" t="str">
        <f t="shared" si="62"/>
        <v/>
      </c>
      <c r="N182" s="3" t="e">
        <f t="shared" si="63"/>
        <v>#N/A</v>
      </c>
      <c r="O182" s="3" t="e">
        <f t="shared" si="64"/>
        <v>#N/A</v>
      </c>
      <c r="P182" s="3" t="e">
        <f t="shared" si="65"/>
        <v>#N/A</v>
      </c>
      <c r="Q182" s="3" t="e">
        <f t="shared" si="66"/>
        <v>#N/A</v>
      </c>
      <c r="R182" s="3" t="e">
        <f t="shared" si="67"/>
        <v>#N/A</v>
      </c>
      <c r="S182" s="3" t="e">
        <f t="shared" si="68"/>
        <v>#N/A</v>
      </c>
      <c r="T182" s="16" t="e">
        <f t="shared" si="69"/>
        <v>#N/A</v>
      </c>
      <c r="U182" s="16" t="e">
        <f t="shared" si="70"/>
        <v>#N/A</v>
      </c>
      <c r="V182" s="16" t="e">
        <f t="shared" si="71"/>
        <v>#N/A</v>
      </c>
      <c r="W182" s="3" t="e">
        <f t="shared" si="72"/>
        <v>#N/A</v>
      </c>
      <c r="X182" s="3" t="e">
        <f t="shared" si="73"/>
        <v>#N/A</v>
      </c>
      <c r="Y182" s="78" t="e">
        <f t="shared" si="74"/>
        <v>#N/A</v>
      </c>
      <c r="Z182" s="78" t="e">
        <f t="shared" si="75"/>
        <v>#N/A</v>
      </c>
      <c r="AA182" s="78" t="e">
        <f t="shared" si="76"/>
        <v>#N/A</v>
      </c>
      <c r="AB182" s="78" t="e">
        <f t="shared" si="77"/>
        <v>#N/A</v>
      </c>
      <c r="AD182" s="15"/>
      <c r="AE182" s="16"/>
      <c r="AF182" s="15"/>
      <c r="AG182" s="16"/>
      <c r="AH182" s="15"/>
      <c r="AI182" s="15"/>
      <c r="AJ182" s="15"/>
      <c r="AK182" s="15"/>
      <c r="AL182" s="15"/>
      <c r="AN182" s="15"/>
      <c r="AO182" s="16"/>
      <c r="AP182" s="16"/>
      <c r="AQ182" s="16"/>
      <c r="AR182" s="16"/>
      <c r="AS182" s="16"/>
      <c r="AT182" s="16"/>
      <c r="AU182" s="16"/>
      <c r="AV182" s="16"/>
      <c r="AX182" s="15"/>
      <c r="AY182" s="16"/>
      <c r="AZ182" s="16"/>
      <c r="BA182" s="16"/>
      <c r="BB182" s="16"/>
      <c r="BC182" s="16"/>
      <c r="BD182" s="16"/>
      <c r="BE182" s="16"/>
      <c r="BF182" s="16"/>
    </row>
    <row r="183" spans="1:58" x14ac:dyDescent="0.2">
      <c r="A183" s="29"/>
      <c r="B183" s="38"/>
      <c r="C183" s="38"/>
      <c r="D183" s="40"/>
      <c r="E183" s="40"/>
      <c r="F183" s="19"/>
      <c r="G183" s="88" t="str">
        <f t="shared" si="56"/>
        <v/>
      </c>
      <c r="H183" s="112" t="str">
        <f t="shared" si="57"/>
        <v/>
      </c>
      <c r="I183" s="53" t="str">
        <f t="shared" si="58"/>
        <v/>
      </c>
      <c r="J183" s="54" t="str">
        <f t="shared" si="59"/>
        <v/>
      </c>
      <c r="K183" s="55" t="str">
        <f t="shared" si="60"/>
        <v/>
      </c>
      <c r="L183" s="56" t="str">
        <f t="shared" si="61"/>
        <v/>
      </c>
      <c r="M183" s="57" t="str">
        <f t="shared" si="62"/>
        <v/>
      </c>
      <c r="N183" s="3" t="e">
        <f t="shared" si="63"/>
        <v>#N/A</v>
      </c>
      <c r="O183" s="3" t="e">
        <f t="shared" si="64"/>
        <v>#N/A</v>
      </c>
      <c r="P183" s="3" t="e">
        <f t="shared" si="65"/>
        <v>#N/A</v>
      </c>
      <c r="Q183" s="3" t="e">
        <f t="shared" si="66"/>
        <v>#N/A</v>
      </c>
      <c r="R183" s="3" t="e">
        <f t="shared" si="67"/>
        <v>#N/A</v>
      </c>
      <c r="S183" s="3" t="e">
        <f t="shared" si="68"/>
        <v>#N/A</v>
      </c>
      <c r="T183" s="16" t="e">
        <f t="shared" si="69"/>
        <v>#N/A</v>
      </c>
      <c r="U183" s="16" t="e">
        <f t="shared" si="70"/>
        <v>#N/A</v>
      </c>
      <c r="V183" s="16" t="e">
        <f t="shared" si="71"/>
        <v>#N/A</v>
      </c>
      <c r="W183" s="3" t="e">
        <f t="shared" si="72"/>
        <v>#N/A</v>
      </c>
      <c r="X183" s="3" t="e">
        <f t="shared" si="73"/>
        <v>#N/A</v>
      </c>
      <c r="Y183" s="78" t="e">
        <f t="shared" si="74"/>
        <v>#N/A</v>
      </c>
      <c r="Z183" s="78" t="e">
        <f t="shared" si="75"/>
        <v>#N/A</v>
      </c>
      <c r="AA183" s="78" t="e">
        <f t="shared" si="76"/>
        <v>#N/A</v>
      </c>
      <c r="AB183" s="78" t="e">
        <f t="shared" si="77"/>
        <v>#N/A</v>
      </c>
      <c r="AD183" s="15"/>
      <c r="AE183" s="16"/>
      <c r="AF183" s="15"/>
      <c r="AG183" s="16"/>
      <c r="AH183" s="15"/>
      <c r="AI183" s="15"/>
      <c r="AJ183" s="15"/>
      <c r="AK183" s="15"/>
      <c r="AL183" s="15"/>
      <c r="AN183" s="15"/>
      <c r="AO183" s="16"/>
      <c r="AP183" s="16"/>
      <c r="AQ183" s="16"/>
      <c r="AR183" s="16"/>
      <c r="AS183" s="16"/>
      <c r="AT183" s="16"/>
      <c r="AU183" s="16"/>
      <c r="AV183" s="16"/>
      <c r="AX183" s="15"/>
      <c r="AY183" s="16"/>
      <c r="AZ183" s="16"/>
      <c r="BA183" s="16"/>
      <c r="BB183" s="16"/>
      <c r="BC183" s="16"/>
      <c r="BD183" s="16"/>
      <c r="BE183" s="16"/>
      <c r="BF183" s="16"/>
    </row>
    <row r="184" spans="1:58" x14ac:dyDescent="0.2">
      <c r="A184" s="29"/>
      <c r="B184" s="38"/>
      <c r="C184" s="38"/>
      <c r="D184" s="40"/>
      <c r="E184" s="40"/>
      <c r="F184" s="19"/>
      <c r="G184" s="88" t="str">
        <f t="shared" si="56"/>
        <v/>
      </c>
      <c r="H184" s="112" t="str">
        <f t="shared" si="57"/>
        <v/>
      </c>
      <c r="I184" s="53" t="str">
        <f t="shared" si="58"/>
        <v/>
      </c>
      <c r="J184" s="54" t="str">
        <f t="shared" si="59"/>
        <v/>
      </c>
      <c r="K184" s="55" t="str">
        <f t="shared" si="60"/>
        <v/>
      </c>
      <c r="L184" s="56" t="str">
        <f t="shared" si="61"/>
        <v/>
      </c>
      <c r="M184" s="57" t="str">
        <f t="shared" si="62"/>
        <v/>
      </c>
      <c r="N184" s="3" t="e">
        <f t="shared" si="63"/>
        <v>#N/A</v>
      </c>
      <c r="O184" s="3" t="e">
        <f t="shared" si="64"/>
        <v>#N/A</v>
      </c>
      <c r="P184" s="3" t="e">
        <f t="shared" si="65"/>
        <v>#N/A</v>
      </c>
      <c r="Q184" s="3" t="e">
        <f t="shared" si="66"/>
        <v>#N/A</v>
      </c>
      <c r="R184" s="3" t="e">
        <f t="shared" si="67"/>
        <v>#N/A</v>
      </c>
      <c r="S184" s="3" t="e">
        <f t="shared" si="68"/>
        <v>#N/A</v>
      </c>
      <c r="T184" s="16" t="e">
        <f t="shared" si="69"/>
        <v>#N/A</v>
      </c>
      <c r="U184" s="16" t="e">
        <f t="shared" si="70"/>
        <v>#N/A</v>
      </c>
      <c r="V184" s="16" t="e">
        <f t="shared" si="71"/>
        <v>#N/A</v>
      </c>
      <c r="W184" s="3" t="e">
        <f t="shared" si="72"/>
        <v>#N/A</v>
      </c>
      <c r="X184" s="3" t="e">
        <f t="shared" si="73"/>
        <v>#N/A</v>
      </c>
      <c r="Y184" s="78" t="e">
        <f t="shared" si="74"/>
        <v>#N/A</v>
      </c>
      <c r="Z184" s="78" t="e">
        <f t="shared" si="75"/>
        <v>#N/A</v>
      </c>
      <c r="AA184" s="78" t="e">
        <f t="shared" si="76"/>
        <v>#N/A</v>
      </c>
      <c r="AB184" s="78" t="e">
        <f t="shared" si="77"/>
        <v>#N/A</v>
      </c>
      <c r="AD184" s="15"/>
      <c r="AE184" s="16"/>
      <c r="AF184" s="15"/>
      <c r="AG184" s="16"/>
      <c r="AH184" s="15"/>
      <c r="AI184" s="15"/>
      <c r="AJ184" s="15"/>
      <c r="AK184" s="15"/>
      <c r="AL184" s="15"/>
      <c r="AN184" s="15"/>
      <c r="AO184" s="16"/>
      <c r="AP184" s="16"/>
      <c r="AQ184" s="16"/>
      <c r="AR184" s="16"/>
      <c r="AS184" s="16"/>
      <c r="AT184" s="16"/>
      <c r="AU184" s="16"/>
      <c r="AV184" s="16"/>
      <c r="AX184" s="15"/>
      <c r="AY184" s="16"/>
      <c r="AZ184" s="16"/>
      <c r="BA184" s="16"/>
      <c r="BB184" s="16"/>
      <c r="BC184" s="16"/>
      <c r="BD184" s="16"/>
      <c r="BE184" s="16"/>
      <c r="BF184" s="16"/>
    </row>
    <row r="185" spans="1:58" x14ac:dyDescent="0.2">
      <c r="A185" s="29"/>
      <c r="B185" s="38"/>
      <c r="C185" s="38"/>
      <c r="D185" s="40"/>
      <c r="E185" s="40"/>
      <c r="F185" s="19"/>
      <c r="G185" s="88" t="str">
        <f t="shared" si="56"/>
        <v/>
      </c>
      <c r="H185" s="112" t="str">
        <f t="shared" si="57"/>
        <v/>
      </c>
      <c r="I185" s="53" t="str">
        <f t="shared" si="58"/>
        <v/>
      </c>
      <c r="J185" s="54" t="str">
        <f t="shared" si="59"/>
        <v/>
      </c>
      <c r="K185" s="55" t="str">
        <f t="shared" si="60"/>
        <v/>
      </c>
      <c r="L185" s="56" t="str">
        <f t="shared" si="61"/>
        <v/>
      </c>
      <c r="M185" s="57" t="str">
        <f t="shared" si="62"/>
        <v/>
      </c>
      <c r="N185" s="3" t="e">
        <f t="shared" si="63"/>
        <v>#N/A</v>
      </c>
      <c r="O185" s="3" t="e">
        <f t="shared" si="64"/>
        <v>#N/A</v>
      </c>
      <c r="P185" s="3" t="e">
        <f t="shared" si="65"/>
        <v>#N/A</v>
      </c>
      <c r="Q185" s="3" t="e">
        <f t="shared" si="66"/>
        <v>#N/A</v>
      </c>
      <c r="R185" s="3" t="e">
        <f t="shared" si="67"/>
        <v>#N/A</v>
      </c>
      <c r="S185" s="3" t="e">
        <f t="shared" si="68"/>
        <v>#N/A</v>
      </c>
      <c r="T185" s="16" t="e">
        <f t="shared" si="69"/>
        <v>#N/A</v>
      </c>
      <c r="U185" s="16" t="e">
        <f t="shared" si="70"/>
        <v>#N/A</v>
      </c>
      <c r="V185" s="16" t="e">
        <f t="shared" si="71"/>
        <v>#N/A</v>
      </c>
      <c r="W185" s="3" t="e">
        <f t="shared" si="72"/>
        <v>#N/A</v>
      </c>
      <c r="X185" s="3" t="e">
        <f t="shared" si="73"/>
        <v>#N/A</v>
      </c>
      <c r="Y185" s="78" t="e">
        <f t="shared" si="74"/>
        <v>#N/A</v>
      </c>
      <c r="Z185" s="78" t="e">
        <f t="shared" si="75"/>
        <v>#N/A</v>
      </c>
      <c r="AA185" s="78" t="e">
        <f t="shared" si="76"/>
        <v>#N/A</v>
      </c>
      <c r="AB185" s="78" t="e">
        <f t="shared" si="77"/>
        <v>#N/A</v>
      </c>
      <c r="AD185" s="15"/>
      <c r="AE185" s="16"/>
      <c r="AF185" s="15"/>
      <c r="AG185" s="16"/>
      <c r="AH185" s="15"/>
      <c r="AI185" s="15"/>
      <c r="AJ185" s="15"/>
      <c r="AK185" s="15"/>
      <c r="AL185" s="15"/>
      <c r="AN185" s="15"/>
      <c r="AO185" s="16"/>
      <c r="AP185" s="16"/>
      <c r="AQ185" s="16"/>
      <c r="AR185" s="16"/>
      <c r="AS185" s="16"/>
      <c r="AT185" s="16"/>
      <c r="AU185" s="16"/>
      <c r="AV185" s="16"/>
      <c r="AX185" s="15"/>
      <c r="AY185" s="16"/>
      <c r="AZ185" s="16"/>
      <c r="BA185" s="16"/>
      <c r="BB185" s="16"/>
      <c r="BC185" s="16"/>
      <c r="BD185" s="16"/>
      <c r="BE185" s="16"/>
      <c r="BF185" s="16"/>
    </row>
    <row r="186" spans="1:58" x14ac:dyDescent="0.2">
      <c r="A186" s="29"/>
      <c r="B186" s="38"/>
      <c r="C186" s="38"/>
      <c r="D186" s="40"/>
      <c r="E186" s="40"/>
      <c r="F186" s="19"/>
      <c r="G186" s="88" t="str">
        <f t="shared" si="56"/>
        <v/>
      </c>
      <c r="H186" s="112" t="str">
        <f t="shared" si="57"/>
        <v/>
      </c>
      <c r="I186" s="53" t="str">
        <f t="shared" si="58"/>
        <v/>
      </c>
      <c r="J186" s="54" t="str">
        <f t="shared" si="59"/>
        <v/>
      </c>
      <c r="K186" s="55" t="str">
        <f t="shared" si="60"/>
        <v/>
      </c>
      <c r="L186" s="56" t="str">
        <f t="shared" si="61"/>
        <v/>
      </c>
      <c r="M186" s="57" t="str">
        <f t="shared" si="62"/>
        <v/>
      </c>
      <c r="N186" s="3" t="e">
        <f t="shared" si="63"/>
        <v>#N/A</v>
      </c>
      <c r="O186" s="3" t="e">
        <f t="shared" si="64"/>
        <v>#N/A</v>
      </c>
      <c r="P186" s="3" t="e">
        <f t="shared" si="65"/>
        <v>#N/A</v>
      </c>
      <c r="Q186" s="3" t="e">
        <f t="shared" si="66"/>
        <v>#N/A</v>
      </c>
      <c r="R186" s="3" t="e">
        <f t="shared" si="67"/>
        <v>#N/A</v>
      </c>
      <c r="S186" s="3" t="e">
        <f t="shared" si="68"/>
        <v>#N/A</v>
      </c>
      <c r="T186" s="16" t="e">
        <f t="shared" si="69"/>
        <v>#N/A</v>
      </c>
      <c r="U186" s="16" t="e">
        <f t="shared" si="70"/>
        <v>#N/A</v>
      </c>
      <c r="V186" s="16" t="e">
        <f t="shared" si="71"/>
        <v>#N/A</v>
      </c>
      <c r="W186" s="3" t="e">
        <f t="shared" si="72"/>
        <v>#N/A</v>
      </c>
      <c r="X186" s="3" t="e">
        <f t="shared" si="73"/>
        <v>#N/A</v>
      </c>
      <c r="Y186" s="78" t="e">
        <f t="shared" si="74"/>
        <v>#N/A</v>
      </c>
      <c r="Z186" s="78" t="e">
        <f t="shared" si="75"/>
        <v>#N/A</v>
      </c>
      <c r="AA186" s="78" t="e">
        <f t="shared" si="76"/>
        <v>#N/A</v>
      </c>
      <c r="AB186" s="78" t="e">
        <f t="shared" si="77"/>
        <v>#N/A</v>
      </c>
      <c r="AD186" s="15"/>
      <c r="AE186" s="16"/>
      <c r="AF186" s="15"/>
      <c r="AG186" s="16"/>
      <c r="AH186" s="15"/>
      <c r="AI186" s="15"/>
      <c r="AJ186" s="15"/>
      <c r="AK186" s="15"/>
      <c r="AL186" s="15"/>
      <c r="AN186" s="15"/>
      <c r="AO186" s="16"/>
      <c r="AP186" s="16"/>
      <c r="AQ186" s="16"/>
      <c r="AR186" s="16"/>
      <c r="AS186" s="16"/>
      <c r="AT186" s="16"/>
      <c r="AU186" s="16"/>
      <c r="AV186" s="16"/>
      <c r="AX186" s="15"/>
      <c r="AY186" s="16"/>
      <c r="AZ186" s="16"/>
      <c r="BA186" s="16"/>
      <c r="BB186" s="16"/>
      <c r="BC186" s="16"/>
      <c r="BD186" s="16"/>
      <c r="BE186" s="16"/>
      <c r="BF186" s="16"/>
    </row>
    <row r="187" spans="1:58" x14ac:dyDescent="0.2">
      <c r="A187" s="29"/>
      <c r="B187" s="38"/>
      <c r="C187" s="38"/>
      <c r="D187" s="40"/>
      <c r="E187" s="40"/>
      <c r="F187" s="19"/>
      <c r="G187" s="88" t="str">
        <f t="shared" si="56"/>
        <v/>
      </c>
      <c r="H187" s="112" t="str">
        <f t="shared" si="57"/>
        <v/>
      </c>
      <c r="I187" s="53" t="str">
        <f t="shared" si="58"/>
        <v/>
      </c>
      <c r="J187" s="54" t="str">
        <f t="shared" si="59"/>
        <v/>
      </c>
      <c r="K187" s="55" t="str">
        <f t="shared" si="60"/>
        <v/>
      </c>
      <c r="L187" s="56" t="str">
        <f t="shared" si="61"/>
        <v/>
      </c>
      <c r="M187" s="57" t="str">
        <f t="shared" si="62"/>
        <v/>
      </c>
      <c r="N187" s="3" t="e">
        <f t="shared" si="63"/>
        <v>#N/A</v>
      </c>
      <c r="O187" s="3" t="e">
        <f t="shared" si="64"/>
        <v>#N/A</v>
      </c>
      <c r="P187" s="3" t="e">
        <f t="shared" si="65"/>
        <v>#N/A</v>
      </c>
      <c r="Q187" s="3" t="e">
        <f t="shared" si="66"/>
        <v>#N/A</v>
      </c>
      <c r="R187" s="3" t="e">
        <f t="shared" si="67"/>
        <v>#N/A</v>
      </c>
      <c r="S187" s="3" t="e">
        <f t="shared" si="68"/>
        <v>#N/A</v>
      </c>
      <c r="T187" s="16" t="e">
        <f t="shared" si="69"/>
        <v>#N/A</v>
      </c>
      <c r="U187" s="16" t="e">
        <f t="shared" si="70"/>
        <v>#N/A</v>
      </c>
      <c r="V187" s="16" t="e">
        <f t="shared" si="71"/>
        <v>#N/A</v>
      </c>
      <c r="W187" s="3" t="e">
        <f t="shared" si="72"/>
        <v>#N/A</v>
      </c>
      <c r="X187" s="3" t="e">
        <f t="shared" si="73"/>
        <v>#N/A</v>
      </c>
      <c r="Y187" s="78" t="e">
        <f t="shared" si="74"/>
        <v>#N/A</v>
      </c>
      <c r="Z187" s="78" t="e">
        <f t="shared" si="75"/>
        <v>#N/A</v>
      </c>
      <c r="AA187" s="78" t="e">
        <f t="shared" si="76"/>
        <v>#N/A</v>
      </c>
      <c r="AB187" s="78" t="e">
        <f t="shared" si="77"/>
        <v>#N/A</v>
      </c>
      <c r="AD187" s="15"/>
      <c r="AE187" s="16"/>
      <c r="AF187" s="15"/>
      <c r="AG187" s="16"/>
      <c r="AH187" s="15"/>
      <c r="AI187" s="15"/>
      <c r="AJ187" s="15"/>
      <c r="AK187" s="15"/>
      <c r="AL187" s="15"/>
      <c r="AN187" s="15"/>
      <c r="AO187" s="16"/>
      <c r="AP187" s="16"/>
      <c r="AQ187" s="16"/>
      <c r="AR187" s="16"/>
      <c r="AS187" s="16"/>
      <c r="AT187" s="16"/>
      <c r="AU187" s="16"/>
      <c r="AV187" s="16"/>
      <c r="AX187" s="15"/>
      <c r="AY187" s="16"/>
      <c r="AZ187" s="16"/>
      <c r="BA187" s="16"/>
      <c r="BB187" s="16"/>
      <c r="BC187" s="16"/>
      <c r="BD187" s="16"/>
      <c r="BE187" s="16"/>
      <c r="BF187" s="16"/>
    </row>
    <row r="188" spans="1:58" x14ac:dyDescent="0.2">
      <c r="A188" s="29"/>
      <c r="B188" s="38"/>
      <c r="C188" s="38"/>
      <c r="D188" s="40"/>
      <c r="E188" s="40"/>
      <c r="F188" s="19"/>
      <c r="G188" s="88" t="str">
        <f t="shared" si="56"/>
        <v/>
      </c>
      <c r="H188" s="112" t="str">
        <f t="shared" si="57"/>
        <v/>
      </c>
      <c r="I188" s="53" t="str">
        <f t="shared" si="58"/>
        <v/>
      </c>
      <c r="J188" s="54" t="str">
        <f t="shared" si="59"/>
        <v/>
      </c>
      <c r="K188" s="55" t="str">
        <f t="shared" si="60"/>
        <v/>
      </c>
      <c r="L188" s="56" t="str">
        <f t="shared" si="61"/>
        <v/>
      </c>
      <c r="M188" s="57" t="str">
        <f t="shared" si="62"/>
        <v/>
      </c>
      <c r="N188" s="3" t="e">
        <f t="shared" si="63"/>
        <v>#N/A</v>
      </c>
      <c r="O188" s="3" t="e">
        <f t="shared" si="64"/>
        <v>#N/A</v>
      </c>
      <c r="P188" s="3" t="e">
        <f t="shared" si="65"/>
        <v>#N/A</v>
      </c>
      <c r="Q188" s="3" t="e">
        <f t="shared" si="66"/>
        <v>#N/A</v>
      </c>
      <c r="R188" s="3" t="e">
        <f t="shared" si="67"/>
        <v>#N/A</v>
      </c>
      <c r="S188" s="3" t="e">
        <f t="shared" si="68"/>
        <v>#N/A</v>
      </c>
      <c r="T188" s="16" t="e">
        <f t="shared" si="69"/>
        <v>#N/A</v>
      </c>
      <c r="U188" s="16" t="e">
        <f t="shared" si="70"/>
        <v>#N/A</v>
      </c>
      <c r="V188" s="16" t="e">
        <f t="shared" si="71"/>
        <v>#N/A</v>
      </c>
      <c r="W188" s="3" t="e">
        <f t="shared" si="72"/>
        <v>#N/A</v>
      </c>
      <c r="X188" s="3" t="e">
        <f t="shared" si="73"/>
        <v>#N/A</v>
      </c>
      <c r="Y188" s="78" t="e">
        <f t="shared" si="74"/>
        <v>#N/A</v>
      </c>
      <c r="Z188" s="78" t="e">
        <f t="shared" si="75"/>
        <v>#N/A</v>
      </c>
      <c r="AA188" s="78" t="e">
        <f t="shared" si="76"/>
        <v>#N/A</v>
      </c>
      <c r="AB188" s="78" t="e">
        <f t="shared" si="77"/>
        <v>#N/A</v>
      </c>
      <c r="AD188" s="15"/>
      <c r="AE188" s="16"/>
      <c r="AF188" s="15"/>
      <c r="AG188" s="16"/>
      <c r="AH188" s="15"/>
      <c r="AI188" s="15"/>
      <c r="AJ188" s="15"/>
      <c r="AK188" s="15"/>
      <c r="AL188" s="15"/>
      <c r="AN188" s="15"/>
      <c r="AO188" s="16"/>
      <c r="AP188" s="16"/>
      <c r="AQ188" s="16"/>
      <c r="AR188" s="16"/>
      <c r="AS188" s="16"/>
      <c r="AT188" s="16"/>
      <c r="AU188" s="16"/>
      <c r="AV188" s="16"/>
      <c r="AX188" s="15"/>
      <c r="AY188" s="16"/>
      <c r="AZ188" s="16"/>
      <c r="BA188" s="16"/>
      <c r="BB188" s="16"/>
      <c r="BC188" s="16"/>
      <c r="BD188" s="16"/>
      <c r="BE188" s="16"/>
      <c r="BF188" s="16"/>
    </row>
    <row r="189" spans="1:58" x14ac:dyDescent="0.2">
      <c r="A189" s="29"/>
      <c r="B189" s="38"/>
      <c r="C189" s="38"/>
      <c r="D189" s="40"/>
      <c r="E189" s="40"/>
      <c r="F189" s="19"/>
      <c r="G189" s="88" t="str">
        <f t="shared" si="56"/>
        <v/>
      </c>
      <c r="H189" s="112" t="str">
        <f t="shared" si="57"/>
        <v/>
      </c>
      <c r="I189" s="53" t="str">
        <f t="shared" si="58"/>
        <v/>
      </c>
      <c r="J189" s="54" t="str">
        <f t="shared" si="59"/>
        <v/>
      </c>
      <c r="K189" s="55" t="str">
        <f t="shared" si="60"/>
        <v/>
      </c>
      <c r="L189" s="56" t="str">
        <f t="shared" si="61"/>
        <v/>
      </c>
      <c r="M189" s="57" t="str">
        <f t="shared" si="62"/>
        <v/>
      </c>
      <c r="N189" s="3" t="e">
        <f t="shared" si="63"/>
        <v>#N/A</v>
      </c>
      <c r="O189" s="3" t="e">
        <f t="shared" si="64"/>
        <v>#N/A</v>
      </c>
      <c r="P189" s="3" t="e">
        <f t="shared" si="65"/>
        <v>#N/A</v>
      </c>
      <c r="Q189" s="3" t="e">
        <f t="shared" si="66"/>
        <v>#N/A</v>
      </c>
      <c r="R189" s="3" t="e">
        <f t="shared" si="67"/>
        <v>#N/A</v>
      </c>
      <c r="S189" s="3" t="e">
        <f t="shared" si="68"/>
        <v>#N/A</v>
      </c>
      <c r="T189" s="16" t="e">
        <f t="shared" si="69"/>
        <v>#N/A</v>
      </c>
      <c r="U189" s="16" t="e">
        <f t="shared" si="70"/>
        <v>#N/A</v>
      </c>
      <c r="V189" s="16" t="e">
        <f t="shared" si="71"/>
        <v>#N/A</v>
      </c>
      <c r="W189" s="3" t="e">
        <f t="shared" si="72"/>
        <v>#N/A</v>
      </c>
      <c r="X189" s="3" t="e">
        <f t="shared" si="73"/>
        <v>#N/A</v>
      </c>
      <c r="Y189" s="78" t="e">
        <f t="shared" si="74"/>
        <v>#N/A</v>
      </c>
      <c r="Z189" s="78" t="e">
        <f t="shared" si="75"/>
        <v>#N/A</v>
      </c>
      <c r="AA189" s="78" t="e">
        <f t="shared" si="76"/>
        <v>#N/A</v>
      </c>
      <c r="AB189" s="78" t="e">
        <f t="shared" si="77"/>
        <v>#N/A</v>
      </c>
      <c r="AD189" s="15"/>
      <c r="AE189" s="16"/>
      <c r="AF189" s="15"/>
      <c r="AG189" s="16"/>
      <c r="AH189" s="15"/>
      <c r="AI189" s="15"/>
      <c r="AJ189" s="15"/>
      <c r="AK189" s="15"/>
      <c r="AL189" s="15"/>
      <c r="AN189" s="15"/>
      <c r="AO189" s="16"/>
      <c r="AP189" s="16"/>
      <c r="AQ189" s="16"/>
      <c r="AR189" s="16"/>
      <c r="AS189" s="16"/>
      <c r="AT189" s="16"/>
      <c r="AU189" s="16"/>
      <c r="AV189" s="16"/>
      <c r="AX189" s="15"/>
      <c r="AY189" s="16"/>
      <c r="AZ189" s="16"/>
      <c r="BA189" s="16"/>
      <c r="BB189" s="16"/>
      <c r="BC189" s="16"/>
      <c r="BD189" s="16"/>
      <c r="BE189" s="16"/>
      <c r="BF189" s="16"/>
    </row>
    <row r="190" spans="1:58" x14ac:dyDescent="0.2">
      <c r="A190" s="29"/>
      <c r="B190" s="38"/>
      <c r="C190" s="38"/>
      <c r="D190" s="40"/>
      <c r="E190" s="40"/>
      <c r="F190" s="19"/>
      <c r="G190" s="88" t="str">
        <f t="shared" si="56"/>
        <v/>
      </c>
      <c r="H190" s="112" t="str">
        <f t="shared" si="57"/>
        <v/>
      </c>
      <c r="I190" s="53" t="str">
        <f t="shared" si="58"/>
        <v/>
      </c>
      <c r="J190" s="54" t="str">
        <f t="shared" si="59"/>
        <v/>
      </c>
      <c r="K190" s="55" t="str">
        <f t="shared" si="60"/>
        <v/>
      </c>
      <c r="L190" s="56" t="str">
        <f t="shared" si="61"/>
        <v/>
      </c>
      <c r="M190" s="57" t="str">
        <f t="shared" si="62"/>
        <v/>
      </c>
      <c r="N190" s="3" t="e">
        <f t="shared" si="63"/>
        <v>#N/A</v>
      </c>
      <c r="O190" s="3" t="e">
        <f t="shared" si="64"/>
        <v>#N/A</v>
      </c>
      <c r="P190" s="3" t="e">
        <f t="shared" si="65"/>
        <v>#N/A</v>
      </c>
      <c r="Q190" s="3" t="e">
        <f t="shared" si="66"/>
        <v>#N/A</v>
      </c>
      <c r="R190" s="3" t="e">
        <f t="shared" si="67"/>
        <v>#N/A</v>
      </c>
      <c r="S190" s="3" t="e">
        <f t="shared" si="68"/>
        <v>#N/A</v>
      </c>
      <c r="T190" s="16" t="e">
        <f t="shared" si="69"/>
        <v>#N/A</v>
      </c>
      <c r="U190" s="16" t="e">
        <f t="shared" si="70"/>
        <v>#N/A</v>
      </c>
      <c r="V190" s="16" t="e">
        <f t="shared" si="71"/>
        <v>#N/A</v>
      </c>
      <c r="W190" s="3" t="e">
        <f t="shared" si="72"/>
        <v>#N/A</v>
      </c>
      <c r="X190" s="3" t="e">
        <f t="shared" si="73"/>
        <v>#N/A</v>
      </c>
      <c r="Y190" s="78" t="e">
        <f t="shared" si="74"/>
        <v>#N/A</v>
      </c>
      <c r="Z190" s="78" t="e">
        <f t="shared" si="75"/>
        <v>#N/A</v>
      </c>
      <c r="AA190" s="78" t="e">
        <f t="shared" si="76"/>
        <v>#N/A</v>
      </c>
      <c r="AB190" s="78" t="e">
        <f t="shared" si="77"/>
        <v>#N/A</v>
      </c>
      <c r="AD190" s="15"/>
      <c r="AE190" s="16"/>
      <c r="AF190" s="15"/>
      <c r="AG190" s="16"/>
      <c r="AH190" s="15"/>
      <c r="AI190" s="15"/>
      <c r="AJ190" s="15"/>
      <c r="AK190" s="15"/>
      <c r="AL190" s="15"/>
      <c r="AN190" s="15"/>
      <c r="AO190" s="16"/>
      <c r="AP190" s="16"/>
      <c r="AQ190" s="16"/>
      <c r="AR190" s="16"/>
      <c r="AS190" s="16"/>
      <c r="AT190" s="16"/>
      <c r="AU190" s="16"/>
      <c r="AV190" s="16"/>
      <c r="AX190" s="15"/>
      <c r="AY190" s="16"/>
      <c r="AZ190" s="16"/>
      <c r="BA190" s="16"/>
      <c r="BB190" s="16"/>
      <c r="BC190" s="16"/>
      <c r="BD190" s="16"/>
      <c r="BE190" s="16"/>
      <c r="BF190" s="16"/>
    </row>
    <row r="191" spans="1:58" x14ac:dyDescent="0.2">
      <c r="A191" s="29"/>
      <c r="B191" s="38"/>
      <c r="C191" s="38"/>
      <c r="D191" s="40"/>
      <c r="E191" s="40"/>
      <c r="F191" s="19"/>
      <c r="G191" s="88" t="str">
        <f t="shared" si="56"/>
        <v/>
      </c>
      <c r="H191" s="112" t="str">
        <f t="shared" si="57"/>
        <v/>
      </c>
      <c r="I191" s="53" t="str">
        <f t="shared" si="58"/>
        <v/>
      </c>
      <c r="J191" s="54" t="str">
        <f t="shared" si="59"/>
        <v/>
      </c>
      <c r="K191" s="55" t="str">
        <f t="shared" si="60"/>
        <v/>
      </c>
      <c r="L191" s="56" t="str">
        <f t="shared" si="61"/>
        <v/>
      </c>
      <c r="M191" s="57" t="str">
        <f t="shared" si="62"/>
        <v/>
      </c>
      <c r="N191" s="3" t="e">
        <f t="shared" si="63"/>
        <v>#N/A</v>
      </c>
      <c r="O191" s="3" t="e">
        <f t="shared" si="64"/>
        <v>#N/A</v>
      </c>
      <c r="P191" s="3" t="e">
        <f t="shared" si="65"/>
        <v>#N/A</v>
      </c>
      <c r="Q191" s="3" t="e">
        <f t="shared" si="66"/>
        <v>#N/A</v>
      </c>
      <c r="R191" s="3" t="e">
        <f t="shared" si="67"/>
        <v>#N/A</v>
      </c>
      <c r="S191" s="3" t="e">
        <f t="shared" si="68"/>
        <v>#N/A</v>
      </c>
      <c r="T191" s="16" t="e">
        <f t="shared" si="69"/>
        <v>#N/A</v>
      </c>
      <c r="U191" s="16" t="e">
        <f t="shared" si="70"/>
        <v>#N/A</v>
      </c>
      <c r="V191" s="16" t="e">
        <f t="shared" si="71"/>
        <v>#N/A</v>
      </c>
      <c r="W191" s="3" t="e">
        <f t="shared" si="72"/>
        <v>#N/A</v>
      </c>
      <c r="X191" s="3" t="e">
        <f t="shared" si="73"/>
        <v>#N/A</v>
      </c>
      <c r="Y191" s="78" t="e">
        <f t="shared" si="74"/>
        <v>#N/A</v>
      </c>
      <c r="Z191" s="78" t="e">
        <f t="shared" si="75"/>
        <v>#N/A</v>
      </c>
      <c r="AA191" s="78" t="e">
        <f t="shared" si="76"/>
        <v>#N/A</v>
      </c>
      <c r="AB191" s="78" t="e">
        <f t="shared" si="77"/>
        <v>#N/A</v>
      </c>
      <c r="AD191" s="15"/>
      <c r="AE191" s="16"/>
      <c r="AF191" s="15"/>
      <c r="AG191" s="16"/>
      <c r="AH191" s="15"/>
      <c r="AI191" s="15"/>
      <c r="AJ191" s="15"/>
      <c r="AK191" s="15"/>
      <c r="AL191" s="15"/>
      <c r="AN191" s="15"/>
      <c r="AO191" s="16"/>
      <c r="AP191" s="16"/>
      <c r="AQ191" s="16"/>
      <c r="AR191" s="16"/>
      <c r="AS191" s="16"/>
      <c r="AT191" s="16"/>
      <c r="AU191" s="16"/>
      <c r="AV191" s="16"/>
      <c r="AX191" s="15"/>
      <c r="AY191" s="16"/>
      <c r="AZ191" s="16"/>
      <c r="BA191" s="16"/>
      <c r="BB191" s="16"/>
      <c r="BC191" s="16"/>
      <c r="BD191" s="16"/>
      <c r="BE191" s="16"/>
      <c r="BF191" s="16"/>
    </row>
    <row r="192" spans="1:58" x14ac:dyDescent="0.2">
      <c r="A192" s="29"/>
      <c r="B192" s="38"/>
      <c r="C192" s="38"/>
      <c r="D192" s="40"/>
      <c r="E192" s="40"/>
      <c r="F192" s="19"/>
      <c r="G192" s="88" t="str">
        <f t="shared" si="56"/>
        <v/>
      </c>
      <c r="H192" s="112" t="str">
        <f t="shared" si="57"/>
        <v/>
      </c>
      <c r="I192" s="53" t="str">
        <f t="shared" si="58"/>
        <v/>
      </c>
      <c r="J192" s="54" t="str">
        <f t="shared" si="59"/>
        <v/>
      </c>
      <c r="K192" s="55" t="str">
        <f t="shared" si="60"/>
        <v/>
      </c>
      <c r="L192" s="56" t="str">
        <f t="shared" si="61"/>
        <v/>
      </c>
      <c r="M192" s="57" t="str">
        <f t="shared" si="62"/>
        <v/>
      </c>
      <c r="N192" s="3" t="e">
        <f t="shared" si="63"/>
        <v>#N/A</v>
      </c>
      <c r="O192" s="3" t="e">
        <f t="shared" si="64"/>
        <v>#N/A</v>
      </c>
      <c r="P192" s="3" t="e">
        <f t="shared" si="65"/>
        <v>#N/A</v>
      </c>
      <c r="Q192" s="3" t="e">
        <f t="shared" si="66"/>
        <v>#N/A</v>
      </c>
      <c r="R192" s="3" t="e">
        <f t="shared" si="67"/>
        <v>#N/A</v>
      </c>
      <c r="S192" s="3" t="e">
        <f t="shared" si="68"/>
        <v>#N/A</v>
      </c>
      <c r="T192" s="16" t="e">
        <f t="shared" si="69"/>
        <v>#N/A</v>
      </c>
      <c r="U192" s="16" t="e">
        <f t="shared" si="70"/>
        <v>#N/A</v>
      </c>
      <c r="V192" s="16" t="e">
        <f t="shared" si="71"/>
        <v>#N/A</v>
      </c>
      <c r="W192" s="3" t="e">
        <f t="shared" si="72"/>
        <v>#N/A</v>
      </c>
      <c r="X192" s="3" t="e">
        <f t="shared" si="73"/>
        <v>#N/A</v>
      </c>
      <c r="Y192" s="78" t="e">
        <f t="shared" si="74"/>
        <v>#N/A</v>
      </c>
      <c r="Z192" s="78" t="e">
        <f t="shared" si="75"/>
        <v>#N/A</v>
      </c>
      <c r="AA192" s="78" t="e">
        <f t="shared" si="76"/>
        <v>#N/A</v>
      </c>
      <c r="AB192" s="78" t="e">
        <f t="shared" si="77"/>
        <v>#N/A</v>
      </c>
      <c r="AD192" s="15"/>
      <c r="AE192" s="16"/>
      <c r="AF192" s="15"/>
      <c r="AG192" s="16"/>
      <c r="AH192" s="15"/>
      <c r="AI192" s="15"/>
      <c r="AJ192" s="15"/>
      <c r="AK192" s="15"/>
      <c r="AL192" s="15"/>
      <c r="AN192" s="15"/>
      <c r="AO192" s="16"/>
      <c r="AP192" s="16"/>
      <c r="AQ192" s="16"/>
      <c r="AR192" s="16"/>
      <c r="AS192" s="16"/>
      <c r="AT192" s="16"/>
      <c r="AU192" s="16"/>
      <c r="AV192" s="16"/>
      <c r="AX192" s="15"/>
      <c r="AY192" s="16"/>
      <c r="AZ192" s="16"/>
      <c r="BA192" s="16"/>
      <c r="BB192" s="16"/>
      <c r="BC192" s="16"/>
      <c r="BD192" s="16"/>
      <c r="BE192" s="16"/>
      <c r="BF192" s="16"/>
    </row>
    <row r="193" spans="1:58" x14ac:dyDescent="0.2">
      <c r="A193" s="29"/>
      <c r="B193" s="38"/>
      <c r="C193" s="38"/>
      <c r="D193" s="40"/>
      <c r="E193" s="40"/>
      <c r="F193" s="19"/>
      <c r="G193" s="88" t="str">
        <f t="shared" si="56"/>
        <v/>
      </c>
      <c r="H193" s="112" t="str">
        <f t="shared" si="57"/>
        <v/>
      </c>
      <c r="I193" s="53" t="str">
        <f t="shared" si="58"/>
        <v/>
      </c>
      <c r="J193" s="54" t="str">
        <f t="shared" si="59"/>
        <v/>
      </c>
      <c r="K193" s="55" t="str">
        <f t="shared" si="60"/>
        <v/>
      </c>
      <c r="L193" s="56" t="str">
        <f t="shared" si="61"/>
        <v/>
      </c>
      <c r="M193" s="57" t="str">
        <f t="shared" si="62"/>
        <v/>
      </c>
      <c r="N193" s="3" t="e">
        <f t="shared" si="63"/>
        <v>#N/A</v>
      </c>
      <c r="O193" s="3" t="e">
        <f t="shared" si="64"/>
        <v>#N/A</v>
      </c>
      <c r="P193" s="3" t="e">
        <f t="shared" si="65"/>
        <v>#N/A</v>
      </c>
      <c r="Q193" s="3" t="e">
        <f t="shared" si="66"/>
        <v>#N/A</v>
      </c>
      <c r="R193" s="3" t="e">
        <f t="shared" si="67"/>
        <v>#N/A</v>
      </c>
      <c r="S193" s="3" t="e">
        <f t="shared" si="68"/>
        <v>#N/A</v>
      </c>
      <c r="T193" s="16" t="e">
        <f t="shared" si="69"/>
        <v>#N/A</v>
      </c>
      <c r="U193" s="16" t="e">
        <f t="shared" si="70"/>
        <v>#N/A</v>
      </c>
      <c r="V193" s="16" t="e">
        <f t="shared" si="71"/>
        <v>#N/A</v>
      </c>
      <c r="W193" s="3" t="e">
        <f t="shared" si="72"/>
        <v>#N/A</v>
      </c>
      <c r="X193" s="3" t="e">
        <f t="shared" si="73"/>
        <v>#N/A</v>
      </c>
      <c r="Y193" s="78" t="e">
        <f t="shared" si="74"/>
        <v>#N/A</v>
      </c>
      <c r="Z193" s="78" t="e">
        <f t="shared" si="75"/>
        <v>#N/A</v>
      </c>
      <c r="AA193" s="78" t="e">
        <f t="shared" si="76"/>
        <v>#N/A</v>
      </c>
      <c r="AB193" s="78" t="e">
        <f t="shared" si="77"/>
        <v>#N/A</v>
      </c>
      <c r="AD193" s="15"/>
      <c r="AE193" s="16"/>
      <c r="AF193" s="15"/>
      <c r="AG193" s="16"/>
      <c r="AH193" s="15"/>
      <c r="AI193" s="15"/>
      <c r="AJ193" s="15"/>
      <c r="AK193" s="15"/>
      <c r="AL193" s="15"/>
      <c r="AN193" s="15"/>
      <c r="AO193" s="16"/>
      <c r="AP193" s="16"/>
      <c r="AQ193" s="16"/>
      <c r="AR193" s="16"/>
      <c r="AS193" s="16"/>
      <c r="AT193" s="16"/>
      <c r="AU193" s="16"/>
      <c r="AV193" s="16"/>
      <c r="AX193" s="15"/>
      <c r="AY193" s="16"/>
      <c r="AZ193" s="16"/>
      <c r="BA193" s="16"/>
      <c r="BB193" s="16"/>
      <c r="BC193" s="16"/>
      <c r="BD193" s="16"/>
      <c r="BE193" s="16"/>
      <c r="BF193" s="16"/>
    </row>
    <row r="194" spans="1:58" x14ac:dyDescent="0.2">
      <c r="A194" s="29"/>
      <c r="B194" s="38"/>
      <c r="C194" s="38"/>
      <c r="D194" s="40"/>
      <c r="E194" s="40"/>
      <c r="F194" s="19"/>
      <c r="G194" s="88" t="str">
        <f t="shared" si="56"/>
        <v/>
      </c>
      <c r="H194" s="112" t="str">
        <f t="shared" si="57"/>
        <v/>
      </c>
      <c r="I194" s="53" t="str">
        <f t="shared" si="58"/>
        <v/>
      </c>
      <c r="J194" s="54" t="str">
        <f t="shared" si="59"/>
        <v/>
      </c>
      <c r="K194" s="55" t="str">
        <f t="shared" si="60"/>
        <v/>
      </c>
      <c r="L194" s="56" t="str">
        <f t="shared" si="61"/>
        <v/>
      </c>
      <c r="M194" s="57" t="str">
        <f t="shared" si="62"/>
        <v/>
      </c>
      <c r="N194" s="3" t="e">
        <f t="shared" si="63"/>
        <v>#N/A</v>
      </c>
      <c r="O194" s="3" t="e">
        <f t="shared" si="64"/>
        <v>#N/A</v>
      </c>
      <c r="P194" s="3" t="e">
        <f t="shared" si="65"/>
        <v>#N/A</v>
      </c>
      <c r="Q194" s="3" t="e">
        <f t="shared" si="66"/>
        <v>#N/A</v>
      </c>
      <c r="R194" s="3" t="e">
        <f t="shared" si="67"/>
        <v>#N/A</v>
      </c>
      <c r="S194" s="3" t="e">
        <f t="shared" si="68"/>
        <v>#N/A</v>
      </c>
      <c r="T194" s="16" t="e">
        <f t="shared" si="69"/>
        <v>#N/A</v>
      </c>
      <c r="U194" s="16" t="e">
        <f t="shared" si="70"/>
        <v>#N/A</v>
      </c>
      <c r="V194" s="16" t="e">
        <f t="shared" si="71"/>
        <v>#N/A</v>
      </c>
      <c r="W194" s="3" t="e">
        <f t="shared" si="72"/>
        <v>#N/A</v>
      </c>
      <c r="X194" s="3" t="e">
        <f t="shared" si="73"/>
        <v>#N/A</v>
      </c>
      <c r="Y194" s="78" t="e">
        <f t="shared" si="74"/>
        <v>#N/A</v>
      </c>
      <c r="Z194" s="78" t="e">
        <f t="shared" si="75"/>
        <v>#N/A</v>
      </c>
      <c r="AA194" s="78" t="e">
        <f t="shared" si="76"/>
        <v>#N/A</v>
      </c>
      <c r="AB194" s="78" t="e">
        <f t="shared" si="77"/>
        <v>#N/A</v>
      </c>
      <c r="AD194" s="15"/>
      <c r="AE194" s="16"/>
      <c r="AF194" s="15"/>
      <c r="AG194" s="16"/>
      <c r="AH194" s="15"/>
      <c r="AI194" s="15"/>
      <c r="AJ194" s="15"/>
      <c r="AK194" s="15"/>
      <c r="AL194" s="15"/>
      <c r="AN194" s="15"/>
      <c r="AO194" s="16"/>
      <c r="AP194" s="16"/>
      <c r="AQ194" s="16"/>
      <c r="AR194" s="16"/>
      <c r="AS194" s="16"/>
      <c r="AT194" s="16"/>
      <c r="AU194" s="16"/>
      <c r="AV194" s="16"/>
      <c r="AX194" s="15"/>
      <c r="AY194" s="16"/>
      <c r="AZ194" s="16"/>
      <c r="BA194" s="16"/>
      <c r="BB194" s="16"/>
      <c r="BC194" s="16"/>
      <c r="BD194" s="16"/>
      <c r="BE194" s="16"/>
      <c r="BF194" s="16"/>
    </row>
    <row r="195" spans="1:58" x14ac:dyDescent="0.2">
      <c r="A195" s="29"/>
      <c r="B195" s="38"/>
      <c r="C195" s="38"/>
      <c r="D195" s="40"/>
      <c r="E195" s="40"/>
      <c r="F195" s="19"/>
      <c r="G195" s="88" t="str">
        <f t="shared" si="56"/>
        <v/>
      </c>
      <c r="H195" s="112" t="str">
        <f t="shared" si="57"/>
        <v/>
      </c>
      <c r="I195" s="53" t="str">
        <f t="shared" si="58"/>
        <v/>
      </c>
      <c r="J195" s="54" t="str">
        <f t="shared" si="59"/>
        <v/>
      </c>
      <c r="K195" s="55" t="str">
        <f t="shared" si="60"/>
        <v/>
      </c>
      <c r="L195" s="56" t="str">
        <f t="shared" si="61"/>
        <v/>
      </c>
      <c r="M195" s="57" t="str">
        <f t="shared" si="62"/>
        <v/>
      </c>
      <c r="N195" s="3" t="e">
        <f t="shared" si="63"/>
        <v>#N/A</v>
      </c>
      <c r="O195" s="3" t="e">
        <f t="shared" si="64"/>
        <v>#N/A</v>
      </c>
      <c r="P195" s="3" t="e">
        <f t="shared" si="65"/>
        <v>#N/A</v>
      </c>
      <c r="Q195" s="3" t="e">
        <f t="shared" si="66"/>
        <v>#N/A</v>
      </c>
      <c r="R195" s="3" t="e">
        <f t="shared" si="67"/>
        <v>#N/A</v>
      </c>
      <c r="S195" s="3" t="e">
        <f t="shared" si="68"/>
        <v>#N/A</v>
      </c>
      <c r="T195" s="16" t="e">
        <f t="shared" si="69"/>
        <v>#N/A</v>
      </c>
      <c r="U195" s="16" t="e">
        <f t="shared" si="70"/>
        <v>#N/A</v>
      </c>
      <c r="V195" s="16" t="e">
        <f t="shared" si="71"/>
        <v>#N/A</v>
      </c>
      <c r="W195" s="3" t="e">
        <f t="shared" si="72"/>
        <v>#N/A</v>
      </c>
      <c r="X195" s="3" t="e">
        <f t="shared" si="73"/>
        <v>#N/A</v>
      </c>
      <c r="Y195" s="78" t="e">
        <f t="shared" si="74"/>
        <v>#N/A</v>
      </c>
      <c r="Z195" s="78" t="e">
        <f t="shared" si="75"/>
        <v>#N/A</v>
      </c>
      <c r="AA195" s="78" t="e">
        <f t="shared" si="76"/>
        <v>#N/A</v>
      </c>
      <c r="AB195" s="78" t="e">
        <f t="shared" si="77"/>
        <v>#N/A</v>
      </c>
      <c r="AD195" s="15"/>
      <c r="AE195" s="16"/>
      <c r="AF195" s="15"/>
      <c r="AG195" s="16"/>
      <c r="AH195" s="15"/>
      <c r="AI195" s="15"/>
      <c r="AJ195" s="15"/>
      <c r="AK195" s="15"/>
      <c r="AL195" s="15"/>
      <c r="AN195" s="15"/>
      <c r="AO195" s="16"/>
      <c r="AP195" s="16"/>
      <c r="AQ195" s="16"/>
      <c r="AR195" s="16"/>
      <c r="AS195" s="16"/>
      <c r="AT195" s="16"/>
      <c r="AU195" s="16"/>
      <c r="AV195" s="16"/>
      <c r="AX195" s="15"/>
      <c r="AY195" s="16"/>
      <c r="AZ195" s="16"/>
      <c r="BA195" s="16"/>
      <c r="BB195" s="16"/>
      <c r="BC195" s="16"/>
      <c r="BD195" s="16"/>
      <c r="BE195" s="16"/>
      <c r="BF195" s="16"/>
    </row>
    <row r="196" spans="1:58" x14ac:dyDescent="0.2">
      <c r="A196" s="29"/>
      <c r="B196" s="38"/>
      <c r="C196" s="38"/>
      <c r="D196" s="40"/>
      <c r="E196" s="40"/>
      <c r="F196" s="19"/>
      <c r="G196" s="88" t="str">
        <f t="shared" si="56"/>
        <v/>
      </c>
      <c r="H196" s="112" t="str">
        <f t="shared" si="57"/>
        <v/>
      </c>
      <c r="I196" s="53" t="str">
        <f t="shared" si="58"/>
        <v/>
      </c>
      <c r="J196" s="54" t="str">
        <f t="shared" si="59"/>
        <v/>
      </c>
      <c r="K196" s="55" t="str">
        <f t="shared" si="60"/>
        <v/>
      </c>
      <c r="L196" s="56" t="str">
        <f t="shared" si="61"/>
        <v/>
      </c>
      <c r="M196" s="57" t="str">
        <f t="shared" si="62"/>
        <v/>
      </c>
      <c r="N196" s="3" t="e">
        <f t="shared" si="63"/>
        <v>#N/A</v>
      </c>
      <c r="O196" s="3" t="e">
        <f t="shared" si="64"/>
        <v>#N/A</v>
      </c>
      <c r="P196" s="3" t="e">
        <f t="shared" si="65"/>
        <v>#N/A</v>
      </c>
      <c r="Q196" s="3" t="e">
        <f t="shared" si="66"/>
        <v>#N/A</v>
      </c>
      <c r="R196" s="3" t="e">
        <f t="shared" si="67"/>
        <v>#N/A</v>
      </c>
      <c r="S196" s="3" t="e">
        <f t="shared" si="68"/>
        <v>#N/A</v>
      </c>
      <c r="T196" s="16" t="e">
        <f t="shared" si="69"/>
        <v>#N/A</v>
      </c>
      <c r="U196" s="16" t="e">
        <f t="shared" si="70"/>
        <v>#N/A</v>
      </c>
      <c r="V196" s="16" t="e">
        <f t="shared" si="71"/>
        <v>#N/A</v>
      </c>
      <c r="W196" s="3" t="e">
        <f t="shared" si="72"/>
        <v>#N/A</v>
      </c>
      <c r="X196" s="3" t="e">
        <f t="shared" si="73"/>
        <v>#N/A</v>
      </c>
      <c r="Y196" s="78" t="e">
        <f t="shared" si="74"/>
        <v>#N/A</v>
      </c>
      <c r="Z196" s="78" t="e">
        <f t="shared" si="75"/>
        <v>#N/A</v>
      </c>
      <c r="AA196" s="78" t="e">
        <f t="shared" si="76"/>
        <v>#N/A</v>
      </c>
      <c r="AB196" s="78" t="e">
        <f t="shared" si="77"/>
        <v>#N/A</v>
      </c>
      <c r="AD196" s="15"/>
      <c r="AE196" s="16"/>
      <c r="AF196" s="15"/>
      <c r="AG196" s="16"/>
      <c r="AH196" s="15"/>
      <c r="AI196" s="15"/>
      <c r="AJ196" s="15"/>
      <c r="AK196" s="15"/>
      <c r="AL196" s="15"/>
      <c r="AN196" s="15"/>
      <c r="AO196" s="16"/>
      <c r="AP196" s="16"/>
      <c r="AQ196" s="16"/>
      <c r="AR196" s="16"/>
      <c r="AS196" s="16"/>
      <c r="AT196" s="16"/>
      <c r="AU196" s="16"/>
      <c r="AV196" s="16"/>
      <c r="AX196" s="15"/>
      <c r="AY196" s="16"/>
      <c r="AZ196" s="16"/>
      <c r="BA196" s="16"/>
      <c r="BB196" s="16"/>
      <c r="BC196" s="16"/>
      <c r="BD196" s="16"/>
      <c r="BE196" s="16"/>
      <c r="BF196" s="16"/>
    </row>
    <row r="197" spans="1:58" x14ac:dyDescent="0.2">
      <c r="A197" s="29"/>
      <c r="B197" s="38"/>
      <c r="C197" s="38"/>
      <c r="D197" s="40"/>
      <c r="E197" s="40"/>
      <c r="F197" s="19"/>
      <c r="G197" s="88" t="str">
        <f t="shared" si="56"/>
        <v/>
      </c>
      <c r="H197" s="112" t="str">
        <f t="shared" si="57"/>
        <v/>
      </c>
      <c r="I197" s="53" t="str">
        <f t="shared" si="58"/>
        <v/>
      </c>
      <c r="J197" s="54" t="str">
        <f t="shared" si="59"/>
        <v/>
      </c>
      <c r="K197" s="55" t="str">
        <f t="shared" si="60"/>
        <v/>
      </c>
      <c r="L197" s="56" t="str">
        <f t="shared" si="61"/>
        <v/>
      </c>
      <c r="M197" s="57" t="str">
        <f t="shared" si="62"/>
        <v/>
      </c>
      <c r="N197" s="3" t="e">
        <f t="shared" si="63"/>
        <v>#N/A</v>
      </c>
      <c r="O197" s="3" t="e">
        <f t="shared" si="64"/>
        <v>#N/A</v>
      </c>
      <c r="P197" s="3" t="e">
        <f t="shared" si="65"/>
        <v>#N/A</v>
      </c>
      <c r="Q197" s="3" t="e">
        <f t="shared" si="66"/>
        <v>#N/A</v>
      </c>
      <c r="R197" s="3" t="e">
        <f t="shared" si="67"/>
        <v>#N/A</v>
      </c>
      <c r="S197" s="3" t="e">
        <f t="shared" si="68"/>
        <v>#N/A</v>
      </c>
      <c r="T197" s="16" t="e">
        <f t="shared" si="69"/>
        <v>#N/A</v>
      </c>
      <c r="U197" s="16" t="e">
        <f t="shared" si="70"/>
        <v>#N/A</v>
      </c>
      <c r="V197" s="16" t="e">
        <f t="shared" si="71"/>
        <v>#N/A</v>
      </c>
      <c r="W197" s="3" t="e">
        <f t="shared" si="72"/>
        <v>#N/A</v>
      </c>
      <c r="X197" s="3" t="e">
        <f t="shared" si="73"/>
        <v>#N/A</v>
      </c>
      <c r="Y197" s="78" t="e">
        <f t="shared" si="74"/>
        <v>#N/A</v>
      </c>
      <c r="Z197" s="78" t="e">
        <f t="shared" si="75"/>
        <v>#N/A</v>
      </c>
      <c r="AA197" s="78" t="e">
        <f t="shared" si="76"/>
        <v>#N/A</v>
      </c>
      <c r="AB197" s="78" t="e">
        <f t="shared" si="77"/>
        <v>#N/A</v>
      </c>
      <c r="AD197" s="15"/>
      <c r="AE197" s="16"/>
      <c r="AF197" s="15"/>
      <c r="AG197" s="16"/>
      <c r="AH197" s="15"/>
      <c r="AI197" s="15"/>
      <c r="AJ197" s="15"/>
      <c r="AK197" s="15"/>
      <c r="AL197" s="15"/>
      <c r="AN197" s="15"/>
      <c r="AO197" s="16"/>
      <c r="AP197" s="16"/>
      <c r="AQ197" s="16"/>
      <c r="AR197" s="16"/>
      <c r="AS197" s="16"/>
      <c r="AT197" s="16"/>
      <c r="AU197" s="16"/>
      <c r="AV197" s="16"/>
      <c r="AX197" s="15"/>
      <c r="AY197" s="16"/>
      <c r="AZ197" s="16"/>
      <c r="BA197" s="16"/>
      <c r="BB197" s="16"/>
      <c r="BC197" s="16"/>
      <c r="BD197" s="16"/>
      <c r="BE197" s="16"/>
      <c r="BF197" s="16"/>
    </row>
    <row r="198" spans="1:58" x14ac:dyDescent="0.2">
      <c r="A198" s="29"/>
      <c r="B198" s="38"/>
      <c r="C198" s="38"/>
      <c r="D198" s="40"/>
      <c r="E198" s="40"/>
      <c r="F198" s="19"/>
      <c r="G198" s="88" t="str">
        <f t="shared" si="56"/>
        <v/>
      </c>
      <c r="H198" s="112" t="str">
        <f t="shared" si="57"/>
        <v/>
      </c>
      <c r="I198" s="53" t="str">
        <f t="shared" si="58"/>
        <v/>
      </c>
      <c r="J198" s="54" t="str">
        <f t="shared" si="59"/>
        <v/>
      </c>
      <c r="K198" s="55" t="str">
        <f t="shared" si="60"/>
        <v/>
      </c>
      <c r="L198" s="56" t="str">
        <f t="shared" si="61"/>
        <v/>
      </c>
      <c r="M198" s="57" t="str">
        <f t="shared" si="62"/>
        <v/>
      </c>
      <c r="N198" s="3" t="e">
        <f t="shared" si="63"/>
        <v>#N/A</v>
      </c>
      <c r="O198" s="3" t="e">
        <f t="shared" si="64"/>
        <v>#N/A</v>
      </c>
      <c r="P198" s="3" t="e">
        <f t="shared" si="65"/>
        <v>#N/A</v>
      </c>
      <c r="Q198" s="3" t="e">
        <f t="shared" si="66"/>
        <v>#N/A</v>
      </c>
      <c r="R198" s="3" t="e">
        <f t="shared" si="67"/>
        <v>#N/A</v>
      </c>
      <c r="S198" s="3" t="e">
        <f t="shared" si="68"/>
        <v>#N/A</v>
      </c>
      <c r="T198" s="16" t="e">
        <f t="shared" si="69"/>
        <v>#N/A</v>
      </c>
      <c r="U198" s="16" t="e">
        <f t="shared" si="70"/>
        <v>#N/A</v>
      </c>
      <c r="V198" s="16" t="e">
        <f t="shared" si="71"/>
        <v>#N/A</v>
      </c>
      <c r="W198" s="3" t="e">
        <f t="shared" si="72"/>
        <v>#N/A</v>
      </c>
      <c r="X198" s="3" t="e">
        <f t="shared" si="73"/>
        <v>#N/A</v>
      </c>
      <c r="Y198" s="78" t="e">
        <f t="shared" si="74"/>
        <v>#N/A</v>
      </c>
      <c r="Z198" s="78" t="e">
        <f t="shared" si="75"/>
        <v>#N/A</v>
      </c>
      <c r="AA198" s="78" t="e">
        <f t="shared" si="76"/>
        <v>#N/A</v>
      </c>
      <c r="AB198" s="78" t="e">
        <f t="shared" si="77"/>
        <v>#N/A</v>
      </c>
      <c r="AD198" s="15"/>
      <c r="AE198" s="16"/>
      <c r="AF198" s="15"/>
      <c r="AG198" s="16"/>
      <c r="AH198" s="15"/>
      <c r="AI198" s="15"/>
      <c r="AJ198" s="15"/>
      <c r="AK198" s="15"/>
      <c r="AL198" s="15"/>
      <c r="AN198" s="15"/>
      <c r="AO198" s="16"/>
      <c r="AP198" s="16"/>
      <c r="AQ198" s="16"/>
      <c r="AR198" s="16"/>
      <c r="AS198" s="16"/>
      <c r="AT198" s="16"/>
      <c r="AU198" s="16"/>
      <c r="AV198" s="16"/>
      <c r="AX198" s="15"/>
      <c r="AY198" s="16"/>
      <c r="AZ198" s="16"/>
      <c r="BA198" s="16"/>
      <c r="BB198" s="16"/>
      <c r="BC198" s="16"/>
      <c r="BD198" s="16"/>
      <c r="BE198" s="16"/>
      <c r="BF198" s="16"/>
    </row>
    <row r="199" spans="1:58" x14ac:dyDescent="0.2">
      <c r="A199" s="29"/>
      <c r="B199" s="38"/>
      <c r="C199" s="38"/>
      <c r="D199" s="40"/>
      <c r="E199" s="40"/>
      <c r="F199" s="19"/>
      <c r="G199" s="88" t="str">
        <f t="shared" ref="G199:G262" si="78">IF(B199&lt;22,"",IF(B199&gt;49,"",IF(C199="","",IF(C199&lt;W199,"SGA",IF(C199&gt;X199,"LGA","AGA")))))</f>
        <v/>
      </c>
      <c r="H199" s="112" t="str">
        <f t="shared" si="57"/>
        <v/>
      </c>
      <c r="I199" s="53" t="str">
        <f t="shared" si="58"/>
        <v/>
      </c>
      <c r="J199" s="54" t="str">
        <f t="shared" si="59"/>
        <v/>
      </c>
      <c r="K199" s="55" t="str">
        <f t="shared" si="60"/>
        <v/>
      </c>
      <c r="L199" s="56" t="str">
        <f t="shared" si="61"/>
        <v/>
      </c>
      <c r="M199" s="57" t="str">
        <f t="shared" si="62"/>
        <v/>
      </c>
      <c r="N199" s="3" t="e">
        <f t="shared" si="63"/>
        <v>#N/A</v>
      </c>
      <c r="O199" s="3" t="e">
        <f t="shared" si="64"/>
        <v>#N/A</v>
      </c>
      <c r="P199" s="3" t="e">
        <f t="shared" si="65"/>
        <v>#N/A</v>
      </c>
      <c r="Q199" s="3" t="e">
        <f t="shared" si="66"/>
        <v>#N/A</v>
      </c>
      <c r="R199" s="3" t="e">
        <f t="shared" si="67"/>
        <v>#N/A</v>
      </c>
      <c r="S199" s="3" t="e">
        <f t="shared" si="68"/>
        <v>#N/A</v>
      </c>
      <c r="T199" s="16" t="e">
        <f t="shared" si="69"/>
        <v>#N/A</v>
      </c>
      <c r="U199" s="16" t="e">
        <f t="shared" si="70"/>
        <v>#N/A</v>
      </c>
      <c r="V199" s="16" t="e">
        <f t="shared" si="71"/>
        <v>#N/A</v>
      </c>
      <c r="W199" s="3" t="e">
        <f t="shared" si="72"/>
        <v>#N/A</v>
      </c>
      <c r="X199" s="3" t="e">
        <f t="shared" si="73"/>
        <v>#N/A</v>
      </c>
      <c r="Y199" s="78" t="e">
        <f t="shared" si="74"/>
        <v>#N/A</v>
      </c>
      <c r="Z199" s="78" t="e">
        <f t="shared" si="75"/>
        <v>#N/A</v>
      </c>
      <c r="AA199" s="78" t="e">
        <f t="shared" si="76"/>
        <v>#N/A</v>
      </c>
      <c r="AB199" s="78" t="e">
        <f t="shared" si="77"/>
        <v>#N/A</v>
      </c>
      <c r="AD199" s="15"/>
      <c r="AE199" s="16"/>
      <c r="AF199" s="15"/>
      <c r="AG199" s="16"/>
      <c r="AH199" s="15"/>
      <c r="AI199" s="15"/>
      <c r="AJ199" s="15"/>
      <c r="AK199" s="15"/>
      <c r="AL199" s="15"/>
      <c r="AN199" s="15"/>
      <c r="AO199" s="16"/>
      <c r="AP199" s="16"/>
      <c r="AQ199" s="16"/>
      <c r="AR199" s="16"/>
      <c r="AS199" s="16"/>
      <c r="AT199" s="16"/>
      <c r="AU199" s="16"/>
      <c r="AV199" s="16"/>
      <c r="AX199" s="15"/>
      <c r="AY199" s="16"/>
      <c r="AZ199" s="16"/>
      <c r="BA199" s="16"/>
      <c r="BB199" s="16"/>
      <c r="BC199" s="16"/>
      <c r="BD199" s="16"/>
      <c r="BE199" s="16"/>
      <c r="BF199" s="16"/>
    </row>
    <row r="200" spans="1:58" x14ac:dyDescent="0.2">
      <c r="A200" s="29"/>
      <c r="B200" s="38"/>
      <c r="C200" s="38"/>
      <c r="D200" s="40"/>
      <c r="E200" s="40"/>
      <c r="F200" s="19"/>
      <c r="G200" s="88" t="str">
        <f t="shared" si="78"/>
        <v/>
      </c>
      <c r="H200" s="112" t="str">
        <f t="shared" ref="H200:H263" si="79">IF(B200&lt;22,"",IF(B200&gt;49,"",IF(C200="","", IF(((C200/O200)^(N200)-1)/(N200*P200)&gt;3,3+(C200-Y200)/Z200,IF(((C200/O200)^(N200)-1)/(N200*P200)&lt;-3,-3+(C200-AA200)/AB200, ((C200/O200)^(N200)-1)/(N200*P200))) )))</f>
        <v/>
      </c>
      <c r="I200" s="53" t="str">
        <f t="shared" ref="I200:I263" si="80">IF(B200&lt;23,"",IF(B200&gt;49,"",IF(D200="","",((D200/R200)^(Q200)-1)/(Q200*S200))))</f>
        <v/>
      </c>
      <c r="J200" s="54" t="str">
        <f t="shared" ref="J200:J263" si="81">IF(B200&lt;23,"",IF(B200&gt;49,"",IF(E200="","",((E200/U200)^(T200)-1)/(T200*V200))))</f>
        <v/>
      </c>
      <c r="K200" s="55" t="str">
        <f t="shared" ref="K200:K263" si="82">IF(B200&lt;22,"",IF(B200&gt;49,"",IF(C200="","",NORMSDIST(H200))))</f>
        <v/>
      </c>
      <c r="L200" s="56" t="str">
        <f t="shared" ref="L200:L263" si="83">IF(B200&lt;23,"",IF(B200&gt;49,"",IF(D200="","",NORMSDIST(I200))))</f>
        <v/>
      </c>
      <c r="M200" s="57" t="str">
        <f t="shared" ref="M200:M263" si="84">IF(B200&lt;23,"",IF(B200&gt;49,"",IF(E200="","",NORMSDIST(J200))))</f>
        <v/>
      </c>
      <c r="N200" s="3" t="e">
        <f t="shared" ref="N200:N263" si="85">LOOKUP(B200,$AD$8:$AD$35,$AE$8:$AE$35)</f>
        <v>#N/A</v>
      </c>
      <c r="O200" s="3" t="e">
        <f t="shared" ref="O200:O263" si="86">LOOKUP(B200,$AD$8:$AD$35,$AF$8:$AF$35)</f>
        <v>#N/A</v>
      </c>
      <c r="P200" s="3" t="e">
        <f t="shared" ref="P200:P263" si="87">LOOKUP(B200,$AD$8:$AD$35,$AG$8:$AG$35)</f>
        <v>#N/A</v>
      </c>
      <c r="Q200" s="3" t="e">
        <f t="shared" ref="Q200:Q263" si="88">LOOKUP(B200,$AD$8:$AD$35,$AO$8:$AO$35)</f>
        <v>#N/A</v>
      </c>
      <c r="R200" s="3" t="e">
        <f t="shared" ref="R200:R263" si="89">LOOKUP(B200,$AD$8:$AD$35,$AP$8:$AP$35)</f>
        <v>#N/A</v>
      </c>
      <c r="S200" s="3" t="e">
        <f t="shared" ref="S200:S263" si="90">LOOKUP(B200,$AD$8:$AD$35,$AQ$8:$AQ$35)</f>
        <v>#N/A</v>
      </c>
      <c r="T200" s="16" t="e">
        <f t="shared" ref="T200:T263" si="91">LOOKUP(B200,$AD$8:$AD$35,$AY$8:$AY$35)</f>
        <v>#N/A</v>
      </c>
      <c r="U200" s="16" t="e">
        <f t="shared" ref="U200:U263" si="92">LOOKUP(B200,$AD$8:$AD$35,$AZ$8:$AZ$35)</f>
        <v>#N/A</v>
      </c>
      <c r="V200" s="16" t="e">
        <f t="shared" ref="V200:V263" si="93">LOOKUP(B200,$AD$8:$AD$35,$BA$8:$BA$35)</f>
        <v>#N/A</v>
      </c>
      <c r="W200" s="3" t="e">
        <f t="shared" ref="W200:W263" si="94">LOOKUP(B200,$AD$8:$AD$35,$AI$8:$AI$35)</f>
        <v>#N/A</v>
      </c>
      <c r="X200" s="3" t="e">
        <f t="shared" ref="X200:X263" si="95">LOOKUP(B200,$AD$8:$AD$35,$AK$8:$AK$35)</f>
        <v>#N/A</v>
      </c>
      <c r="Y200" s="78" t="e">
        <f t="shared" ref="Y200:Y263" si="96">$O200*(1+$N200*$P200*3)^(1/$N200)</f>
        <v>#N/A</v>
      </c>
      <c r="Z200" s="78" t="e">
        <f t="shared" ref="Z200:Z263" si="97">$O200*(1+$N200*$P200*3)^(1/$N200)-$O200*(1+$N200*$P200*2)^(1/$N200)</f>
        <v>#N/A</v>
      </c>
      <c r="AA200" s="78" t="e">
        <f t="shared" ref="AA200:AA263" si="98">$O200*(1+$N200*$P200*(-3))^(1/$N200)</f>
        <v>#N/A</v>
      </c>
      <c r="AB200" s="78" t="e">
        <f t="shared" ref="AB200:AB263" si="99">$O200*(1+$N200*$P200*(-2))^(1/$N200)-$O200*(1+$N200*$P200*(-3))^(1/$N200)</f>
        <v>#N/A</v>
      </c>
      <c r="AD200" s="15"/>
      <c r="AE200" s="16"/>
      <c r="AF200" s="15"/>
      <c r="AG200" s="16"/>
      <c r="AH200" s="15"/>
      <c r="AI200" s="15"/>
      <c r="AJ200" s="15"/>
      <c r="AK200" s="15"/>
      <c r="AL200" s="15"/>
      <c r="AN200" s="15"/>
      <c r="AO200" s="16"/>
      <c r="AP200" s="16"/>
      <c r="AQ200" s="16"/>
      <c r="AR200" s="16"/>
      <c r="AS200" s="16"/>
      <c r="AT200" s="16"/>
      <c r="AU200" s="16"/>
      <c r="AV200" s="16"/>
      <c r="AX200" s="15"/>
      <c r="AY200" s="16"/>
      <c r="AZ200" s="16"/>
      <c r="BA200" s="16"/>
      <c r="BB200" s="16"/>
      <c r="BC200" s="16"/>
      <c r="BD200" s="16"/>
      <c r="BE200" s="16"/>
      <c r="BF200" s="16"/>
    </row>
    <row r="201" spans="1:58" x14ac:dyDescent="0.2">
      <c r="A201" s="29"/>
      <c r="B201" s="38"/>
      <c r="C201" s="38"/>
      <c r="D201" s="40"/>
      <c r="E201" s="40"/>
      <c r="F201" s="19"/>
      <c r="G201" s="88" t="str">
        <f t="shared" si="78"/>
        <v/>
      </c>
      <c r="H201" s="112" t="str">
        <f t="shared" si="79"/>
        <v/>
      </c>
      <c r="I201" s="53" t="str">
        <f t="shared" si="80"/>
        <v/>
      </c>
      <c r="J201" s="54" t="str">
        <f t="shared" si="81"/>
        <v/>
      </c>
      <c r="K201" s="55" t="str">
        <f t="shared" si="82"/>
        <v/>
      </c>
      <c r="L201" s="56" t="str">
        <f t="shared" si="83"/>
        <v/>
      </c>
      <c r="M201" s="57" t="str">
        <f t="shared" si="84"/>
        <v/>
      </c>
      <c r="N201" s="3" t="e">
        <f t="shared" si="85"/>
        <v>#N/A</v>
      </c>
      <c r="O201" s="3" t="e">
        <f t="shared" si="86"/>
        <v>#N/A</v>
      </c>
      <c r="P201" s="3" t="e">
        <f t="shared" si="87"/>
        <v>#N/A</v>
      </c>
      <c r="Q201" s="3" t="e">
        <f t="shared" si="88"/>
        <v>#N/A</v>
      </c>
      <c r="R201" s="3" t="e">
        <f t="shared" si="89"/>
        <v>#N/A</v>
      </c>
      <c r="S201" s="3" t="e">
        <f t="shared" si="90"/>
        <v>#N/A</v>
      </c>
      <c r="T201" s="16" t="e">
        <f t="shared" si="91"/>
        <v>#N/A</v>
      </c>
      <c r="U201" s="16" t="e">
        <f t="shared" si="92"/>
        <v>#N/A</v>
      </c>
      <c r="V201" s="16" t="e">
        <f t="shared" si="93"/>
        <v>#N/A</v>
      </c>
      <c r="W201" s="3" t="e">
        <f t="shared" si="94"/>
        <v>#N/A</v>
      </c>
      <c r="X201" s="3" t="e">
        <f t="shared" si="95"/>
        <v>#N/A</v>
      </c>
      <c r="Y201" s="78" t="e">
        <f t="shared" si="96"/>
        <v>#N/A</v>
      </c>
      <c r="Z201" s="78" t="e">
        <f t="shared" si="97"/>
        <v>#N/A</v>
      </c>
      <c r="AA201" s="78" t="e">
        <f t="shared" si="98"/>
        <v>#N/A</v>
      </c>
      <c r="AB201" s="78" t="e">
        <f t="shared" si="99"/>
        <v>#N/A</v>
      </c>
      <c r="AD201" s="15"/>
      <c r="AE201" s="16"/>
      <c r="AF201" s="15"/>
      <c r="AG201" s="16"/>
      <c r="AH201" s="15"/>
      <c r="AI201" s="15"/>
      <c r="AJ201" s="15"/>
      <c r="AK201" s="15"/>
      <c r="AL201" s="15"/>
      <c r="AN201" s="15"/>
      <c r="AO201" s="16"/>
      <c r="AP201" s="16"/>
      <c r="AQ201" s="16"/>
      <c r="AR201" s="16"/>
      <c r="AS201" s="16"/>
      <c r="AT201" s="16"/>
      <c r="AU201" s="16"/>
      <c r="AV201" s="16"/>
      <c r="AX201" s="15"/>
      <c r="AY201" s="16"/>
      <c r="AZ201" s="16"/>
      <c r="BA201" s="16"/>
      <c r="BB201" s="16"/>
      <c r="BC201" s="16"/>
      <c r="BD201" s="16"/>
      <c r="BE201" s="16"/>
      <c r="BF201" s="16"/>
    </row>
    <row r="202" spans="1:58" x14ac:dyDescent="0.2">
      <c r="A202" s="29"/>
      <c r="B202" s="38"/>
      <c r="C202" s="38"/>
      <c r="D202" s="40"/>
      <c r="E202" s="40"/>
      <c r="F202" s="19"/>
      <c r="G202" s="88" t="str">
        <f t="shared" si="78"/>
        <v/>
      </c>
      <c r="H202" s="112" t="str">
        <f t="shared" si="79"/>
        <v/>
      </c>
      <c r="I202" s="53" t="str">
        <f t="shared" si="80"/>
        <v/>
      </c>
      <c r="J202" s="54" t="str">
        <f t="shared" si="81"/>
        <v/>
      </c>
      <c r="K202" s="55" t="str">
        <f t="shared" si="82"/>
        <v/>
      </c>
      <c r="L202" s="56" t="str">
        <f t="shared" si="83"/>
        <v/>
      </c>
      <c r="M202" s="57" t="str">
        <f t="shared" si="84"/>
        <v/>
      </c>
      <c r="N202" s="3" t="e">
        <f t="shared" si="85"/>
        <v>#N/A</v>
      </c>
      <c r="O202" s="3" t="e">
        <f t="shared" si="86"/>
        <v>#N/A</v>
      </c>
      <c r="P202" s="3" t="e">
        <f t="shared" si="87"/>
        <v>#N/A</v>
      </c>
      <c r="Q202" s="3" t="e">
        <f t="shared" si="88"/>
        <v>#N/A</v>
      </c>
      <c r="R202" s="3" t="e">
        <f t="shared" si="89"/>
        <v>#N/A</v>
      </c>
      <c r="S202" s="3" t="e">
        <f t="shared" si="90"/>
        <v>#N/A</v>
      </c>
      <c r="T202" s="16" t="e">
        <f t="shared" si="91"/>
        <v>#N/A</v>
      </c>
      <c r="U202" s="16" t="e">
        <f t="shared" si="92"/>
        <v>#N/A</v>
      </c>
      <c r="V202" s="16" t="e">
        <f t="shared" si="93"/>
        <v>#N/A</v>
      </c>
      <c r="W202" s="3" t="e">
        <f t="shared" si="94"/>
        <v>#N/A</v>
      </c>
      <c r="X202" s="3" t="e">
        <f t="shared" si="95"/>
        <v>#N/A</v>
      </c>
      <c r="Y202" s="78" t="e">
        <f t="shared" si="96"/>
        <v>#N/A</v>
      </c>
      <c r="Z202" s="78" t="e">
        <f t="shared" si="97"/>
        <v>#N/A</v>
      </c>
      <c r="AA202" s="78" t="e">
        <f t="shared" si="98"/>
        <v>#N/A</v>
      </c>
      <c r="AB202" s="78" t="e">
        <f t="shared" si="99"/>
        <v>#N/A</v>
      </c>
      <c r="AD202" s="15"/>
      <c r="AE202" s="16"/>
      <c r="AF202" s="15"/>
      <c r="AG202" s="16"/>
      <c r="AH202" s="15"/>
      <c r="AI202" s="15"/>
      <c r="AJ202" s="15"/>
      <c r="AK202" s="15"/>
      <c r="AL202" s="15"/>
      <c r="AN202" s="15"/>
      <c r="AO202" s="16"/>
      <c r="AP202" s="16"/>
      <c r="AQ202" s="16"/>
      <c r="AR202" s="16"/>
      <c r="AS202" s="16"/>
      <c r="AT202" s="16"/>
      <c r="AU202" s="16"/>
      <c r="AV202" s="16"/>
      <c r="AX202" s="15"/>
      <c r="AY202" s="16"/>
      <c r="AZ202" s="16"/>
      <c r="BA202" s="16"/>
      <c r="BB202" s="16"/>
      <c r="BC202" s="16"/>
      <c r="BD202" s="16"/>
      <c r="BE202" s="16"/>
      <c r="BF202" s="16"/>
    </row>
    <row r="203" spans="1:58" x14ac:dyDescent="0.2">
      <c r="A203" s="29"/>
      <c r="B203" s="38"/>
      <c r="C203" s="38"/>
      <c r="D203" s="40"/>
      <c r="E203" s="40"/>
      <c r="F203" s="19"/>
      <c r="G203" s="88" t="str">
        <f t="shared" si="78"/>
        <v/>
      </c>
      <c r="H203" s="112" t="str">
        <f t="shared" si="79"/>
        <v/>
      </c>
      <c r="I203" s="53" t="str">
        <f t="shared" si="80"/>
        <v/>
      </c>
      <c r="J203" s="54" t="str">
        <f t="shared" si="81"/>
        <v/>
      </c>
      <c r="K203" s="55" t="str">
        <f t="shared" si="82"/>
        <v/>
      </c>
      <c r="L203" s="56" t="str">
        <f t="shared" si="83"/>
        <v/>
      </c>
      <c r="M203" s="57" t="str">
        <f t="shared" si="84"/>
        <v/>
      </c>
      <c r="N203" s="3" t="e">
        <f t="shared" si="85"/>
        <v>#N/A</v>
      </c>
      <c r="O203" s="3" t="e">
        <f t="shared" si="86"/>
        <v>#N/A</v>
      </c>
      <c r="P203" s="3" t="e">
        <f t="shared" si="87"/>
        <v>#N/A</v>
      </c>
      <c r="Q203" s="3" t="e">
        <f t="shared" si="88"/>
        <v>#N/A</v>
      </c>
      <c r="R203" s="3" t="e">
        <f t="shared" si="89"/>
        <v>#N/A</v>
      </c>
      <c r="S203" s="3" t="e">
        <f t="shared" si="90"/>
        <v>#N/A</v>
      </c>
      <c r="T203" s="16" t="e">
        <f t="shared" si="91"/>
        <v>#N/A</v>
      </c>
      <c r="U203" s="16" t="e">
        <f t="shared" si="92"/>
        <v>#N/A</v>
      </c>
      <c r="V203" s="16" t="e">
        <f t="shared" si="93"/>
        <v>#N/A</v>
      </c>
      <c r="W203" s="3" t="e">
        <f t="shared" si="94"/>
        <v>#N/A</v>
      </c>
      <c r="X203" s="3" t="e">
        <f t="shared" si="95"/>
        <v>#N/A</v>
      </c>
      <c r="Y203" s="78" t="e">
        <f t="shared" si="96"/>
        <v>#N/A</v>
      </c>
      <c r="Z203" s="78" t="e">
        <f t="shared" si="97"/>
        <v>#N/A</v>
      </c>
      <c r="AA203" s="78" t="e">
        <f t="shared" si="98"/>
        <v>#N/A</v>
      </c>
      <c r="AB203" s="78" t="e">
        <f t="shared" si="99"/>
        <v>#N/A</v>
      </c>
      <c r="AD203" s="15"/>
      <c r="AE203" s="16"/>
      <c r="AF203" s="15"/>
      <c r="AG203" s="16"/>
      <c r="AH203" s="15"/>
      <c r="AI203" s="15"/>
      <c r="AJ203" s="15"/>
      <c r="AK203" s="15"/>
      <c r="AL203" s="15"/>
      <c r="AN203" s="15"/>
      <c r="AO203" s="16"/>
      <c r="AP203" s="16"/>
      <c r="AQ203" s="16"/>
      <c r="AR203" s="16"/>
      <c r="AS203" s="16"/>
      <c r="AT203" s="16"/>
      <c r="AU203" s="16"/>
      <c r="AV203" s="16"/>
      <c r="AX203" s="15"/>
      <c r="AY203" s="16"/>
      <c r="AZ203" s="16"/>
      <c r="BA203" s="16"/>
      <c r="BB203" s="16"/>
      <c r="BC203" s="16"/>
      <c r="BD203" s="16"/>
      <c r="BE203" s="16"/>
      <c r="BF203" s="16"/>
    </row>
    <row r="204" spans="1:58" x14ac:dyDescent="0.2">
      <c r="A204" s="29"/>
      <c r="B204" s="38"/>
      <c r="C204" s="38"/>
      <c r="D204" s="40"/>
      <c r="E204" s="40"/>
      <c r="F204" s="19"/>
      <c r="G204" s="88" t="str">
        <f t="shared" si="78"/>
        <v/>
      </c>
      <c r="H204" s="112" t="str">
        <f t="shared" si="79"/>
        <v/>
      </c>
      <c r="I204" s="53" t="str">
        <f t="shared" si="80"/>
        <v/>
      </c>
      <c r="J204" s="54" t="str">
        <f t="shared" si="81"/>
        <v/>
      </c>
      <c r="K204" s="55" t="str">
        <f t="shared" si="82"/>
        <v/>
      </c>
      <c r="L204" s="56" t="str">
        <f t="shared" si="83"/>
        <v/>
      </c>
      <c r="M204" s="57" t="str">
        <f t="shared" si="84"/>
        <v/>
      </c>
      <c r="N204" s="3" t="e">
        <f t="shared" si="85"/>
        <v>#N/A</v>
      </c>
      <c r="O204" s="3" t="e">
        <f t="shared" si="86"/>
        <v>#N/A</v>
      </c>
      <c r="P204" s="3" t="e">
        <f t="shared" si="87"/>
        <v>#N/A</v>
      </c>
      <c r="Q204" s="3" t="e">
        <f t="shared" si="88"/>
        <v>#N/A</v>
      </c>
      <c r="R204" s="3" t="e">
        <f t="shared" si="89"/>
        <v>#N/A</v>
      </c>
      <c r="S204" s="3" t="e">
        <f t="shared" si="90"/>
        <v>#N/A</v>
      </c>
      <c r="T204" s="16" t="e">
        <f t="shared" si="91"/>
        <v>#N/A</v>
      </c>
      <c r="U204" s="16" t="e">
        <f t="shared" si="92"/>
        <v>#N/A</v>
      </c>
      <c r="V204" s="16" t="e">
        <f t="shared" si="93"/>
        <v>#N/A</v>
      </c>
      <c r="W204" s="3" t="e">
        <f t="shared" si="94"/>
        <v>#N/A</v>
      </c>
      <c r="X204" s="3" t="e">
        <f t="shared" si="95"/>
        <v>#N/A</v>
      </c>
      <c r="Y204" s="78" t="e">
        <f t="shared" si="96"/>
        <v>#N/A</v>
      </c>
      <c r="Z204" s="78" t="e">
        <f t="shared" si="97"/>
        <v>#N/A</v>
      </c>
      <c r="AA204" s="78" t="e">
        <f t="shared" si="98"/>
        <v>#N/A</v>
      </c>
      <c r="AB204" s="78" t="e">
        <f t="shared" si="99"/>
        <v>#N/A</v>
      </c>
      <c r="AD204" s="15"/>
      <c r="AE204" s="16"/>
      <c r="AF204" s="15"/>
      <c r="AG204" s="16"/>
      <c r="AH204" s="15"/>
      <c r="AI204" s="15"/>
      <c r="AJ204" s="15"/>
      <c r="AK204" s="15"/>
      <c r="AL204" s="15"/>
      <c r="AN204" s="15"/>
      <c r="AO204" s="16"/>
      <c r="AP204" s="16"/>
      <c r="AQ204" s="16"/>
      <c r="AR204" s="16"/>
      <c r="AS204" s="16"/>
      <c r="AT204" s="16"/>
      <c r="AU204" s="16"/>
      <c r="AV204" s="16"/>
      <c r="AX204" s="15"/>
      <c r="AY204" s="16"/>
      <c r="AZ204" s="16"/>
      <c r="BA204" s="16"/>
      <c r="BB204" s="16"/>
      <c r="BC204" s="16"/>
      <c r="BD204" s="16"/>
      <c r="BE204" s="16"/>
      <c r="BF204" s="16"/>
    </row>
    <row r="205" spans="1:58" x14ac:dyDescent="0.2">
      <c r="A205" s="29"/>
      <c r="B205" s="38"/>
      <c r="C205" s="38"/>
      <c r="D205" s="40"/>
      <c r="E205" s="40"/>
      <c r="F205" s="19"/>
      <c r="G205" s="88" t="str">
        <f t="shared" si="78"/>
        <v/>
      </c>
      <c r="H205" s="112" t="str">
        <f t="shared" si="79"/>
        <v/>
      </c>
      <c r="I205" s="53" t="str">
        <f t="shared" si="80"/>
        <v/>
      </c>
      <c r="J205" s="54" t="str">
        <f t="shared" si="81"/>
        <v/>
      </c>
      <c r="K205" s="55" t="str">
        <f t="shared" si="82"/>
        <v/>
      </c>
      <c r="L205" s="56" t="str">
        <f t="shared" si="83"/>
        <v/>
      </c>
      <c r="M205" s="57" t="str">
        <f t="shared" si="84"/>
        <v/>
      </c>
      <c r="N205" s="3" t="e">
        <f t="shared" si="85"/>
        <v>#N/A</v>
      </c>
      <c r="O205" s="3" t="e">
        <f t="shared" si="86"/>
        <v>#N/A</v>
      </c>
      <c r="P205" s="3" t="e">
        <f t="shared" si="87"/>
        <v>#N/A</v>
      </c>
      <c r="Q205" s="3" t="e">
        <f t="shared" si="88"/>
        <v>#N/A</v>
      </c>
      <c r="R205" s="3" t="e">
        <f t="shared" si="89"/>
        <v>#N/A</v>
      </c>
      <c r="S205" s="3" t="e">
        <f t="shared" si="90"/>
        <v>#N/A</v>
      </c>
      <c r="T205" s="16" t="e">
        <f t="shared" si="91"/>
        <v>#N/A</v>
      </c>
      <c r="U205" s="16" t="e">
        <f t="shared" si="92"/>
        <v>#N/A</v>
      </c>
      <c r="V205" s="16" t="e">
        <f t="shared" si="93"/>
        <v>#N/A</v>
      </c>
      <c r="W205" s="3" t="e">
        <f t="shared" si="94"/>
        <v>#N/A</v>
      </c>
      <c r="X205" s="3" t="e">
        <f t="shared" si="95"/>
        <v>#N/A</v>
      </c>
      <c r="Y205" s="78" t="e">
        <f t="shared" si="96"/>
        <v>#N/A</v>
      </c>
      <c r="Z205" s="78" t="e">
        <f t="shared" si="97"/>
        <v>#N/A</v>
      </c>
      <c r="AA205" s="78" t="e">
        <f t="shared" si="98"/>
        <v>#N/A</v>
      </c>
      <c r="AB205" s="78" t="e">
        <f t="shared" si="99"/>
        <v>#N/A</v>
      </c>
      <c r="AD205" s="15"/>
      <c r="AE205" s="16"/>
      <c r="AF205" s="15"/>
      <c r="AG205" s="16"/>
      <c r="AH205" s="15"/>
      <c r="AI205" s="15"/>
      <c r="AJ205" s="15"/>
      <c r="AK205" s="15"/>
      <c r="AL205" s="15"/>
      <c r="AN205" s="15"/>
      <c r="AO205" s="16"/>
      <c r="AP205" s="16"/>
      <c r="AQ205" s="16"/>
      <c r="AR205" s="16"/>
      <c r="AS205" s="16"/>
      <c r="AT205" s="16"/>
      <c r="AU205" s="16"/>
      <c r="AV205" s="16"/>
      <c r="AX205" s="15"/>
      <c r="AY205" s="16"/>
      <c r="AZ205" s="16"/>
      <c r="BA205" s="16"/>
      <c r="BB205" s="16"/>
      <c r="BC205" s="16"/>
      <c r="BD205" s="16"/>
      <c r="BE205" s="16"/>
      <c r="BF205" s="16"/>
    </row>
    <row r="206" spans="1:58" x14ac:dyDescent="0.2">
      <c r="A206" s="29"/>
      <c r="B206" s="38"/>
      <c r="C206" s="38"/>
      <c r="D206" s="40"/>
      <c r="E206" s="40"/>
      <c r="F206" s="19"/>
      <c r="G206" s="88" t="str">
        <f t="shared" si="78"/>
        <v/>
      </c>
      <c r="H206" s="112" t="str">
        <f t="shared" si="79"/>
        <v/>
      </c>
      <c r="I206" s="53" t="str">
        <f t="shared" si="80"/>
        <v/>
      </c>
      <c r="J206" s="54" t="str">
        <f t="shared" si="81"/>
        <v/>
      </c>
      <c r="K206" s="55" t="str">
        <f t="shared" si="82"/>
        <v/>
      </c>
      <c r="L206" s="56" t="str">
        <f t="shared" si="83"/>
        <v/>
      </c>
      <c r="M206" s="57" t="str">
        <f t="shared" si="84"/>
        <v/>
      </c>
      <c r="N206" s="3" t="e">
        <f t="shared" si="85"/>
        <v>#N/A</v>
      </c>
      <c r="O206" s="3" t="e">
        <f t="shared" si="86"/>
        <v>#N/A</v>
      </c>
      <c r="P206" s="3" t="e">
        <f t="shared" si="87"/>
        <v>#N/A</v>
      </c>
      <c r="Q206" s="3" t="e">
        <f t="shared" si="88"/>
        <v>#N/A</v>
      </c>
      <c r="R206" s="3" t="e">
        <f t="shared" si="89"/>
        <v>#N/A</v>
      </c>
      <c r="S206" s="3" t="e">
        <f t="shared" si="90"/>
        <v>#N/A</v>
      </c>
      <c r="T206" s="16" t="e">
        <f t="shared" si="91"/>
        <v>#N/A</v>
      </c>
      <c r="U206" s="16" t="e">
        <f t="shared" si="92"/>
        <v>#N/A</v>
      </c>
      <c r="V206" s="16" t="e">
        <f t="shared" si="93"/>
        <v>#N/A</v>
      </c>
      <c r="W206" s="3" t="e">
        <f t="shared" si="94"/>
        <v>#N/A</v>
      </c>
      <c r="X206" s="3" t="e">
        <f t="shared" si="95"/>
        <v>#N/A</v>
      </c>
      <c r="Y206" s="78" t="e">
        <f t="shared" si="96"/>
        <v>#N/A</v>
      </c>
      <c r="Z206" s="78" t="e">
        <f t="shared" si="97"/>
        <v>#N/A</v>
      </c>
      <c r="AA206" s="78" t="e">
        <f t="shared" si="98"/>
        <v>#N/A</v>
      </c>
      <c r="AB206" s="78" t="e">
        <f t="shared" si="99"/>
        <v>#N/A</v>
      </c>
      <c r="AD206" s="15"/>
      <c r="AE206" s="16"/>
      <c r="AF206" s="15"/>
      <c r="AG206" s="16"/>
      <c r="AH206" s="15"/>
      <c r="AI206" s="15"/>
      <c r="AJ206" s="15"/>
      <c r="AK206" s="15"/>
      <c r="AL206" s="15"/>
      <c r="AN206" s="15"/>
      <c r="AO206" s="16"/>
      <c r="AP206" s="16"/>
      <c r="AQ206" s="16"/>
      <c r="AR206" s="16"/>
      <c r="AS206" s="16"/>
      <c r="AT206" s="16"/>
      <c r="AU206" s="16"/>
      <c r="AV206" s="16"/>
      <c r="AX206" s="15"/>
      <c r="AY206" s="16"/>
      <c r="AZ206" s="16"/>
      <c r="BA206" s="16"/>
      <c r="BB206" s="16"/>
      <c r="BC206" s="16"/>
      <c r="BD206" s="16"/>
      <c r="BE206" s="16"/>
      <c r="BF206" s="16"/>
    </row>
    <row r="207" spans="1:58" x14ac:dyDescent="0.2">
      <c r="A207" s="29"/>
      <c r="B207" s="38"/>
      <c r="C207" s="38"/>
      <c r="D207" s="40"/>
      <c r="E207" s="40"/>
      <c r="F207" s="19"/>
      <c r="G207" s="88" t="str">
        <f t="shared" si="78"/>
        <v/>
      </c>
      <c r="H207" s="112" t="str">
        <f t="shared" si="79"/>
        <v/>
      </c>
      <c r="I207" s="53" t="str">
        <f t="shared" si="80"/>
        <v/>
      </c>
      <c r="J207" s="54" t="str">
        <f t="shared" si="81"/>
        <v/>
      </c>
      <c r="K207" s="55" t="str">
        <f t="shared" si="82"/>
        <v/>
      </c>
      <c r="L207" s="56" t="str">
        <f t="shared" si="83"/>
        <v/>
      </c>
      <c r="M207" s="57" t="str">
        <f t="shared" si="84"/>
        <v/>
      </c>
      <c r="N207" s="3" t="e">
        <f t="shared" si="85"/>
        <v>#N/A</v>
      </c>
      <c r="O207" s="3" t="e">
        <f t="shared" si="86"/>
        <v>#N/A</v>
      </c>
      <c r="P207" s="3" t="e">
        <f t="shared" si="87"/>
        <v>#N/A</v>
      </c>
      <c r="Q207" s="3" t="e">
        <f t="shared" si="88"/>
        <v>#N/A</v>
      </c>
      <c r="R207" s="3" t="e">
        <f t="shared" si="89"/>
        <v>#N/A</v>
      </c>
      <c r="S207" s="3" t="e">
        <f t="shared" si="90"/>
        <v>#N/A</v>
      </c>
      <c r="T207" s="16" t="e">
        <f t="shared" si="91"/>
        <v>#N/A</v>
      </c>
      <c r="U207" s="16" t="e">
        <f t="shared" si="92"/>
        <v>#N/A</v>
      </c>
      <c r="V207" s="16" t="e">
        <f t="shared" si="93"/>
        <v>#N/A</v>
      </c>
      <c r="W207" s="3" t="e">
        <f t="shared" si="94"/>
        <v>#N/A</v>
      </c>
      <c r="X207" s="3" t="e">
        <f t="shared" si="95"/>
        <v>#N/A</v>
      </c>
      <c r="Y207" s="78" t="e">
        <f t="shared" si="96"/>
        <v>#N/A</v>
      </c>
      <c r="Z207" s="78" t="e">
        <f t="shared" si="97"/>
        <v>#N/A</v>
      </c>
      <c r="AA207" s="78" t="e">
        <f t="shared" si="98"/>
        <v>#N/A</v>
      </c>
      <c r="AB207" s="78" t="e">
        <f t="shared" si="99"/>
        <v>#N/A</v>
      </c>
      <c r="AD207" s="15"/>
      <c r="AE207" s="16"/>
      <c r="AF207" s="15"/>
      <c r="AG207" s="16"/>
      <c r="AH207" s="15"/>
      <c r="AI207" s="15"/>
      <c r="AJ207" s="15"/>
      <c r="AK207" s="15"/>
      <c r="AL207" s="15"/>
      <c r="AN207" s="15"/>
      <c r="AO207" s="16"/>
      <c r="AP207" s="16"/>
      <c r="AQ207" s="16"/>
      <c r="AR207" s="16"/>
      <c r="AS207" s="16"/>
      <c r="AT207" s="16"/>
      <c r="AU207" s="16"/>
      <c r="AV207" s="16"/>
      <c r="AX207" s="15"/>
      <c r="AY207" s="16"/>
      <c r="AZ207" s="16"/>
      <c r="BA207" s="16"/>
      <c r="BB207" s="16"/>
      <c r="BC207" s="16"/>
      <c r="BD207" s="16"/>
      <c r="BE207" s="16"/>
      <c r="BF207" s="16"/>
    </row>
    <row r="208" spans="1:58" x14ac:dyDescent="0.2">
      <c r="A208" s="29"/>
      <c r="B208" s="38"/>
      <c r="C208" s="38"/>
      <c r="D208" s="40"/>
      <c r="E208" s="40"/>
      <c r="F208" s="19"/>
      <c r="G208" s="88" t="str">
        <f t="shared" si="78"/>
        <v/>
      </c>
      <c r="H208" s="112" t="str">
        <f t="shared" si="79"/>
        <v/>
      </c>
      <c r="I208" s="53" t="str">
        <f t="shared" si="80"/>
        <v/>
      </c>
      <c r="J208" s="54" t="str">
        <f t="shared" si="81"/>
        <v/>
      </c>
      <c r="K208" s="55" t="str">
        <f t="shared" si="82"/>
        <v/>
      </c>
      <c r="L208" s="56" t="str">
        <f t="shared" si="83"/>
        <v/>
      </c>
      <c r="M208" s="57" t="str">
        <f t="shared" si="84"/>
        <v/>
      </c>
      <c r="N208" s="3" t="e">
        <f t="shared" si="85"/>
        <v>#N/A</v>
      </c>
      <c r="O208" s="3" t="e">
        <f t="shared" si="86"/>
        <v>#N/A</v>
      </c>
      <c r="P208" s="3" t="e">
        <f t="shared" si="87"/>
        <v>#N/A</v>
      </c>
      <c r="Q208" s="3" t="e">
        <f t="shared" si="88"/>
        <v>#N/A</v>
      </c>
      <c r="R208" s="3" t="e">
        <f t="shared" si="89"/>
        <v>#N/A</v>
      </c>
      <c r="S208" s="3" t="e">
        <f t="shared" si="90"/>
        <v>#N/A</v>
      </c>
      <c r="T208" s="16" t="e">
        <f t="shared" si="91"/>
        <v>#N/A</v>
      </c>
      <c r="U208" s="16" t="e">
        <f t="shared" si="92"/>
        <v>#N/A</v>
      </c>
      <c r="V208" s="16" t="e">
        <f t="shared" si="93"/>
        <v>#N/A</v>
      </c>
      <c r="W208" s="3" t="e">
        <f t="shared" si="94"/>
        <v>#N/A</v>
      </c>
      <c r="X208" s="3" t="e">
        <f t="shared" si="95"/>
        <v>#N/A</v>
      </c>
      <c r="Y208" s="78" t="e">
        <f t="shared" si="96"/>
        <v>#N/A</v>
      </c>
      <c r="Z208" s="78" t="e">
        <f t="shared" si="97"/>
        <v>#N/A</v>
      </c>
      <c r="AA208" s="78" t="e">
        <f t="shared" si="98"/>
        <v>#N/A</v>
      </c>
      <c r="AB208" s="78" t="e">
        <f t="shared" si="99"/>
        <v>#N/A</v>
      </c>
      <c r="AD208" s="15"/>
      <c r="AE208" s="16"/>
      <c r="AF208" s="15"/>
      <c r="AG208" s="16"/>
      <c r="AH208" s="15"/>
      <c r="AI208" s="15"/>
      <c r="AJ208" s="15"/>
      <c r="AK208" s="15"/>
      <c r="AL208" s="15"/>
      <c r="AN208" s="15"/>
      <c r="AO208" s="16"/>
      <c r="AP208" s="16"/>
      <c r="AQ208" s="16"/>
      <c r="AR208" s="16"/>
      <c r="AS208" s="16"/>
      <c r="AT208" s="16"/>
      <c r="AU208" s="16"/>
      <c r="AV208" s="16"/>
      <c r="AX208" s="15"/>
      <c r="AY208" s="16"/>
      <c r="AZ208" s="16"/>
      <c r="BA208" s="16"/>
      <c r="BB208" s="16"/>
      <c r="BC208" s="16"/>
      <c r="BD208" s="16"/>
      <c r="BE208" s="16"/>
      <c r="BF208" s="16"/>
    </row>
    <row r="209" spans="1:58" x14ac:dyDescent="0.2">
      <c r="A209" s="29"/>
      <c r="B209" s="38"/>
      <c r="C209" s="38"/>
      <c r="D209" s="40"/>
      <c r="E209" s="40"/>
      <c r="F209" s="19"/>
      <c r="G209" s="88" t="str">
        <f t="shared" si="78"/>
        <v/>
      </c>
      <c r="H209" s="112" t="str">
        <f t="shared" si="79"/>
        <v/>
      </c>
      <c r="I209" s="53" t="str">
        <f t="shared" si="80"/>
        <v/>
      </c>
      <c r="J209" s="54" t="str">
        <f t="shared" si="81"/>
        <v/>
      </c>
      <c r="K209" s="55" t="str">
        <f t="shared" si="82"/>
        <v/>
      </c>
      <c r="L209" s="56" t="str">
        <f t="shared" si="83"/>
        <v/>
      </c>
      <c r="M209" s="57" t="str">
        <f t="shared" si="84"/>
        <v/>
      </c>
      <c r="N209" s="3" t="e">
        <f t="shared" si="85"/>
        <v>#N/A</v>
      </c>
      <c r="O209" s="3" t="e">
        <f t="shared" si="86"/>
        <v>#N/A</v>
      </c>
      <c r="P209" s="3" t="e">
        <f t="shared" si="87"/>
        <v>#N/A</v>
      </c>
      <c r="Q209" s="3" t="e">
        <f t="shared" si="88"/>
        <v>#N/A</v>
      </c>
      <c r="R209" s="3" t="e">
        <f t="shared" si="89"/>
        <v>#N/A</v>
      </c>
      <c r="S209" s="3" t="e">
        <f t="shared" si="90"/>
        <v>#N/A</v>
      </c>
      <c r="T209" s="16" t="e">
        <f t="shared" si="91"/>
        <v>#N/A</v>
      </c>
      <c r="U209" s="16" t="e">
        <f t="shared" si="92"/>
        <v>#N/A</v>
      </c>
      <c r="V209" s="16" t="e">
        <f t="shared" si="93"/>
        <v>#N/A</v>
      </c>
      <c r="W209" s="3" t="e">
        <f t="shared" si="94"/>
        <v>#N/A</v>
      </c>
      <c r="X209" s="3" t="e">
        <f t="shared" si="95"/>
        <v>#N/A</v>
      </c>
      <c r="Y209" s="78" t="e">
        <f t="shared" si="96"/>
        <v>#N/A</v>
      </c>
      <c r="Z209" s="78" t="e">
        <f t="shared" si="97"/>
        <v>#N/A</v>
      </c>
      <c r="AA209" s="78" t="e">
        <f t="shared" si="98"/>
        <v>#N/A</v>
      </c>
      <c r="AB209" s="78" t="e">
        <f t="shared" si="99"/>
        <v>#N/A</v>
      </c>
      <c r="AD209" s="15"/>
      <c r="AE209" s="16"/>
      <c r="AF209" s="15"/>
      <c r="AG209" s="16"/>
      <c r="AH209" s="15"/>
      <c r="AI209" s="15"/>
      <c r="AJ209" s="15"/>
      <c r="AK209" s="15"/>
      <c r="AL209" s="15"/>
      <c r="AN209" s="15"/>
      <c r="AO209" s="16"/>
      <c r="AP209" s="16"/>
      <c r="AQ209" s="16"/>
      <c r="AR209" s="16"/>
      <c r="AS209" s="16"/>
      <c r="AT209" s="16"/>
      <c r="AU209" s="16"/>
      <c r="AV209" s="16"/>
      <c r="AX209" s="15"/>
      <c r="AY209" s="16"/>
      <c r="AZ209" s="16"/>
      <c r="BA209" s="16"/>
      <c r="BB209" s="16"/>
      <c r="BC209" s="16"/>
      <c r="BD209" s="16"/>
      <c r="BE209" s="16"/>
      <c r="BF209" s="16"/>
    </row>
    <row r="210" spans="1:58" x14ac:dyDescent="0.2">
      <c r="A210" s="29"/>
      <c r="B210" s="38"/>
      <c r="C210" s="38"/>
      <c r="D210" s="40"/>
      <c r="E210" s="40"/>
      <c r="F210" s="19"/>
      <c r="G210" s="88" t="str">
        <f t="shared" si="78"/>
        <v/>
      </c>
      <c r="H210" s="112" t="str">
        <f t="shared" si="79"/>
        <v/>
      </c>
      <c r="I210" s="53" t="str">
        <f t="shared" si="80"/>
        <v/>
      </c>
      <c r="J210" s="54" t="str">
        <f t="shared" si="81"/>
        <v/>
      </c>
      <c r="K210" s="55" t="str">
        <f t="shared" si="82"/>
        <v/>
      </c>
      <c r="L210" s="56" t="str">
        <f t="shared" si="83"/>
        <v/>
      </c>
      <c r="M210" s="57" t="str">
        <f t="shared" si="84"/>
        <v/>
      </c>
      <c r="N210" s="3" t="e">
        <f t="shared" si="85"/>
        <v>#N/A</v>
      </c>
      <c r="O210" s="3" t="e">
        <f t="shared" si="86"/>
        <v>#N/A</v>
      </c>
      <c r="P210" s="3" t="e">
        <f t="shared" si="87"/>
        <v>#N/A</v>
      </c>
      <c r="Q210" s="3" t="e">
        <f t="shared" si="88"/>
        <v>#N/A</v>
      </c>
      <c r="R210" s="3" t="e">
        <f t="shared" si="89"/>
        <v>#N/A</v>
      </c>
      <c r="S210" s="3" t="e">
        <f t="shared" si="90"/>
        <v>#N/A</v>
      </c>
      <c r="T210" s="16" t="e">
        <f t="shared" si="91"/>
        <v>#N/A</v>
      </c>
      <c r="U210" s="16" t="e">
        <f t="shared" si="92"/>
        <v>#N/A</v>
      </c>
      <c r="V210" s="16" t="e">
        <f t="shared" si="93"/>
        <v>#N/A</v>
      </c>
      <c r="W210" s="3" t="e">
        <f t="shared" si="94"/>
        <v>#N/A</v>
      </c>
      <c r="X210" s="3" t="e">
        <f t="shared" si="95"/>
        <v>#N/A</v>
      </c>
      <c r="Y210" s="78" t="e">
        <f t="shared" si="96"/>
        <v>#N/A</v>
      </c>
      <c r="Z210" s="78" t="e">
        <f t="shared" si="97"/>
        <v>#N/A</v>
      </c>
      <c r="AA210" s="78" t="e">
        <f t="shared" si="98"/>
        <v>#N/A</v>
      </c>
      <c r="AB210" s="78" t="e">
        <f t="shared" si="99"/>
        <v>#N/A</v>
      </c>
      <c r="AD210" s="15"/>
      <c r="AE210" s="16"/>
      <c r="AF210" s="15"/>
      <c r="AG210" s="16"/>
      <c r="AH210" s="15"/>
      <c r="AI210" s="15"/>
      <c r="AJ210" s="15"/>
      <c r="AK210" s="15"/>
      <c r="AL210" s="15"/>
      <c r="AN210" s="15"/>
      <c r="AO210" s="16"/>
      <c r="AP210" s="16"/>
      <c r="AQ210" s="16"/>
      <c r="AR210" s="16"/>
      <c r="AS210" s="16"/>
      <c r="AT210" s="16"/>
      <c r="AU210" s="16"/>
      <c r="AV210" s="16"/>
      <c r="AX210" s="15"/>
      <c r="AY210" s="16"/>
      <c r="AZ210" s="16"/>
      <c r="BA210" s="16"/>
      <c r="BB210" s="16"/>
      <c r="BC210" s="16"/>
      <c r="BD210" s="16"/>
      <c r="BE210" s="16"/>
      <c r="BF210" s="16"/>
    </row>
    <row r="211" spans="1:58" x14ac:dyDescent="0.2">
      <c r="A211" s="29"/>
      <c r="B211" s="38"/>
      <c r="C211" s="38"/>
      <c r="D211" s="40"/>
      <c r="E211" s="40"/>
      <c r="F211" s="19"/>
      <c r="G211" s="88" t="str">
        <f t="shared" si="78"/>
        <v/>
      </c>
      <c r="H211" s="112" t="str">
        <f t="shared" si="79"/>
        <v/>
      </c>
      <c r="I211" s="53" t="str">
        <f t="shared" si="80"/>
        <v/>
      </c>
      <c r="J211" s="54" t="str">
        <f t="shared" si="81"/>
        <v/>
      </c>
      <c r="K211" s="55" t="str">
        <f t="shared" si="82"/>
        <v/>
      </c>
      <c r="L211" s="56" t="str">
        <f t="shared" si="83"/>
        <v/>
      </c>
      <c r="M211" s="57" t="str">
        <f t="shared" si="84"/>
        <v/>
      </c>
      <c r="N211" s="3" t="e">
        <f t="shared" si="85"/>
        <v>#N/A</v>
      </c>
      <c r="O211" s="3" t="e">
        <f t="shared" si="86"/>
        <v>#N/A</v>
      </c>
      <c r="P211" s="3" t="e">
        <f t="shared" si="87"/>
        <v>#N/A</v>
      </c>
      <c r="Q211" s="3" t="e">
        <f t="shared" si="88"/>
        <v>#N/A</v>
      </c>
      <c r="R211" s="3" t="e">
        <f t="shared" si="89"/>
        <v>#N/A</v>
      </c>
      <c r="S211" s="3" t="e">
        <f t="shared" si="90"/>
        <v>#N/A</v>
      </c>
      <c r="T211" s="16" t="e">
        <f t="shared" si="91"/>
        <v>#N/A</v>
      </c>
      <c r="U211" s="16" t="e">
        <f t="shared" si="92"/>
        <v>#N/A</v>
      </c>
      <c r="V211" s="16" t="e">
        <f t="shared" si="93"/>
        <v>#N/A</v>
      </c>
      <c r="W211" s="3" t="e">
        <f t="shared" si="94"/>
        <v>#N/A</v>
      </c>
      <c r="X211" s="3" t="e">
        <f t="shared" si="95"/>
        <v>#N/A</v>
      </c>
      <c r="Y211" s="78" t="e">
        <f t="shared" si="96"/>
        <v>#N/A</v>
      </c>
      <c r="Z211" s="78" t="e">
        <f t="shared" si="97"/>
        <v>#N/A</v>
      </c>
      <c r="AA211" s="78" t="e">
        <f t="shared" si="98"/>
        <v>#N/A</v>
      </c>
      <c r="AB211" s="78" t="e">
        <f t="shared" si="99"/>
        <v>#N/A</v>
      </c>
      <c r="AD211" s="15"/>
      <c r="AE211" s="16"/>
      <c r="AF211" s="15"/>
      <c r="AG211" s="16"/>
      <c r="AH211" s="15"/>
      <c r="AI211" s="15"/>
      <c r="AJ211" s="15"/>
      <c r="AK211" s="15"/>
      <c r="AL211" s="15"/>
      <c r="AN211" s="15"/>
      <c r="AO211" s="16"/>
      <c r="AP211" s="16"/>
      <c r="AQ211" s="16"/>
      <c r="AR211" s="16"/>
      <c r="AS211" s="16"/>
      <c r="AT211" s="16"/>
      <c r="AU211" s="16"/>
      <c r="AV211" s="16"/>
      <c r="AX211" s="15"/>
      <c r="AY211" s="16"/>
      <c r="AZ211" s="16"/>
      <c r="BA211" s="16"/>
      <c r="BB211" s="16"/>
      <c r="BC211" s="16"/>
      <c r="BD211" s="16"/>
      <c r="BE211" s="16"/>
      <c r="BF211" s="16"/>
    </row>
    <row r="212" spans="1:58" x14ac:dyDescent="0.2">
      <c r="A212" s="29"/>
      <c r="B212" s="38"/>
      <c r="C212" s="38"/>
      <c r="D212" s="40"/>
      <c r="E212" s="40"/>
      <c r="F212" s="19"/>
      <c r="G212" s="88" t="str">
        <f t="shared" si="78"/>
        <v/>
      </c>
      <c r="H212" s="112" t="str">
        <f t="shared" si="79"/>
        <v/>
      </c>
      <c r="I212" s="53" t="str">
        <f t="shared" si="80"/>
        <v/>
      </c>
      <c r="J212" s="54" t="str">
        <f t="shared" si="81"/>
        <v/>
      </c>
      <c r="K212" s="55" t="str">
        <f t="shared" si="82"/>
        <v/>
      </c>
      <c r="L212" s="56" t="str">
        <f t="shared" si="83"/>
        <v/>
      </c>
      <c r="M212" s="57" t="str">
        <f t="shared" si="84"/>
        <v/>
      </c>
      <c r="N212" s="3" t="e">
        <f t="shared" si="85"/>
        <v>#N/A</v>
      </c>
      <c r="O212" s="3" t="e">
        <f t="shared" si="86"/>
        <v>#N/A</v>
      </c>
      <c r="P212" s="3" t="e">
        <f t="shared" si="87"/>
        <v>#N/A</v>
      </c>
      <c r="Q212" s="3" t="e">
        <f t="shared" si="88"/>
        <v>#N/A</v>
      </c>
      <c r="R212" s="3" t="e">
        <f t="shared" si="89"/>
        <v>#N/A</v>
      </c>
      <c r="S212" s="3" t="e">
        <f t="shared" si="90"/>
        <v>#N/A</v>
      </c>
      <c r="T212" s="16" t="e">
        <f t="shared" si="91"/>
        <v>#N/A</v>
      </c>
      <c r="U212" s="16" t="e">
        <f t="shared" si="92"/>
        <v>#N/A</v>
      </c>
      <c r="V212" s="16" t="e">
        <f t="shared" si="93"/>
        <v>#N/A</v>
      </c>
      <c r="W212" s="3" t="e">
        <f t="shared" si="94"/>
        <v>#N/A</v>
      </c>
      <c r="X212" s="3" t="e">
        <f t="shared" si="95"/>
        <v>#N/A</v>
      </c>
      <c r="Y212" s="78" t="e">
        <f t="shared" si="96"/>
        <v>#N/A</v>
      </c>
      <c r="Z212" s="78" t="e">
        <f t="shared" si="97"/>
        <v>#N/A</v>
      </c>
      <c r="AA212" s="78" t="e">
        <f t="shared" si="98"/>
        <v>#N/A</v>
      </c>
      <c r="AB212" s="78" t="e">
        <f t="shared" si="99"/>
        <v>#N/A</v>
      </c>
      <c r="AD212" s="15"/>
      <c r="AE212" s="16"/>
      <c r="AF212" s="15"/>
      <c r="AG212" s="16"/>
      <c r="AH212" s="15"/>
      <c r="AI212" s="15"/>
      <c r="AJ212" s="15"/>
      <c r="AK212" s="15"/>
      <c r="AL212" s="15"/>
      <c r="AN212" s="15"/>
      <c r="AO212" s="16"/>
      <c r="AP212" s="16"/>
      <c r="AQ212" s="16"/>
      <c r="AR212" s="16"/>
      <c r="AS212" s="16"/>
      <c r="AT212" s="16"/>
      <c r="AU212" s="16"/>
      <c r="AV212" s="16"/>
      <c r="AX212" s="15"/>
      <c r="AY212" s="16"/>
      <c r="AZ212" s="16"/>
      <c r="BA212" s="16"/>
      <c r="BB212" s="16"/>
      <c r="BC212" s="16"/>
      <c r="BD212" s="16"/>
      <c r="BE212" s="16"/>
      <c r="BF212" s="16"/>
    </row>
    <row r="213" spans="1:58" x14ac:dyDescent="0.2">
      <c r="A213" s="29"/>
      <c r="B213" s="38"/>
      <c r="C213" s="38"/>
      <c r="D213" s="40"/>
      <c r="E213" s="40"/>
      <c r="F213" s="19"/>
      <c r="G213" s="88" t="str">
        <f t="shared" si="78"/>
        <v/>
      </c>
      <c r="H213" s="112" t="str">
        <f t="shared" si="79"/>
        <v/>
      </c>
      <c r="I213" s="53" t="str">
        <f t="shared" si="80"/>
        <v/>
      </c>
      <c r="J213" s="54" t="str">
        <f t="shared" si="81"/>
        <v/>
      </c>
      <c r="K213" s="55" t="str">
        <f t="shared" si="82"/>
        <v/>
      </c>
      <c r="L213" s="56" t="str">
        <f t="shared" si="83"/>
        <v/>
      </c>
      <c r="M213" s="57" t="str">
        <f t="shared" si="84"/>
        <v/>
      </c>
      <c r="N213" s="3" t="e">
        <f t="shared" si="85"/>
        <v>#N/A</v>
      </c>
      <c r="O213" s="3" t="e">
        <f t="shared" si="86"/>
        <v>#N/A</v>
      </c>
      <c r="P213" s="3" t="e">
        <f t="shared" si="87"/>
        <v>#N/A</v>
      </c>
      <c r="Q213" s="3" t="e">
        <f t="shared" si="88"/>
        <v>#N/A</v>
      </c>
      <c r="R213" s="3" t="e">
        <f t="shared" si="89"/>
        <v>#N/A</v>
      </c>
      <c r="S213" s="3" t="e">
        <f t="shared" si="90"/>
        <v>#N/A</v>
      </c>
      <c r="T213" s="16" t="e">
        <f t="shared" si="91"/>
        <v>#N/A</v>
      </c>
      <c r="U213" s="16" t="e">
        <f t="shared" si="92"/>
        <v>#N/A</v>
      </c>
      <c r="V213" s="16" t="e">
        <f t="shared" si="93"/>
        <v>#N/A</v>
      </c>
      <c r="W213" s="3" t="e">
        <f t="shared" si="94"/>
        <v>#N/A</v>
      </c>
      <c r="X213" s="3" t="e">
        <f t="shared" si="95"/>
        <v>#N/A</v>
      </c>
      <c r="Y213" s="78" t="e">
        <f t="shared" si="96"/>
        <v>#N/A</v>
      </c>
      <c r="Z213" s="78" t="e">
        <f t="shared" si="97"/>
        <v>#N/A</v>
      </c>
      <c r="AA213" s="78" t="e">
        <f t="shared" si="98"/>
        <v>#N/A</v>
      </c>
      <c r="AB213" s="78" t="e">
        <f t="shared" si="99"/>
        <v>#N/A</v>
      </c>
      <c r="AD213" s="15"/>
      <c r="AE213" s="16"/>
      <c r="AF213" s="15"/>
      <c r="AG213" s="16"/>
      <c r="AH213" s="15"/>
      <c r="AI213" s="15"/>
      <c r="AJ213" s="15"/>
      <c r="AK213" s="15"/>
      <c r="AL213" s="15"/>
      <c r="AN213" s="15"/>
      <c r="AO213" s="16"/>
      <c r="AP213" s="16"/>
      <c r="AQ213" s="16"/>
      <c r="AR213" s="16"/>
      <c r="AS213" s="16"/>
      <c r="AT213" s="16"/>
      <c r="AU213" s="16"/>
      <c r="AV213" s="16"/>
      <c r="AX213" s="15"/>
      <c r="AY213" s="16"/>
      <c r="AZ213" s="16"/>
      <c r="BA213" s="16"/>
      <c r="BB213" s="16"/>
      <c r="BC213" s="16"/>
      <c r="BD213" s="16"/>
      <c r="BE213" s="16"/>
      <c r="BF213" s="16"/>
    </row>
    <row r="214" spans="1:58" x14ac:dyDescent="0.2">
      <c r="A214" s="29"/>
      <c r="B214" s="38"/>
      <c r="C214" s="38"/>
      <c r="D214" s="40"/>
      <c r="E214" s="40"/>
      <c r="F214" s="19"/>
      <c r="G214" s="88" t="str">
        <f t="shared" si="78"/>
        <v/>
      </c>
      <c r="H214" s="112" t="str">
        <f t="shared" si="79"/>
        <v/>
      </c>
      <c r="I214" s="53" t="str">
        <f t="shared" si="80"/>
        <v/>
      </c>
      <c r="J214" s="54" t="str">
        <f t="shared" si="81"/>
        <v/>
      </c>
      <c r="K214" s="55" t="str">
        <f t="shared" si="82"/>
        <v/>
      </c>
      <c r="L214" s="56" t="str">
        <f t="shared" si="83"/>
        <v/>
      </c>
      <c r="M214" s="57" t="str">
        <f t="shared" si="84"/>
        <v/>
      </c>
      <c r="N214" s="3" t="e">
        <f t="shared" si="85"/>
        <v>#N/A</v>
      </c>
      <c r="O214" s="3" t="e">
        <f t="shared" si="86"/>
        <v>#N/A</v>
      </c>
      <c r="P214" s="3" t="e">
        <f t="shared" si="87"/>
        <v>#N/A</v>
      </c>
      <c r="Q214" s="3" t="e">
        <f t="shared" si="88"/>
        <v>#N/A</v>
      </c>
      <c r="R214" s="3" t="e">
        <f t="shared" si="89"/>
        <v>#N/A</v>
      </c>
      <c r="S214" s="3" t="e">
        <f t="shared" si="90"/>
        <v>#N/A</v>
      </c>
      <c r="T214" s="16" t="e">
        <f t="shared" si="91"/>
        <v>#N/A</v>
      </c>
      <c r="U214" s="16" t="e">
        <f t="shared" si="92"/>
        <v>#N/A</v>
      </c>
      <c r="V214" s="16" t="e">
        <f t="shared" si="93"/>
        <v>#N/A</v>
      </c>
      <c r="W214" s="3" t="e">
        <f t="shared" si="94"/>
        <v>#N/A</v>
      </c>
      <c r="X214" s="3" t="e">
        <f t="shared" si="95"/>
        <v>#N/A</v>
      </c>
      <c r="Y214" s="78" t="e">
        <f t="shared" si="96"/>
        <v>#N/A</v>
      </c>
      <c r="Z214" s="78" t="e">
        <f t="shared" si="97"/>
        <v>#N/A</v>
      </c>
      <c r="AA214" s="78" t="e">
        <f t="shared" si="98"/>
        <v>#N/A</v>
      </c>
      <c r="AB214" s="78" t="e">
        <f t="shared" si="99"/>
        <v>#N/A</v>
      </c>
      <c r="AD214" s="15"/>
      <c r="AE214" s="16"/>
      <c r="AF214" s="15"/>
      <c r="AG214" s="16"/>
      <c r="AH214" s="15"/>
      <c r="AI214" s="15"/>
      <c r="AJ214" s="15"/>
      <c r="AK214" s="15"/>
      <c r="AL214" s="15"/>
      <c r="AN214" s="15"/>
      <c r="AO214" s="16"/>
      <c r="AP214" s="16"/>
      <c r="AQ214" s="16"/>
      <c r="AR214" s="16"/>
      <c r="AS214" s="16"/>
      <c r="AT214" s="16"/>
      <c r="AU214" s="16"/>
      <c r="AV214" s="16"/>
      <c r="AX214" s="15"/>
      <c r="AY214" s="16"/>
      <c r="AZ214" s="16"/>
      <c r="BA214" s="16"/>
      <c r="BB214" s="16"/>
      <c r="BC214" s="16"/>
      <c r="BD214" s="16"/>
      <c r="BE214" s="16"/>
      <c r="BF214" s="16"/>
    </row>
    <row r="215" spans="1:58" x14ac:dyDescent="0.2">
      <c r="A215" s="29"/>
      <c r="B215" s="38"/>
      <c r="C215" s="38"/>
      <c r="D215" s="40"/>
      <c r="E215" s="40"/>
      <c r="F215" s="19"/>
      <c r="G215" s="88" t="str">
        <f t="shared" si="78"/>
        <v/>
      </c>
      <c r="H215" s="112" t="str">
        <f t="shared" si="79"/>
        <v/>
      </c>
      <c r="I215" s="53" t="str">
        <f t="shared" si="80"/>
        <v/>
      </c>
      <c r="J215" s="54" t="str">
        <f t="shared" si="81"/>
        <v/>
      </c>
      <c r="K215" s="55" t="str">
        <f t="shared" si="82"/>
        <v/>
      </c>
      <c r="L215" s="56" t="str">
        <f t="shared" si="83"/>
        <v/>
      </c>
      <c r="M215" s="57" t="str">
        <f t="shared" si="84"/>
        <v/>
      </c>
      <c r="N215" s="3" t="e">
        <f t="shared" si="85"/>
        <v>#N/A</v>
      </c>
      <c r="O215" s="3" t="e">
        <f t="shared" si="86"/>
        <v>#N/A</v>
      </c>
      <c r="P215" s="3" t="e">
        <f t="shared" si="87"/>
        <v>#N/A</v>
      </c>
      <c r="Q215" s="3" t="e">
        <f t="shared" si="88"/>
        <v>#N/A</v>
      </c>
      <c r="R215" s="3" t="e">
        <f t="shared" si="89"/>
        <v>#N/A</v>
      </c>
      <c r="S215" s="3" t="e">
        <f t="shared" si="90"/>
        <v>#N/A</v>
      </c>
      <c r="T215" s="16" t="e">
        <f t="shared" si="91"/>
        <v>#N/A</v>
      </c>
      <c r="U215" s="16" t="e">
        <f t="shared" si="92"/>
        <v>#N/A</v>
      </c>
      <c r="V215" s="16" t="e">
        <f t="shared" si="93"/>
        <v>#N/A</v>
      </c>
      <c r="W215" s="3" t="e">
        <f t="shared" si="94"/>
        <v>#N/A</v>
      </c>
      <c r="X215" s="3" t="e">
        <f t="shared" si="95"/>
        <v>#N/A</v>
      </c>
      <c r="Y215" s="78" t="e">
        <f t="shared" si="96"/>
        <v>#N/A</v>
      </c>
      <c r="Z215" s="78" t="e">
        <f t="shared" si="97"/>
        <v>#N/A</v>
      </c>
      <c r="AA215" s="78" t="e">
        <f t="shared" si="98"/>
        <v>#N/A</v>
      </c>
      <c r="AB215" s="78" t="e">
        <f t="shared" si="99"/>
        <v>#N/A</v>
      </c>
      <c r="AD215" s="15"/>
      <c r="AE215" s="16"/>
      <c r="AF215" s="15"/>
      <c r="AG215" s="16"/>
      <c r="AH215" s="15"/>
      <c r="AI215" s="15"/>
      <c r="AJ215" s="15"/>
      <c r="AK215" s="15"/>
      <c r="AL215" s="15"/>
      <c r="AN215" s="15"/>
      <c r="AO215" s="16"/>
      <c r="AP215" s="16"/>
      <c r="AQ215" s="16"/>
      <c r="AR215" s="16"/>
      <c r="AS215" s="16"/>
      <c r="AT215" s="16"/>
      <c r="AU215" s="16"/>
      <c r="AV215" s="16"/>
      <c r="AX215" s="15"/>
      <c r="AY215" s="16"/>
      <c r="AZ215" s="16"/>
      <c r="BA215" s="16"/>
      <c r="BB215" s="16"/>
      <c r="BC215" s="16"/>
      <c r="BD215" s="16"/>
      <c r="BE215" s="16"/>
      <c r="BF215" s="16"/>
    </row>
    <row r="216" spans="1:58" x14ac:dyDescent="0.2">
      <c r="A216" s="29"/>
      <c r="B216" s="38"/>
      <c r="C216" s="38"/>
      <c r="D216" s="40"/>
      <c r="E216" s="40"/>
      <c r="F216" s="19"/>
      <c r="G216" s="88" t="str">
        <f t="shared" si="78"/>
        <v/>
      </c>
      <c r="H216" s="112" t="str">
        <f t="shared" si="79"/>
        <v/>
      </c>
      <c r="I216" s="53" t="str">
        <f t="shared" si="80"/>
        <v/>
      </c>
      <c r="J216" s="54" t="str">
        <f t="shared" si="81"/>
        <v/>
      </c>
      <c r="K216" s="55" t="str">
        <f t="shared" si="82"/>
        <v/>
      </c>
      <c r="L216" s="56" t="str">
        <f t="shared" si="83"/>
        <v/>
      </c>
      <c r="M216" s="57" t="str">
        <f t="shared" si="84"/>
        <v/>
      </c>
      <c r="N216" s="3" t="e">
        <f t="shared" si="85"/>
        <v>#N/A</v>
      </c>
      <c r="O216" s="3" t="e">
        <f t="shared" si="86"/>
        <v>#N/A</v>
      </c>
      <c r="P216" s="3" t="e">
        <f t="shared" si="87"/>
        <v>#N/A</v>
      </c>
      <c r="Q216" s="3" t="e">
        <f t="shared" si="88"/>
        <v>#N/A</v>
      </c>
      <c r="R216" s="3" t="e">
        <f t="shared" si="89"/>
        <v>#N/A</v>
      </c>
      <c r="S216" s="3" t="e">
        <f t="shared" si="90"/>
        <v>#N/A</v>
      </c>
      <c r="T216" s="16" t="e">
        <f t="shared" si="91"/>
        <v>#N/A</v>
      </c>
      <c r="U216" s="16" t="e">
        <f t="shared" si="92"/>
        <v>#N/A</v>
      </c>
      <c r="V216" s="16" t="e">
        <f t="shared" si="93"/>
        <v>#N/A</v>
      </c>
      <c r="W216" s="3" t="e">
        <f t="shared" si="94"/>
        <v>#N/A</v>
      </c>
      <c r="X216" s="3" t="e">
        <f t="shared" si="95"/>
        <v>#N/A</v>
      </c>
      <c r="Y216" s="78" t="e">
        <f t="shared" si="96"/>
        <v>#N/A</v>
      </c>
      <c r="Z216" s="78" t="e">
        <f t="shared" si="97"/>
        <v>#N/A</v>
      </c>
      <c r="AA216" s="78" t="e">
        <f t="shared" si="98"/>
        <v>#N/A</v>
      </c>
      <c r="AB216" s="78" t="e">
        <f t="shared" si="99"/>
        <v>#N/A</v>
      </c>
      <c r="AD216" s="15"/>
      <c r="AE216" s="16"/>
      <c r="AF216" s="15"/>
      <c r="AG216" s="16"/>
      <c r="AH216" s="15"/>
      <c r="AI216" s="15"/>
      <c r="AJ216" s="15"/>
      <c r="AK216" s="15"/>
      <c r="AL216" s="15"/>
      <c r="AN216" s="15"/>
      <c r="AO216" s="16"/>
      <c r="AP216" s="16"/>
      <c r="AQ216" s="16"/>
      <c r="AR216" s="16"/>
      <c r="AS216" s="16"/>
      <c r="AT216" s="16"/>
      <c r="AU216" s="16"/>
      <c r="AV216" s="16"/>
      <c r="AX216" s="15"/>
      <c r="AY216" s="16"/>
      <c r="AZ216" s="16"/>
      <c r="BA216" s="16"/>
      <c r="BB216" s="16"/>
      <c r="BC216" s="16"/>
      <c r="BD216" s="16"/>
      <c r="BE216" s="16"/>
      <c r="BF216" s="16"/>
    </row>
    <row r="217" spans="1:58" x14ac:dyDescent="0.2">
      <c r="A217" s="29"/>
      <c r="B217" s="38"/>
      <c r="C217" s="38"/>
      <c r="D217" s="40"/>
      <c r="E217" s="40"/>
      <c r="F217" s="19"/>
      <c r="G217" s="88" t="str">
        <f t="shared" si="78"/>
        <v/>
      </c>
      <c r="H217" s="112" t="str">
        <f t="shared" si="79"/>
        <v/>
      </c>
      <c r="I217" s="53" t="str">
        <f t="shared" si="80"/>
        <v/>
      </c>
      <c r="J217" s="54" t="str">
        <f t="shared" si="81"/>
        <v/>
      </c>
      <c r="K217" s="55" t="str">
        <f t="shared" si="82"/>
        <v/>
      </c>
      <c r="L217" s="56" t="str">
        <f t="shared" si="83"/>
        <v/>
      </c>
      <c r="M217" s="57" t="str">
        <f t="shared" si="84"/>
        <v/>
      </c>
      <c r="N217" s="3" t="e">
        <f t="shared" si="85"/>
        <v>#N/A</v>
      </c>
      <c r="O217" s="3" t="e">
        <f t="shared" si="86"/>
        <v>#N/A</v>
      </c>
      <c r="P217" s="3" t="e">
        <f t="shared" si="87"/>
        <v>#N/A</v>
      </c>
      <c r="Q217" s="3" t="e">
        <f t="shared" si="88"/>
        <v>#N/A</v>
      </c>
      <c r="R217" s="3" t="e">
        <f t="shared" si="89"/>
        <v>#N/A</v>
      </c>
      <c r="S217" s="3" t="e">
        <f t="shared" si="90"/>
        <v>#N/A</v>
      </c>
      <c r="T217" s="16" t="e">
        <f t="shared" si="91"/>
        <v>#N/A</v>
      </c>
      <c r="U217" s="16" t="e">
        <f t="shared" si="92"/>
        <v>#N/A</v>
      </c>
      <c r="V217" s="16" t="e">
        <f t="shared" si="93"/>
        <v>#N/A</v>
      </c>
      <c r="W217" s="3" t="e">
        <f t="shared" si="94"/>
        <v>#N/A</v>
      </c>
      <c r="X217" s="3" t="e">
        <f t="shared" si="95"/>
        <v>#N/A</v>
      </c>
      <c r="Y217" s="78" t="e">
        <f t="shared" si="96"/>
        <v>#N/A</v>
      </c>
      <c r="Z217" s="78" t="e">
        <f t="shared" si="97"/>
        <v>#N/A</v>
      </c>
      <c r="AA217" s="78" t="e">
        <f t="shared" si="98"/>
        <v>#N/A</v>
      </c>
      <c r="AB217" s="78" t="e">
        <f t="shared" si="99"/>
        <v>#N/A</v>
      </c>
      <c r="AD217" s="15"/>
      <c r="AE217" s="16"/>
      <c r="AF217" s="15"/>
      <c r="AG217" s="16"/>
      <c r="AH217" s="15"/>
      <c r="AI217" s="15"/>
      <c r="AJ217" s="15"/>
      <c r="AK217" s="15"/>
      <c r="AL217" s="15"/>
      <c r="AN217" s="15"/>
      <c r="AO217" s="16"/>
      <c r="AP217" s="16"/>
      <c r="AQ217" s="16"/>
      <c r="AR217" s="16"/>
      <c r="AS217" s="16"/>
      <c r="AT217" s="16"/>
      <c r="AU217" s="16"/>
      <c r="AV217" s="16"/>
      <c r="AX217" s="15"/>
      <c r="AY217" s="16"/>
      <c r="AZ217" s="16"/>
      <c r="BA217" s="16"/>
      <c r="BB217" s="16"/>
      <c r="BC217" s="16"/>
      <c r="BD217" s="16"/>
      <c r="BE217" s="16"/>
      <c r="BF217" s="16"/>
    </row>
    <row r="218" spans="1:58" x14ac:dyDescent="0.2">
      <c r="A218" s="29"/>
      <c r="B218" s="38"/>
      <c r="C218" s="38"/>
      <c r="D218" s="40"/>
      <c r="E218" s="40"/>
      <c r="F218" s="19"/>
      <c r="G218" s="88" t="str">
        <f t="shared" si="78"/>
        <v/>
      </c>
      <c r="H218" s="112" t="str">
        <f t="shared" si="79"/>
        <v/>
      </c>
      <c r="I218" s="53" t="str">
        <f t="shared" si="80"/>
        <v/>
      </c>
      <c r="J218" s="54" t="str">
        <f t="shared" si="81"/>
        <v/>
      </c>
      <c r="K218" s="55" t="str">
        <f t="shared" si="82"/>
        <v/>
      </c>
      <c r="L218" s="56" t="str">
        <f t="shared" si="83"/>
        <v/>
      </c>
      <c r="M218" s="57" t="str">
        <f t="shared" si="84"/>
        <v/>
      </c>
      <c r="N218" s="3" t="e">
        <f t="shared" si="85"/>
        <v>#N/A</v>
      </c>
      <c r="O218" s="3" t="e">
        <f t="shared" si="86"/>
        <v>#N/A</v>
      </c>
      <c r="P218" s="3" t="e">
        <f t="shared" si="87"/>
        <v>#N/A</v>
      </c>
      <c r="Q218" s="3" t="e">
        <f t="shared" si="88"/>
        <v>#N/A</v>
      </c>
      <c r="R218" s="3" t="e">
        <f t="shared" si="89"/>
        <v>#N/A</v>
      </c>
      <c r="S218" s="3" t="e">
        <f t="shared" si="90"/>
        <v>#N/A</v>
      </c>
      <c r="T218" s="16" t="e">
        <f t="shared" si="91"/>
        <v>#N/A</v>
      </c>
      <c r="U218" s="16" t="e">
        <f t="shared" si="92"/>
        <v>#N/A</v>
      </c>
      <c r="V218" s="16" t="e">
        <f t="shared" si="93"/>
        <v>#N/A</v>
      </c>
      <c r="W218" s="3" t="e">
        <f t="shared" si="94"/>
        <v>#N/A</v>
      </c>
      <c r="X218" s="3" t="e">
        <f t="shared" si="95"/>
        <v>#N/A</v>
      </c>
      <c r="Y218" s="78" t="e">
        <f t="shared" si="96"/>
        <v>#N/A</v>
      </c>
      <c r="Z218" s="78" t="e">
        <f t="shared" si="97"/>
        <v>#N/A</v>
      </c>
      <c r="AA218" s="78" t="e">
        <f t="shared" si="98"/>
        <v>#N/A</v>
      </c>
      <c r="AB218" s="78" t="e">
        <f t="shared" si="99"/>
        <v>#N/A</v>
      </c>
      <c r="AD218" s="15"/>
      <c r="AE218" s="16"/>
      <c r="AF218" s="15"/>
      <c r="AG218" s="16"/>
      <c r="AH218" s="15"/>
      <c r="AI218" s="15"/>
      <c r="AJ218" s="15"/>
      <c r="AK218" s="15"/>
      <c r="AL218" s="15"/>
      <c r="AN218" s="15"/>
      <c r="AO218" s="16"/>
      <c r="AP218" s="16"/>
      <c r="AQ218" s="16"/>
      <c r="AR218" s="16"/>
      <c r="AS218" s="16"/>
      <c r="AT218" s="16"/>
      <c r="AU218" s="16"/>
      <c r="AV218" s="16"/>
      <c r="AX218" s="15"/>
      <c r="AY218" s="16"/>
      <c r="AZ218" s="16"/>
      <c r="BA218" s="16"/>
      <c r="BB218" s="16"/>
      <c r="BC218" s="16"/>
      <c r="BD218" s="16"/>
      <c r="BE218" s="16"/>
      <c r="BF218" s="16"/>
    </row>
    <row r="219" spans="1:58" x14ac:dyDescent="0.2">
      <c r="A219" s="29"/>
      <c r="B219" s="38"/>
      <c r="C219" s="38"/>
      <c r="D219" s="40"/>
      <c r="E219" s="40"/>
      <c r="F219" s="19"/>
      <c r="G219" s="88" t="str">
        <f t="shared" si="78"/>
        <v/>
      </c>
      <c r="H219" s="112" t="str">
        <f t="shared" si="79"/>
        <v/>
      </c>
      <c r="I219" s="53" t="str">
        <f t="shared" si="80"/>
        <v/>
      </c>
      <c r="J219" s="54" t="str">
        <f t="shared" si="81"/>
        <v/>
      </c>
      <c r="K219" s="55" t="str">
        <f t="shared" si="82"/>
        <v/>
      </c>
      <c r="L219" s="56" t="str">
        <f t="shared" si="83"/>
        <v/>
      </c>
      <c r="M219" s="57" t="str">
        <f t="shared" si="84"/>
        <v/>
      </c>
      <c r="N219" s="3" t="e">
        <f t="shared" si="85"/>
        <v>#N/A</v>
      </c>
      <c r="O219" s="3" t="e">
        <f t="shared" si="86"/>
        <v>#N/A</v>
      </c>
      <c r="P219" s="3" t="e">
        <f t="shared" si="87"/>
        <v>#N/A</v>
      </c>
      <c r="Q219" s="3" t="e">
        <f t="shared" si="88"/>
        <v>#N/A</v>
      </c>
      <c r="R219" s="3" t="e">
        <f t="shared" si="89"/>
        <v>#N/A</v>
      </c>
      <c r="S219" s="3" t="e">
        <f t="shared" si="90"/>
        <v>#N/A</v>
      </c>
      <c r="T219" s="16" t="e">
        <f t="shared" si="91"/>
        <v>#N/A</v>
      </c>
      <c r="U219" s="16" t="e">
        <f t="shared" si="92"/>
        <v>#N/A</v>
      </c>
      <c r="V219" s="16" t="e">
        <f t="shared" si="93"/>
        <v>#N/A</v>
      </c>
      <c r="W219" s="3" t="e">
        <f t="shared" si="94"/>
        <v>#N/A</v>
      </c>
      <c r="X219" s="3" t="e">
        <f t="shared" si="95"/>
        <v>#N/A</v>
      </c>
      <c r="Y219" s="78" t="e">
        <f t="shared" si="96"/>
        <v>#N/A</v>
      </c>
      <c r="Z219" s="78" t="e">
        <f t="shared" si="97"/>
        <v>#N/A</v>
      </c>
      <c r="AA219" s="78" t="e">
        <f t="shared" si="98"/>
        <v>#N/A</v>
      </c>
      <c r="AB219" s="78" t="e">
        <f t="shared" si="99"/>
        <v>#N/A</v>
      </c>
      <c r="AD219" s="15"/>
      <c r="AE219" s="16"/>
      <c r="AF219" s="15"/>
      <c r="AG219" s="16"/>
      <c r="AH219" s="15"/>
      <c r="AI219" s="15"/>
      <c r="AJ219" s="15"/>
      <c r="AK219" s="15"/>
      <c r="AL219" s="15"/>
      <c r="AN219" s="15"/>
      <c r="AO219" s="16"/>
      <c r="AP219" s="16"/>
      <c r="AQ219" s="16"/>
      <c r="AR219" s="16"/>
      <c r="AS219" s="16"/>
      <c r="AT219" s="16"/>
      <c r="AU219" s="16"/>
      <c r="AV219" s="16"/>
      <c r="AX219" s="15"/>
      <c r="AY219" s="16"/>
      <c r="AZ219" s="16"/>
      <c r="BA219" s="16"/>
      <c r="BB219" s="16"/>
      <c r="BC219" s="16"/>
      <c r="BD219" s="16"/>
      <c r="BE219" s="16"/>
      <c r="BF219" s="16"/>
    </row>
    <row r="220" spans="1:58" x14ac:dyDescent="0.2">
      <c r="A220" s="29"/>
      <c r="B220" s="38"/>
      <c r="C220" s="38"/>
      <c r="D220" s="40"/>
      <c r="E220" s="40"/>
      <c r="F220" s="19"/>
      <c r="G220" s="88" t="str">
        <f t="shared" si="78"/>
        <v/>
      </c>
      <c r="H220" s="112" t="str">
        <f t="shared" si="79"/>
        <v/>
      </c>
      <c r="I220" s="53" t="str">
        <f t="shared" si="80"/>
        <v/>
      </c>
      <c r="J220" s="54" t="str">
        <f t="shared" si="81"/>
        <v/>
      </c>
      <c r="K220" s="55" t="str">
        <f t="shared" si="82"/>
        <v/>
      </c>
      <c r="L220" s="56" t="str">
        <f t="shared" si="83"/>
        <v/>
      </c>
      <c r="M220" s="57" t="str">
        <f t="shared" si="84"/>
        <v/>
      </c>
      <c r="N220" s="3" t="e">
        <f t="shared" si="85"/>
        <v>#N/A</v>
      </c>
      <c r="O220" s="3" t="e">
        <f t="shared" si="86"/>
        <v>#N/A</v>
      </c>
      <c r="P220" s="3" t="e">
        <f t="shared" si="87"/>
        <v>#N/A</v>
      </c>
      <c r="Q220" s="3" t="e">
        <f t="shared" si="88"/>
        <v>#N/A</v>
      </c>
      <c r="R220" s="3" t="e">
        <f t="shared" si="89"/>
        <v>#N/A</v>
      </c>
      <c r="S220" s="3" t="e">
        <f t="shared" si="90"/>
        <v>#N/A</v>
      </c>
      <c r="T220" s="16" t="e">
        <f t="shared" si="91"/>
        <v>#N/A</v>
      </c>
      <c r="U220" s="16" t="e">
        <f t="shared" si="92"/>
        <v>#N/A</v>
      </c>
      <c r="V220" s="16" t="e">
        <f t="shared" si="93"/>
        <v>#N/A</v>
      </c>
      <c r="W220" s="3" t="e">
        <f t="shared" si="94"/>
        <v>#N/A</v>
      </c>
      <c r="X220" s="3" t="e">
        <f t="shared" si="95"/>
        <v>#N/A</v>
      </c>
      <c r="Y220" s="78" t="e">
        <f t="shared" si="96"/>
        <v>#N/A</v>
      </c>
      <c r="Z220" s="78" t="e">
        <f t="shared" si="97"/>
        <v>#N/A</v>
      </c>
      <c r="AA220" s="78" t="e">
        <f t="shared" si="98"/>
        <v>#N/A</v>
      </c>
      <c r="AB220" s="78" t="e">
        <f t="shared" si="99"/>
        <v>#N/A</v>
      </c>
      <c r="AD220" s="15"/>
      <c r="AE220" s="16"/>
      <c r="AF220" s="15"/>
      <c r="AG220" s="16"/>
      <c r="AH220" s="15"/>
      <c r="AI220" s="15"/>
      <c r="AJ220" s="15"/>
      <c r="AK220" s="15"/>
      <c r="AL220" s="15"/>
      <c r="AN220" s="15"/>
      <c r="AO220" s="16"/>
      <c r="AP220" s="16"/>
      <c r="AQ220" s="16"/>
      <c r="AR220" s="16"/>
      <c r="AS220" s="16"/>
      <c r="AT220" s="16"/>
      <c r="AU220" s="16"/>
      <c r="AV220" s="16"/>
      <c r="AX220" s="15"/>
      <c r="AY220" s="16"/>
      <c r="AZ220" s="16"/>
      <c r="BA220" s="16"/>
      <c r="BB220" s="16"/>
      <c r="BC220" s="16"/>
      <c r="BD220" s="16"/>
      <c r="BE220" s="16"/>
      <c r="BF220" s="16"/>
    </row>
    <row r="221" spans="1:58" x14ac:dyDescent="0.2">
      <c r="A221" s="29"/>
      <c r="B221" s="38"/>
      <c r="C221" s="38"/>
      <c r="D221" s="40"/>
      <c r="E221" s="40"/>
      <c r="F221" s="19"/>
      <c r="G221" s="88" t="str">
        <f t="shared" si="78"/>
        <v/>
      </c>
      <c r="H221" s="112" t="str">
        <f t="shared" si="79"/>
        <v/>
      </c>
      <c r="I221" s="53" t="str">
        <f t="shared" si="80"/>
        <v/>
      </c>
      <c r="J221" s="54" t="str">
        <f t="shared" si="81"/>
        <v/>
      </c>
      <c r="K221" s="55" t="str">
        <f t="shared" si="82"/>
        <v/>
      </c>
      <c r="L221" s="56" t="str">
        <f t="shared" si="83"/>
        <v/>
      </c>
      <c r="M221" s="57" t="str">
        <f t="shared" si="84"/>
        <v/>
      </c>
      <c r="N221" s="3" t="e">
        <f t="shared" si="85"/>
        <v>#N/A</v>
      </c>
      <c r="O221" s="3" t="e">
        <f t="shared" si="86"/>
        <v>#N/A</v>
      </c>
      <c r="P221" s="3" t="e">
        <f t="shared" si="87"/>
        <v>#N/A</v>
      </c>
      <c r="Q221" s="3" t="e">
        <f t="shared" si="88"/>
        <v>#N/A</v>
      </c>
      <c r="R221" s="3" t="e">
        <f t="shared" si="89"/>
        <v>#N/A</v>
      </c>
      <c r="S221" s="3" t="e">
        <f t="shared" si="90"/>
        <v>#N/A</v>
      </c>
      <c r="T221" s="16" t="e">
        <f t="shared" si="91"/>
        <v>#N/A</v>
      </c>
      <c r="U221" s="16" t="e">
        <f t="shared" si="92"/>
        <v>#N/A</v>
      </c>
      <c r="V221" s="16" t="e">
        <f t="shared" si="93"/>
        <v>#N/A</v>
      </c>
      <c r="W221" s="3" t="e">
        <f t="shared" si="94"/>
        <v>#N/A</v>
      </c>
      <c r="X221" s="3" t="e">
        <f t="shared" si="95"/>
        <v>#N/A</v>
      </c>
      <c r="Y221" s="78" t="e">
        <f t="shared" si="96"/>
        <v>#N/A</v>
      </c>
      <c r="Z221" s="78" t="e">
        <f t="shared" si="97"/>
        <v>#N/A</v>
      </c>
      <c r="AA221" s="78" t="e">
        <f t="shared" si="98"/>
        <v>#N/A</v>
      </c>
      <c r="AB221" s="78" t="e">
        <f t="shared" si="99"/>
        <v>#N/A</v>
      </c>
      <c r="AD221" s="15"/>
      <c r="AE221" s="16"/>
      <c r="AF221" s="15"/>
      <c r="AG221" s="16"/>
      <c r="AH221" s="15"/>
      <c r="AI221" s="15"/>
      <c r="AJ221" s="15"/>
      <c r="AK221" s="15"/>
      <c r="AL221" s="15"/>
      <c r="AN221" s="15"/>
      <c r="AO221" s="16"/>
      <c r="AP221" s="16"/>
      <c r="AQ221" s="16"/>
      <c r="AR221" s="16"/>
      <c r="AS221" s="16"/>
      <c r="AT221" s="16"/>
      <c r="AU221" s="16"/>
      <c r="AV221" s="16"/>
      <c r="AX221" s="15"/>
      <c r="AY221" s="16"/>
      <c r="AZ221" s="16"/>
      <c r="BA221" s="16"/>
      <c r="BB221" s="16"/>
      <c r="BC221" s="16"/>
      <c r="BD221" s="16"/>
      <c r="BE221" s="16"/>
      <c r="BF221" s="16"/>
    </row>
    <row r="222" spans="1:58" x14ac:dyDescent="0.2">
      <c r="A222" s="29"/>
      <c r="B222" s="38"/>
      <c r="C222" s="38"/>
      <c r="D222" s="40"/>
      <c r="E222" s="40"/>
      <c r="F222" s="19"/>
      <c r="G222" s="88" t="str">
        <f t="shared" si="78"/>
        <v/>
      </c>
      <c r="H222" s="112" t="str">
        <f t="shared" si="79"/>
        <v/>
      </c>
      <c r="I222" s="53" t="str">
        <f t="shared" si="80"/>
        <v/>
      </c>
      <c r="J222" s="54" t="str">
        <f t="shared" si="81"/>
        <v/>
      </c>
      <c r="K222" s="55" t="str">
        <f t="shared" si="82"/>
        <v/>
      </c>
      <c r="L222" s="56" t="str">
        <f t="shared" si="83"/>
        <v/>
      </c>
      <c r="M222" s="57" t="str">
        <f t="shared" si="84"/>
        <v/>
      </c>
      <c r="N222" s="3" t="e">
        <f t="shared" si="85"/>
        <v>#N/A</v>
      </c>
      <c r="O222" s="3" t="e">
        <f t="shared" si="86"/>
        <v>#N/A</v>
      </c>
      <c r="P222" s="3" t="e">
        <f t="shared" si="87"/>
        <v>#N/A</v>
      </c>
      <c r="Q222" s="3" t="e">
        <f t="shared" si="88"/>
        <v>#N/A</v>
      </c>
      <c r="R222" s="3" t="e">
        <f t="shared" si="89"/>
        <v>#N/A</v>
      </c>
      <c r="S222" s="3" t="e">
        <f t="shared" si="90"/>
        <v>#N/A</v>
      </c>
      <c r="T222" s="16" t="e">
        <f t="shared" si="91"/>
        <v>#N/A</v>
      </c>
      <c r="U222" s="16" t="e">
        <f t="shared" si="92"/>
        <v>#N/A</v>
      </c>
      <c r="V222" s="16" t="e">
        <f t="shared" si="93"/>
        <v>#N/A</v>
      </c>
      <c r="W222" s="3" t="e">
        <f t="shared" si="94"/>
        <v>#N/A</v>
      </c>
      <c r="X222" s="3" t="e">
        <f t="shared" si="95"/>
        <v>#N/A</v>
      </c>
      <c r="Y222" s="78" t="e">
        <f t="shared" si="96"/>
        <v>#N/A</v>
      </c>
      <c r="Z222" s="78" t="e">
        <f t="shared" si="97"/>
        <v>#N/A</v>
      </c>
      <c r="AA222" s="78" t="e">
        <f t="shared" si="98"/>
        <v>#N/A</v>
      </c>
      <c r="AB222" s="78" t="e">
        <f t="shared" si="99"/>
        <v>#N/A</v>
      </c>
      <c r="AD222" s="15"/>
      <c r="AE222" s="16"/>
      <c r="AF222" s="15"/>
      <c r="AG222" s="16"/>
      <c r="AH222" s="15"/>
      <c r="AI222" s="15"/>
      <c r="AJ222" s="15"/>
      <c r="AK222" s="15"/>
      <c r="AL222" s="15"/>
      <c r="AN222" s="15"/>
      <c r="AO222" s="16"/>
      <c r="AP222" s="16"/>
      <c r="AQ222" s="16"/>
      <c r="AR222" s="16"/>
      <c r="AS222" s="16"/>
      <c r="AT222" s="16"/>
      <c r="AU222" s="16"/>
      <c r="AV222" s="16"/>
      <c r="AX222" s="15"/>
      <c r="AY222" s="16"/>
      <c r="AZ222" s="16"/>
      <c r="BA222" s="16"/>
      <c r="BB222" s="16"/>
      <c r="BC222" s="16"/>
      <c r="BD222" s="16"/>
      <c r="BE222" s="16"/>
      <c r="BF222" s="16"/>
    </row>
    <row r="223" spans="1:58" x14ac:dyDescent="0.2">
      <c r="A223" s="29"/>
      <c r="B223" s="38"/>
      <c r="C223" s="38"/>
      <c r="D223" s="40"/>
      <c r="E223" s="40"/>
      <c r="F223" s="19"/>
      <c r="G223" s="88" t="str">
        <f t="shared" si="78"/>
        <v/>
      </c>
      <c r="H223" s="112" t="str">
        <f t="shared" si="79"/>
        <v/>
      </c>
      <c r="I223" s="53" t="str">
        <f t="shared" si="80"/>
        <v/>
      </c>
      <c r="J223" s="54" t="str">
        <f t="shared" si="81"/>
        <v/>
      </c>
      <c r="K223" s="55" t="str">
        <f t="shared" si="82"/>
        <v/>
      </c>
      <c r="L223" s="56" t="str">
        <f t="shared" si="83"/>
        <v/>
      </c>
      <c r="M223" s="57" t="str">
        <f t="shared" si="84"/>
        <v/>
      </c>
      <c r="N223" s="3" t="e">
        <f t="shared" si="85"/>
        <v>#N/A</v>
      </c>
      <c r="O223" s="3" t="e">
        <f t="shared" si="86"/>
        <v>#N/A</v>
      </c>
      <c r="P223" s="3" t="e">
        <f t="shared" si="87"/>
        <v>#N/A</v>
      </c>
      <c r="Q223" s="3" t="e">
        <f t="shared" si="88"/>
        <v>#N/A</v>
      </c>
      <c r="R223" s="3" t="e">
        <f t="shared" si="89"/>
        <v>#N/A</v>
      </c>
      <c r="S223" s="3" t="e">
        <f t="shared" si="90"/>
        <v>#N/A</v>
      </c>
      <c r="T223" s="16" t="e">
        <f t="shared" si="91"/>
        <v>#N/A</v>
      </c>
      <c r="U223" s="16" t="e">
        <f t="shared" si="92"/>
        <v>#N/A</v>
      </c>
      <c r="V223" s="16" t="e">
        <f t="shared" si="93"/>
        <v>#N/A</v>
      </c>
      <c r="W223" s="3" t="e">
        <f t="shared" si="94"/>
        <v>#N/A</v>
      </c>
      <c r="X223" s="3" t="e">
        <f t="shared" si="95"/>
        <v>#N/A</v>
      </c>
      <c r="Y223" s="78" t="e">
        <f t="shared" si="96"/>
        <v>#N/A</v>
      </c>
      <c r="Z223" s="78" t="e">
        <f t="shared" si="97"/>
        <v>#N/A</v>
      </c>
      <c r="AA223" s="78" t="e">
        <f t="shared" si="98"/>
        <v>#N/A</v>
      </c>
      <c r="AB223" s="78" t="e">
        <f t="shared" si="99"/>
        <v>#N/A</v>
      </c>
      <c r="AD223" s="15"/>
      <c r="AE223" s="16"/>
      <c r="AF223" s="15"/>
      <c r="AG223" s="16"/>
      <c r="AH223" s="15"/>
      <c r="AI223" s="15"/>
      <c r="AJ223" s="15"/>
      <c r="AK223" s="15"/>
      <c r="AL223" s="15"/>
      <c r="AN223" s="15"/>
      <c r="AO223" s="16"/>
      <c r="AP223" s="16"/>
      <c r="AQ223" s="16"/>
      <c r="AR223" s="16"/>
      <c r="AS223" s="16"/>
      <c r="AT223" s="16"/>
      <c r="AU223" s="16"/>
      <c r="AV223" s="16"/>
      <c r="AX223" s="15"/>
      <c r="AY223" s="16"/>
      <c r="AZ223" s="16"/>
      <c r="BA223" s="16"/>
      <c r="BB223" s="16"/>
      <c r="BC223" s="16"/>
      <c r="BD223" s="16"/>
      <c r="BE223" s="16"/>
      <c r="BF223" s="16"/>
    </row>
    <row r="224" spans="1:58" x14ac:dyDescent="0.2">
      <c r="A224" s="29"/>
      <c r="B224" s="38"/>
      <c r="C224" s="38"/>
      <c r="D224" s="40"/>
      <c r="E224" s="40"/>
      <c r="F224" s="19"/>
      <c r="G224" s="88" t="str">
        <f t="shared" si="78"/>
        <v/>
      </c>
      <c r="H224" s="112" t="str">
        <f t="shared" si="79"/>
        <v/>
      </c>
      <c r="I224" s="53" t="str">
        <f t="shared" si="80"/>
        <v/>
      </c>
      <c r="J224" s="54" t="str">
        <f t="shared" si="81"/>
        <v/>
      </c>
      <c r="K224" s="55" t="str">
        <f t="shared" si="82"/>
        <v/>
      </c>
      <c r="L224" s="56" t="str">
        <f t="shared" si="83"/>
        <v/>
      </c>
      <c r="M224" s="57" t="str">
        <f t="shared" si="84"/>
        <v/>
      </c>
      <c r="N224" s="3" t="e">
        <f t="shared" si="85"/>
        <v>#N/A</v>
      </c>
      <c r="O224" s="3" t="e">
        <f t="shared" si="86"/>
        <v>#N/A</v>
      </c>
      <c r="P224" s="3" t="e">
        <f t="shared" si="87"/>
        <v>#N/A</v>
      </c>
      <c r="Q224" s="3" t="e">
        <f t="shared" si="88"/>
        <v>#N/A</v>
      </c>
      <c r="R224" s="3" t="e">
        <f t="shared" si="89"/>
        <v>#N/A</v>
      </c>
      <c r="S224" s="3" t="e">
        <f t="shared" si="90"/>
        <v>#N/A</v>
      </c>
      <c r="T224" s="16" t="e">
        <f t="shared" si="91"/>
        <v>#N/A</v>
      </c>
      <c r="U224" s="16" t="e">
        <f t="shared" si="92"/>
        <v>#N/A</v>
      </c>
      <c r="V224" s="16" t="e">
        <f t="shared" si="93"/>
        <v>#N/A</v>
      </c>
      <c r="W224" s="3" t="e">
        <f t="shared" si="94"/>
        <v>#N/A</v>
      </c>
      <c r="X224" s="3" t="e">
        <f t="shared" si="95"/>
        <v>#N/A</v>
      </c>
      <c r="Y224" s="78" t="e">
        <f t="shared" si="96"/>
        <v>#N/A</v>
      </c>
      <c r="Z224" s="78" t="e">
        <f t="shared" si="97"/>
        <v>#N/A</v>
      </c>
      <c r="AA224" s="78" t="e">
        <f t="shared" si="98"/>
        <v>#N/A</v>
      </c>
      <c r="AB224" s="78" t="e">
        <f t="shared" si="99"/>
        <v>#N/A</v>
      </c>
      <c r="AD224" s="15"/>
      <c r="AE224" s="16"/>
      <c r="AF224" s="15"/>
      <c r="AG224" s="16"/>
      <c r="AH224" s="15"/>
      <c r="AI224" s="15"/>
      <c r="AJ224" s="15"/>
      <c r="AK224" s="15"/>
      <c r="AL224" s="15"/>
      <c r="AN224" s="15"/>
      <c r="AO224" s="16"/>
      <c r="AP224" s="16"/>
      <c r="AQ224" s="16"/>
      <c r="AR224" s="16"/>
      <c r="AS224" s="16"/>
      <c r="AT224" s="16"/>
      <c r="AU224" s="16"/>
      <c r="AV224" s="16"/>
      <c r="AX224" s="15"/>
      <c r="AY224" s="16"/>
      <c r="AZ224" s="16"/>
      <c r="BA224" s="16"/>
      <c r="BB224" s="16"/>
      <c r="BC224" s="16"/>
      <c r="BD224" s="16"/>
      <c r="BE224" s="16"/>
      <c r="BF224" s="16"/>
    </row>
    <row r="225" spans="1:58" x14ac:dyDescent="0.2">
      <c r="A225" s="29"/>
      <c r="B225" s="38"/>
      <c r="C225" s="38"/>
      <c r="D225" s="40"/>
      <c r="E225" s="40"/>
      <c r="F225" s="19"/>
      <c r="G225" s="88" t="str">
        <f t="shared" si="78"/>
        <v/>
      </c>
      <c r="H225" s="112" t="str">
        <f t="shared" si="79"/>
        <v/>
      </c>
      <c r="I225" s="53" t="str">
        <f t="shared" si="80"/>
        <v/>
      </c>
      <c r="J225" s="54" t="str">
        <f t="shared" si="81"/>
        <v/>
      </c>
      <c r="K225" s="55" t="str">
        <f t="shared" si="82"/>
        <v/>
      </c>
      <c r="L225" s="56" t="str">
        <f t="shared" si="83"/>
        <v/>
      </c>
      <c r="M225" s="57" t="str">
        <f t="shared" si="84"/>
        <v/>
      </c>
      <c r="N225" s="3" t="e">
        <f t="shared" si="85"/>
        <v>#N/A</v>
      </c>
      <c r="O225" s="3" t="e">
        <f t="shared" si="86"/>
        <v>#N/A</v>
      </c>
      <c r="P225" s="3" t="e">
        <f t="shared" si="87"/>
        <v>#N/A</v>
      </c>
      <c r="Q225" s="3" t="e">
        <f t="shared" si="88"/>
        <v>#N/A</v>
      </c>
      <c r="R225" s="3" t="e">
        <f t="shared" si="89"/>
        <v>#N/A</v>
      </c>
      <c r="S225" s="3" t="e">
        <f t="shared" si="90"/>
        <v>#N/A</v>
      </c>
      <c r="T225" s="16" t="e">
        <f t="shared" si="91"/>
        <v>#N/A</v>
      </c>
      <c r="U225" s="16" t="e">
        <f t="shared" si="92"/>
        <v>#N/A</v>
      </c>
      <c r="V225" s="16" t="e">
        <f t="shared" si="93"/>
        <v>#N/A</v>
      </c>
      <c r="W225" s="3" t="e">
        <f t="shared" si="94"/>
        <v>#N/A</v>
      </c>
      <c r="X225" s="3" t="e">
        <f t="shared" si="95"/>
        <v>#N/A</v>
      </c>
      <c r="Y225" s="78" t="e">
        <f t="shared" si="96"/>
        <v>#N/A</v>
      </c>
      <c r="Z225" s="78" t="e">
        <f t="shared" si="97"/>
        <v>#N/A</v>
      </c>
      <c r="AA225" s="78" t="e">
        <f t="shared" si="98"/>
        <v>#N/A</v>
      </c>
      <c r="AB225" s="78" t="e">
        <f t="shared" si="99"/>
        <v>#N/A</v>
      </c>
      <c r="AD225" s="15"/>
      <c r="AE225" s="16"/>
      <c r="AF225" s="15"/>
      <c r="AG225" s="16"/>
      <c r="AH225" s="15"/>
      <c r="AI225" s="15"/>
      <c r="AJ225" s="15"/>
      <c r="AK225" s="15"/>
      <c r="AL225" s="15"/>
      <c r="AN225" s="15"/>
      <c r="AO225" s="16"/>
      <c r="AP225" s="16"/>
      <c r="AQ225" s="16"/>
      <c r="AR225" s="16"/>
      <c r="AS225" s="16"/>
      <c r="AT225" s="16"/>
      <c r="AU225" s="16"/>
      <c r="AV225" s="16"/>
      <c r="AX225" s="15"/>
      <c r="AY225" s="16"/>
      <c r="AZ225" s="16"/>
      <c r="BA225" s="16"/>
      <c r="BB225" s="16"/>
      <c r="BC225" s="16"/>
      <c r="BD225" s="16"/>
      <c r="BE225" s="16"/>
      <c r="BF225" s="16"/>
    </row>
    <row r="226" spans="1:58" x14ac:dyDescent="0.2">
      <c r="A226" s="29"/>
      <c r="B226" s="38"/>
      <c r="C226" s="38"/>
      <c r="D226" s="40"/>
      <c r="E226" s="40"/>
      <c r="F226" s="19"/>
      <c r="G226" s="88" t="str">
        <f t="shared" si="78"/>
        <v/>
      </c>
      <c r="H226" s="112" t="str">
        <f t="shared" si="79"/>
        <v/>
      </c>
      <c r="I226" s="53" t="str">
        <f t="shared" si="80"/>
        <v/>
      </c>
      <c r="J226" s="54" t="str">
        <f t="shared" si="81"/>
        <v/>
      </c>
      <c r="K226" s="55" t="str">
        <f t="shared" si="82"/>
        <v/>
      </c>
      <c r="L226" s="56" t="str">
        <f t="shared" si="83"/>
        <v/>
      </c>
      <c r="M226" s="57" t="str">
        <f t="shared" si="84"/>
        <v/>
      </c>
      <c r="N226" s="3" t="e">
        <f t="shared" si="85"/>
        <v>#N/A</v>
      </c>
      <c r="O226" s="3" t="e">
        <f t="shared" si="86"/>
        <v>#N/A</v>
      </c>
      <c r="P226" s="3" t="e">
        <f t="shared" si="87"/>
        <v>#N/A</v>
      </c>
      <c r="Q226" s="3" t="e">
        <f t="shared" si="88"/>
        <v>#N/A</v>
      </c>
      <c r="R226" s="3" t="e">
        <f t="shared" si="89"/>
        <v>#N/A</v>
      </c>
      <c r="S226" s="3" t="e">
        <f t="shared" si="90"/>
        <v>#N/A</v>
      </c>
      <c r="T226" s="16" t="e">
        <f t="shared" si="91"/>
        <v>#N/A</v>
      </c>
      <c r="U226" s="16" t="e">
        <f t="shared" si="92"/>
        <v>#N/A</v>
      </c>
      <c r="V226" s="16" t="e">
        <f t="shared" si="93"/>
        <v>#N/A</v>
      </c>
      <c r="W226" s="3" t="e">
        <f t="shared" si="94"/>
        <v>#N/A</v>
      </c>
      <c r="X226" s="3" t="e">
        <f t="shared" si="95"/>
        <v>#N/A</v>
      </c>
      <c r="Y226" s="78" t="e">
        <f t="shared" si="96"/>
        <v>#N/A</v>
      </c>
      <c r="Z226" s="78" t="e">
        <f t="shared" si="97"/>
        <v>#N/A</v>
      </c>
      <c r="AA226" s="78" t="e">
        <f t="shared" si="98"/>
        <v>#N/A</v>
      </c>
      <c r="AB226" s="78" t="e">
        <f t="shared" si="99"/>
        <v>#N/A</v>
      </c>
      <c r="AD226" s="15"/>
      <c r="AE226" s="16"/>
      <c r="AF226" s="15"/>
      <c r="AG226" s="16"/>
      <c r="AH226" s="15"/>
      <c r="AI226" s="15"/>
      <c r="AJ226" s="15"/>
      <c r="AK226" s="15"/>
      <c r="AL226" s="15"/>
      <c r="AN226" s="15"/>
      <c r="AO226" s="16"/>
      <c r="AP226" s="16"/>
      <c r="AQ226" s="16"/>
      <c r="AR226" s="16"/>
      <c r="AS226" s="16"/>
      <c r="AT226" s="16"/>
      <c r="AU226" s="16"/>
      <c r="AV226" s="16"/>
      <c r="AX226" s="15"/>
      <c r="AY226" s="16"/>
      <c r="AZ226" s="16"/>
      <c r="BA226" s="16"/>
      <c r="BB226" s="16"/>
      <c r="BC226" s="16"/>
      <c r="BD226" s="16"/>
      <c r="BE226" s="16"/>
      <c r="BF226" s="16"/>
    </row>
    <row r="227" spans="1:58" x14ac:dyDescent="0.2">
      <c r="A227" s="29"/>
      <c r="B227" s="38"/>
      <c r="C227" s="38"/>
      <c r="D227" s="40"/>
      <c r="E227" s="40"/>
      <c r="F227" s="19"/>
      <c r="G227" s="88" t="str">
        <f t="shared" si="78"/>
        <v/>
      </c>
      <c r="H227" s="112" t="str">
        <f t="shared" si="79"/>
        <v/>
      </c>
      <c r="I227" s="53" t="str">
        <f t="shared" si="80"/>
        <v/>
      </c>
      <c r="J227" s="54" t="str">
        <f t="shared" si="81"/>
        <v/>
      </c>
      <c r="K227" s="55" t="str">
        <f t="shared" si="82"/>
        <v/>
      </c>
      <c r="L227" s="56" t="str">
        <f t="shared" si="83"/>
        <v/>
      </c>
      <c r="M227" s="57" t="str">
        <f t="shared" si="84"/>
        <v/>
      </c>
      <c r="N227" s="3" t="e">
        <f t="shared" si="85"/>
        <v>#N/A</v>
      </c>
      <c r="O227" s="3" t="e">
        <f t="shared" si="86"/>
        <v>#N/A</v>
      </c>
      <c r="P227" s="3" t="e">
        <f t="shared" si="87"/>
        <v>#N/A</v>
      </c>
      <c r="Q227" s="3" t="e">
        <f t="shared" si="88"/>
        <v>#N/A</v>
      </c>
      <c r="R227" s="3" t="e">
        <f t="shared" si="89"/>
        <v>#N/A</v>
      </c>
      <c r="S227" s="3" t="e">
        <f t="shared" si="90"/>
        <v>#N/A</v>
      </c>
      <c r="T227" s="16" t="e">
        <f t="shared" si="91"/>
        <v>#N/A</v>
      </c>
      <c r="U227" s="16" t="e">
        <f t="shared" si="92"/>
        <v>#N/A</v>
      </c>
      <c r="V227" s="16" t="e">
        <f t="shared" si="93"/>
        <v>#N/A</v>
      </c>
      <c r="W227" s="3" t="e">
        <f t="shared" si="94"/>
        <v>#N/A</v>
      </c>
      <c r="X227" s="3" t="e">
        <f t="shared" si="95"/>
        <v>#N/A</v>
      </c>
      <c r="Y227" s="78" t="e">
        <f t="shared" si="96"/>
        <v>#N/A</v>
      </c>
      <c r="Z227" s="78" t="e">
        <f t="shared" si="97"/>
        <v>#N/A</v>
      </c>
      <c r="AA227" s="78" t="e">
        <f t="shared" si="98"/>
        <v>#N/A</v>
      </c>
      <c r="AB227" s="78" t="e">
        <f t="shared" si="99"/>
        <v>#N/A</v>
      </c>
      <c r="AD227" s="15"/>
      <c r="AE227" s="16"/>
      <c r="AF227" s="15"/>
      <c r="AG227" s="16"/>
      <c r="AH227" s="15"/>
      <c r="AI227" s="15"/>
      <c r="AJ227" s="15"/>
      <c r="AK227" s="15"/>
      <c r="AL227" s="15"/>
      <c r="AN227" s="15"/>
      <c r="AO227" s="16"/>
      <c r="AP227" s="16"/>
      <c r="AQ227" s="16"/>
      <c r="AR227" s="16"/>
      <c r="AS227" s="16"/>
      <c r="AT227" s="16"/>
      <c r="AU227" s="16"/>
      <c r="AV227" s="16"/>
      <c r="AX227" s="15"/>
      <c r="AY227" s="16"/>
      <c r="AZ227" s="16"/>
      <c r="BA227" s="16"/>
      <c r="BB227" s="16"/>
      <c r="BC227" s="16"/>
      <c r="BD227" s="16"/>
      <c r="BE227" s="16"/>
      <c r="BF227" s="16"/>
    </row>
    <row r="228" spans="1:58" x14ac:dyDescent="0.2">
      <c r="A228" s="29"/>
      <c r="B228" s="38"/>
      <c r="C228" s="38"/>
      <c r="D228" s="40"/>
      <c r="E228" s="40"/>
      <c r="F228" s="19"/>
      <c r="G228" s="88" t="str">
        <f t="shared" si="78"/>
        <v/>
      </c>
      <c r="H228" s="112" t="str">
        <f t="shared" si="79"/>
        <v/>
      </c>
      <c r="I228" s="53" t="str">
        <f t="shared" si="80"/>
        <v/>
      </c>
      <c r="J228" s="54" t="str">
        <f t="shared" si="81"/>
        <v/>
      </c>
      <c r="K228" s="55" t="str">
        <f t="shared" si="82"/>
        <v/>
      </c>
      <c r="L228" s="56" t="str">
        <f t="shared" si="83"/>
        <v/>
      </c>
      <c r="M228" s="57" t="str">
        <f t="shared" si="84"/>
        <v/>
      </c>
      <c r="N228" s="3" t="e">
        <f t="shared" si="85"/>
        <v>#N/A</v>
      </c>
      <c r="O228" s="3" t="e">
        <f t="shared" si="86"/>
        <v>#N/A</v>
      </c>
      <c r="P228" s="3" t="e">
        <f t="shared" si="87"/>
        <v>#N/A</v>
      </c>
      <c r="Q228" s="3" t="e">
        <f t="shared" si="88"/>
        <v>#N/A</v>
      </c>
      <c r="R228" s="3" t="e">
        <f t="shared" si="89"/>
        <v>#N/A</v>
      </c>
      <c r="S228" s="3" t="e">
        <f t="shared" si="90"/>
        <v>#N/A</v>
      </c>
      <c r="T228" s="16" t="e">
        <f t="shared" si="91"/>
        <v>#N/A</v>
      </c>
      <c r="U228" s="16" t="e">
        <f t="shared" si="92"/>
        <v>#N/A</v>
      </c>
      <c r="V228" s="16" t="e">
        <f t="shared" si="93"/>
        <v>#N/A</v>
      </c>
      <c r="W228" s="3" t="e">
        <f t="shared" si="94"/>
        <v>#N/A</v>
      </c>
      <c r="X228" s="3" t="e">
        <f t="shared" si="95"/>
        <v>#N/A</v>
      </c>
      <c r="Y228" s="78" t="e">
        <f t="shared" si="96"/>
        <v>#N/A</v>
      </c>
      <c r="Z228" s="78" t="e">
        <f t="shared" si="97"/>
        <v>#N/A</v>
      </c>
      <c r="AA228" s="78" t="e">
        <f t="shared" si="98"/>
        <v>#N/A</v>
      </c>
      <c r="AB228" s="78" t="e">
        <f t="shared" si="99"/>
        <v>#N/A</v>
      </c>
      <c r="AD228" s="15"/>
      <c r="AE228" s="16"/>
      <c r="AF228" s="15"/>
      <c r="AG228" s="16"/>
      <c r="AH228" s="15"/>
      <c r="AI228" s="15"/>
      <c r="AJ228" s="15"/>
      <c r="AK228" s="15"/>
      <c r="AL228" s="15"/>
      <c r="AN228" s="15"/>
      <c r="AO228" s="16"/>
      <c r="AP228" s="16"/>
      <c r="AQ228" s="16"/>
      <c r="AR228" s="16"/>
      <c r="AS228" s="16"/>
      <c r="AT228" s="16"/>
      <c r="AU228" s="16"/>
      <c r="AV228" s="16"/>
      <c r="AX228" s="15"/>
      <c r="AY228" s="16"/>
      <c r="AZ228" s="16"/>
      <c r="BA228" s="16"/>
      <c r="BB228" s="16"/>
      <c r="BC228" s="16"/>
      <c r="BD228" s="16"/>
      <c r="BE228" s="16"/>
      <c r="BF228" s="16"/>
    </row>
    <row r="229" spans="1:58" x14ac:dyDescent="0.2">
      <c r="A229" s="29"/>
      <c r="B229" s="38"/>
      <c r="C229" s="38"/>
      <c r="D229" s="40"/>
      <c r="E229" s="40"/>
      <c r="F229" s="19"/>
      <c r="G229" s="88" t="str">
        <f t="shared" si="78"/>
        <v/>
      </c>
      <c r="H229" s="112" t="str">
        <f t="shared" si="79"/>
        <v/>
      </c>
      <c r="I229" s="53" t="str">
        <f t="shared" si="80"/>
        <v/>
      </c>
      <c r="J229" s="54" t="str">
        <f t="shared" si="81"/>
        <v/>
      </c>
      <c r="K229" s="55" t="str">
        <f t="shared" si="82"/>
        <v/>
      </c>
      <c r="L229" s="56" t="str">
        <f t="shared" si="83"/>
        <v/>
      </c>
      <c r="M229" s="57" t="str">
        <f t="shared" si="84"/>
        <v/>
      </c>
      <c r="N229" s="3" t="e">
        <f t="shared" si="85"/>
        <v>#N/A</v>
      </c>
      <c r="O229" s="3" t="e">
        <f t="shared" si="86"/>
        <v>#N/A</v>
      </c>
      <c r="P229" s="3" t="e">
        <f t="shared" si="87"/>
        <v>#N/A</v>
      </c>
      <c r="Q229" s="3" t="e">
        <f t="shared" si="88"/>
        <v>#N/A</v>
      </c>
      <c r="R229" s="3" t="e">
        <f t="shared" si="89"/>
        <v>#N/A</v>
      </c>
      <c r="S229" s="3" t="e">
        <f t="shared" si="90"/>
        <v>#N/A</v>
      </c>
      <c r="T229" s="16" t="e">
        <f t="shared" si="91"/>
        <v>#N/A</v>
      </c>
      <c r="U229" s="16" t="e">
        <f t="shared" si="92"/>
        <v>#N/A</v>
      </c>
      <c r="V229" s="16" t="e">
        <f t="shared" si="93"/>
        <v>#N/A</v>
      </c>
      <c r="W229" s="3" t="e">
        <f t="shared" si="94"/>
        <v>#N/A</v>
      </c>
      <c r="X229" s="3" t="e">
        <f t="shared" si="95"/>
        <v>#N/A</v>
      </c>
      <c r="Y229" s="78" t="e">
        <f t="shared" si="96"/>
        <v>#N/A</v>
      </c>
      <c r="Z229" s="78" t="e">
        <f t="shared" si="97"/>
        <v>#N/A</v>
      </c>
      <c r="AA229" s="78" t="e">
        <f t="shared" si="98"/>
        <v>#N/A</v>
      </c>
      <c r="AB229" s="78" t="e">
        <f t="shared" si="99"/>
        <v>#N/A</v>
      </c>
      <c r="AD229" s="15"/>
      <c r="AE229" s="16"/>
      <c r="AF229" s="15"/>
      <c r="AG229" s="16"/>
      <c r="AH229" s="15"/>
      <c r="AI229" s="15"/>
      <c r="AJ229" s="15"/>
      <c r="AK229" s="15"/>
      <c r="AL229" s="15"/>
      <c r="AN229" s="15"/>
      <c r="AO229" s="16"/>
      <c r="AP229" s="16"/>
      <c r="AQ229" s="16"/>
      <c r="AR229" s="16"/>
      <c r="AS229" s="16"/>
      <c r="AT229" s="16"/>
      <c r="AU229" s="16"/>
      <c r="AV229" s="16"/>
      <c r="AX229" s="15"/>
      <c r="AY229" s="16"/>
      <c r="AZ229" s="16"/>
      <c r="BA229" s="16"/>
      <c r="BB229" s="16"/>
      <c r="BC229" s="16"/>
      <c r="BD229" s="16"/>
      <c r="BE229" s="16"/>
      <c r="BF229" s="16"/>
    </row>
    <row r="230" spans="1:58" x14ac:dyDescent="0.2">
      <c r="A230" s="29"/>
      <c r="B230" s="38"/>
      <c r="C230" s="38"/>
      <c r="D230" s="40"/>
      <c r="E230" s="40"/>
      <c r="F230" s="19"/>
      <c r="G230" s="88" t="str">
        <f t="shared" si="78"/>
        <v/>
      </c>
      <c r="H230" s="112" t="str">
        <f t="shared" si="79"/>
        <v/>
      </c>
      <c r="I230" s="53" t="str">
        <f t="shared" si="80"/>
        <v/>
      </c>
      <c r="J230" s="54" t="str">
        <f t="shared" si="81"/>
        <v/>
      </c>
      <c r="K230" s="55" t="str">
        <f t="shared" si="82"/>
        <v/>
      </c>
      <c r="L230" s="56" t="str">
        <f t="shared" si="83"/>
        <v/>
      </c>
      <c r="M230" s="57" t="str">
        <f t="shared" si="84"/>
        <v/>
      </c>
      <c r="N230" s="3" t="e">
        <f t="shared" si="85"/>
        <v>#N/A</v>
      </c>
      <c r="O230" s="3" t="e">
        <f t="shared" si="86"/>
        <v>#N/A</v>
      </c>
      <c r="P230" s="3" t="e">
        <f t="shared" si="87"/>
        <v>#N/A</v>
      </c>
      <c r="Q230" s="3" t="e">
        <f t="shared" si="88"/>
        <v>#N/A</v>
      </c>
      <c r="R230" s="3" t="e">
        <f t="shared" si="89"/>
        <v>#N/A</v>
      </c>
      <c r="S230" s="3" t="e">
        <f t="shared" si="90"/>
        <v>#N/A</v>
      </c>
      <c r="T230" s="16" t="e">
        <f t="shared" si="91"/>
        <v>#N/A</v>
      </c>
      <c r="U230" s="16" t="e">
        <f t="shared" si="92"/>
        <v>#N/A</v>
      </c>
      <c r="V230" s="16" t="e">
        <f t="shared" si="93"/>
        <v>#N/A</v>
      </c>
      <c r="W230" s="3" t="e">
        <f t="shared" si="94"/>
        <v>#N/A</v>
      </c>
      <c r="X230" s="3" t="e">
        <f t="shared" si="95"/>
        <v>#N/A</v>
      </c>
      <c r="Y230" s="78" t="e">
        <f t="shared" si="96"/>
        <v>#N/A</v>
      </c>
      <c r="Z230" s="78" t="e">
        <f t="shared" si="97"/>
        <v>#N/A</v>
      </c>
      <c r="AA230" s="78" t="e">
        <f t="shared" si="98"/>
        <v>#N/A</v>
      </c>
      <c r="AB230" s="78" t="e">
        <f t="shared" si="99"/>
        <v>#N/A</v>
      </c>
      <c r="AD230" s="15"/>
      <c r="AE230" s="16"/>
      <c r="AF230" s="15"/>
      <c r="AG230" s="16"/>
      <c r="AH230" s="15"/>
      <c r="AI230" s="15"/>
      <c r="AJ230" s="15"/>
      <c r="AK230" s="15"/>
      <c r="AL230" s="15"/>
      <c r="AN230" s="15"/>
      <c r="AO230" s="16"/>
      <c r="AP230" s="16"/>
      <c r="AQ230" s="16"/>
      <c r="AR230" s="16"/>
      <c r="AS230" s="16"/>
      <c r="AT230" s="16"/>
      <c r="AU230" s="16"/>
      <c r="AV230" s="16"/>
      <c r="AX230" s="15"/>
      <c r="AY230" s="16"/>
      <c r="AZ230" s="16"/>
      <c r="BA230" s="16"/>
      <c r="BB230" s="16"/>
      <c r="BC230" s="16"/>
      <c r="BD230" s="16"/>
      <c r="BE230" s="16"/>
      <c r="BF230" s="16"/>
    </row>
    <row r="231" spans="1:58" x14ac:dyDescent="0.2">
      <c r="A231" s="29"/>
      <c r="B231" s="38"/>
      <c r="C231" s="38"/>
      <c r="D231" s="40"/>
      <c r="E231" s="40"/>
      <c r="F231" s="19"/>
      <c r="G231" s="88" t="str">
        <f t="shared" si="78"/>
        <v/>
      </c>
      <c r="H231" s="112" t="str">
        <f t="shared" si="79"/>
        <v/>
      </c>
      <c r="I231" s="53" t="str">
        <f t="shared" si="80"/>
        <v/>
      </c>
      <c r="J231" s="54" t="str">
        <f t="shared" si="81"/>
        <v/>
      </c>
      <c r="K231" s="55" t="str">
        <f t="shared" si="82"/>
        <v/>
      </c>
      <c r="L231" s="56" t="str">
        <f t="shared" si="83"/>
        <v/>
      </c>
      <c r="M231" s="57" t="str">
        <f t="shared" si="84"/>
        <v/>
      </c>
      <c r="N231" s="3" t="e">
        <f t="shared" si="85"/>
        <v>#N/A</v>
      </c>
      <c r="O231" s="3" t="e">
        <f t="shared" si="86"/>
        <v>#N/A</v>
      </c>
      <c r="P231" s="3" t="e">
        <f t="shared" si="87"/>
        <v>#N/A</v>
      </c>
      <c r="Q231" s="3" t="e">
        <f t="shared" si="88"/>
        <v>#N/A</v>
      </c>
      <c r="R231" s="3" t="e">
        <f t="shared" si="89"/>
        <v>#N/A</v>
      </c>
      <c r="S231" s="3" t="e">
        <f t="shared" si="90"/>
        <v>#N/A</v>
      </c>
      <c r="T231" s="16" t="e">
        <f t="shared" si="91"/>
        <v>#N/A</v>
      </c>
      <c r="U231" s="16" t="e">
        <f t="shared" si="92"/>
        <v>#N/A</v>
      </c>
      <c r="V231" s="16" t="e">
        <f t="shared" si="93"/>
        <v>#N/A</v>
      </c>
      <c r="W231" s="3" t="e">
        <f t="shared" si="94"/>
        <v>#N/A</v>
      </c>
      <c r="X231" s="3" t="e">
        <f t="shared" si="95"/>
        <v>#N/A</v>
      </c>
      <c r="Y231" s="78" t="e">
        <f t="shared" si="96"/>
        <v>#N/A</v>
      </c>
      <c r="Z231" s="78" t="e">
        <f t="shared" si="97"/>
        <v>#N/A</v>
      </c>
      <c r="AA231" s="78" t="e">
        <f t="shared" si="98"/>
        <v>#N/A</v>
      </c>
      <c r="AB231" s="78" t="e">
        <f t="shared" si="99"/>
        <v>#N/A</v>
      </c>
      <c r="AD231" s="15"/>
      <c r="AE231" s="16"/>
      <c r="AF231" s="15"/>
      <c r="AG231" s="16"/>
      <c r="AH231" s="15"/>
      <c r="AI231" s="15"/>
      <c r="AJ231" s="15"/>
      <c r="AK231" s="15"/>
      <c r="AL231" s="15"/>
      <c r="AN231" s="15"/>
      <c r="AO231" s="16"/>
      <c r="AP231" s="16"/>
      <c r="AQ231" s="16"/>
      <c r="AR231" s="16"/>
      <c r="AS231" s="16"/>
      <c r="AT231" s="16"/>
      <c r="AU231" s="16"/>
      <c r="AV231" s="16"/>
      <c r="AX231" s="15"/>
      <c r="AY231" s="16"/>
      <c r="AZ231" s="16"/>
      <c r="BA231" s="16"/>
      <c r="BB231" s="16"/>
      <c r="BC231" s="16"/>
      <c r="BD231" s="16"/>
      <c r="BE231" s="16"/>
      <c r="BF231" s="16"/>
    </row>
    <row r="232" spans="1:58" x14ac:dyDescent="0.2">
      <c r="A232" s="29"/>
      <c r="B232" s="38"/>
      <c r="C232" s="38"/>
      <c r="D232" s="40"/>
      <c r="E232" s="40"/>
      <c r="F232" s="19"/>
      <c r="G232" s="88" t="str">
        <f t="shared" si="78"/>
        <v/>
      </c>
      <c r="H232" s="112" t="str">
        <f t="shared" si="79"/>
        <v/>
      </c>
      <c r="I232" s="53" t="str">
        <f t="shared" si="80"/>
        <v/>
      </c>
      <c r="J232" s="54" t="str">
        <f t="shared" si="81"/>
        <v/>
      </c>
      <c r="K232" s="55" t="str">
        <f t="shared" si="82"/>
        <v/>
      </c>
      <c r="L232" s="56" t="str">
        <f t="shared" si="83"/>
        <v/>
      </c>
      <c r="M232" s="57" t="str">
        <f t="shared" si="84"/>
        <v/>
      </c>
      <c r="N232" s="3" t="e">
        <f t="shared" si="85"/>
        <v>#N/A</v>
      </c>
      <c r="O232" s="3" t="e">
        <f t="shared" si="86"/>
        <v>#N/A</v>
      </c>
      <c r="P232" s="3" t="e">
        <f t="shared" si="87"/>
        <v>#N/A</v>
      </c>
      <c r="Q232" s="3" t="e">
        <f t="shared" si="88"/>
        <v>#N/A</v>
      </c>
      <c r="R232" s="3" t="e">
        <f t="shared" si="89"/>
        <v>#N/A</v>
      </c>
      <c r="S232" s="3" t="e">
        <f t="shared" si="90"/>
        <v>#N/A</v>
      </c>
      <c r="T232" s="16" t="e">
        <f t="shared" si="91"/>
        <v>#N/A</v>
      </c>
      <c r="U232" s="16" t="e">
        <f t="shared" si="92"/>
        <v>#N/A</v>
      </c>
      <c r="V232" s="16" t="e">
        <f t="shared" si="93"/>
        <v>#N/A</v>
      </c>
      <c r="W232" s="3" t="e">
        <f t="shared" si="94"/>
        <v>#N/A</v>
      </c>
      <c r="X232" s="3" t="e">
        <f t="shared" si="95"/>
        <v>#N/A</v>
      </c>
      <c r="Y232" s="78" t="e">
        <f t="shared" si="96"/>
        <v>#N/A</v>
      </c>
      <c r="Z232" s="78" t="e">
        <f t="shared" si="97"/>
        <v>#N/A</v>
      </c>
      <c r="AA232" s="78" t="e">
        <f t="shared" si="98"/>
        <v>#N/A</v>
      </c>
      <c r="AB232" s="78" t="e">
        <f t="shared" si="99"/>
        <v>#N/A</v>
      </c>
      <c r="AD232" s="15"/>
      <c r="AE232" s="16"/>
      <c r="AF232" s="15"/>
      <c r="AG232" s="16"/>
      <c r="AH232" s="15"/>
      <c r="AI232" s="15"/>
      <c r="AJ232" s="15"/>
      <c r="AK232" s="15"/>
      <c r="AL232" s="15"/>
      <c r="AN232" s="15"/>
      <c r="AO232" s="16"/>
      <c r="AP232" s="16"/>
      <c r="AQ232" s="16"/>
      <c r="AR232" s="16"/>
      <c r="AS232" s="16"/>
      <c r="AT232" s="16"/>
      <c r="AU232" s="16"/>
      <c r="AV232" s="16"/>
      <c r="AX232" s="15"/>
      <c r="AY232" s="16"/>
      <c r="AZ232" s="16"/>
      <c r="BA232" s="16"/>
      <c r="BB232" s="16"/>
      <c r="BC232" s="16"/>
      <c r="BD232" s="16"/>
      <c r="BE232" s="16"/>
      <c r="BF232" s="16"/>
    </row>
    <row r="233" spans="1:58" x14ac:dyDescent="0.2">
      <c r="A233" s="29"/>
      <c r="B233" s="38"/>
      <c r="C233" s="38"/>
      <c r="D233" s="40"/>
      <c r="E233" s="40"/>
      <c r="F233" s="19"/>
      <c r="G233" s="88" t="str">
        <f t="shared" si="78"/>
        <v/>
      </c>
      <c r="H233" s="112" t="str">
        <f t="shared" si="79"/>
        <v/>
      </c>
      <c r="I233" s="53" t="str">
        <f t="shared" si="80"/>
        <v/>
      </c>
      <c r="J233" s="54" t="str">
        <f t="shared" si="81"/>
        <v/>
      </c>
      <c r="K233" s="55" t="str">
        <f t="shared" si="82"/>
        <v/>
      </c>
      <c r="L233" s="56" t="str">
        <f t="shared" si="83"/>
        <v/>
      </c>
      <c r="M233" s="57" t="str">
        <f t="shared" si="84"/>
        <v/>
      </c>
      <c r="N233" s="3" t="e">
        <f t="shared" si="85"/>
        <v>#N/A</v>
      </c>
      <c r="O233" s="3" t="e">
        <f t="shared" si="86"/>
        <v>#N/A</v>
      </c>
      <c r="P233" s="3" t="e">
        <f t="shared" si="87"/>
        <v>#N/A</v>
      </c>
      <c r="Q233" s="3" t="e">
        <f t="shared" si="88"/>
        <v>#N/A</v>
      </c>
      <c r="R233" s="3" t="e">
        <f t="shared" si="89"/>
        <v>#N/A</v>
      </c>
      <c r="S233" s="3" t="e">
        <f t="shared" si="90"/>
        <v>#N/A</v>
      </c>
      <c r="T233" s="16" t="e">
        <f t="shared" si="91"/>
        <v>#N/A</v>
      </c>
      <c r="U233" s="16" t="e">
        <f t="shared" si="92"/>
        <v>#N/A</v>
      </c>
      <c r="V233" s="16" t="e">
        <f t="shared" si="93"/>
        <v>#N/A</v>
      </c>
      <c r="W233" s="3" t="e">
        <f t="shared" si="94"/>
        <v>#N/A</v>
      </c>
      <c r="X233" s="3" t="e">
        <f t="shared" si="95"/>
        <v>#N/A</v>
      </c>
      <c r="Y233" s="78" t="e">
        <f t="shared" si="96"/>
        <v>#N/A</v>
      </c>
      <c r="Z233" s="78" t="e">
        <f t="shared" si="97"/>
        <v>#N/A</v>
      </c>
      <c r="AA233" s="78" t="e">
        <f t="shared" si="98"/>
        <v>#N/A</v>
      </c>
      <c r="AB233" s="78" t="e">
        <f t="shared" si="99"/>
        <v>#N/A</v>
      </c>
      <c r="AD233" s="15"/>
      <c r="AE233" s="16"/>
      <c r="AF233" s="15"/>
      <c r="AG233" s="16"/>
      <c r="AH233" s="15"/>
      <c r="AI233" s="15"/>
      <c r="AJ233" s="15"/>
      <c r="AK233" s="15"/>
      <c r="AL233" s="15"/>
      <c r="AN233" s="15"/>
      <c r="AO233" s="16"/>
      <c r="AP233" s="16"/>
      <c r="AQ233" s="16"/>
      <c r="AR233" s="16"/>
      <c r="AS233" s="16"/>
      <c r="AT233" s="16"/>
      <c r="AU233" s="16"/>
      <c r="AV233" s="16"/>
      <c r="AX233" s="15"/>
      <c r="AY233" s="16"/>
      <c r="AZ233" s="16"/>
      <c r="BA233" s="16"/>
      <c r="BB233" s="16"/>
      <c r="BC233" s="16"/>
      <c r="BD233" s="16"/>
      <c r="BE233" s="16"/>
      <c r="BF233" s="16"/>
    </row>
    <row r="234" spans="1:58" x14ac:dyDescent="0.2">
      <c r="A234" s="29"/>
      <c r="B234" s="38"/>
      <c r="C234" s="38"/>
      <c r="D234" s="40"/>
      <c r="E234" s="40"/>
      <c r="F234" s="19"/>
      <c r="G234" s="88" t="str">
        <f t="shared" si="78"/>
        <v/>
      </c>
      <c r="H234" s="112" t="str">
        <f t="shared" si="79"/>
        <v/>
      </c>
      <c r="I234" s="53" t="str">
        <f t="shared" si="80"/>
        <v/>
      </c>
      <c r="J234" s="54" t="str">
        <f t="shared" si="81"/>
        <v/>
      </c>
      <c r="K234" s="55" t="str">
        <f t="shared" si="82"/>
        <v/>
      </c>
      <c r="L234" s="56" t="str">
        <f t="shared" si="83"/>
        <v/>
      </c>
      <c r="M234" s="57" t="str">
        <f t="shared" si="84"/>
        <v/>
      </c>
      <c r="N234" s="3" t="e">
        <f t="shared" si="85"/>
        <v>#N/A</v>
      </c>
      <c r="O234" s="3" t="e">
        <f t="shared" si="86"/>
        <v>#N/A</v>
      </c>
      <c r="P234" s="3" t="e">
        <f t="shared" si="87"/>
        <v>#N/A</v>
      </c>
      <c r="Q234" s="3" t="e">
        <f t="shared" si="88"/>
        <v>#N/A</v>
      </c>
      <c r="R234" s="3" t="e">
        <f t="shared" si="89"/>
        <v>#N/A</v>
      </c>
      <c r="S234" s="3" t="e">
        <f t="shared" si="90"/>
        <v>#N/A</v>
      </c>
      <c r="T234" s="16" t="e">
        <f t="shared" si="91"/>
        <v>#N/A</v>
      </c>
      <c r="U234" s="16" t="e">
        <f t="shared" si="92"/>
        <v>#N/A</v>
      </c>
      <c r="V234" s="16" t="e">
        <f t="shared" si="93"/>
        <v>#N/A</v>
      </c>
      <c r="W234" s="3" t="e">
        <f t="shared" si="94"/>
        <v>#N/A</v>
      </c>
      <c r="X234" s="3" t="e">
        <f t="shared" si="95"/>
        <v>#N/A</v>
      </c>
      <c r="Y234" s="78" t="e">
        <f t="shared" si="96"/>
        <v>#N/A</v>
      </c>
      <c r="Z234" s="78" t="e">
        <f t="shared" si="97"/>
        <v>#N/A</v>
      </c>
      <c r="AA234" s="78" t="e">
        <f t="shared" si="98"/>
        <v>#N/A</v>
      </c>
      <c r="AB234" s="78" t="e">
        <f t="shared" si="99"/>
        <v>#N/A</v>
      </c>
      <c r="AD234" s="15"/>
      <c r="AE234" s="16"/>
      <c r="AF234" s="15"/>
      <c r="AG234" s="16"/>
      <c r="AH234" s="15"/>
      <c r="AI234" s="15"/>
      <c r="AJ234" s="15"/>
      <c r="AK234" s="15"/>
      <c r="AL234" s="15"/>
      <c r="AN234" s="15"/>
      <c r="AO234" s="16"/>
      <c r="AP234" s="16"/>
      <c r="AQ234" s="16"/>
      <c r="AR234" s="16"/>
      <c r="AS234" s="16"/>
      <c r="AT234" s="16"/>
      <c r="AU234" s="16"/>
      <c r="AV234" s="16"/>
      <c r="AX234" s="15"/>
      <c r="AY234" s="16"/>
      <c r="AZ234" s="16"/>
      <c r="BA234" s="16"/>
      <c r="BB234" s="16"/>
      <c r="BC234" s="16"/>
      <c r="BD234" s="16"/>
      <c r="BE234" s="16"/>
      <c r="BF234" s="16"/>
    </row>
    <row r="235" spans="1:58" x14ac:dyDescent="0.2">
      <c r="A235" s="29"/>
      <c r="B235" s="38"/>
      <c r="C235" s="38"/>
      <c r="D235" s="40"/>
      <c r="E235" s="40"/>
      <c r="F235" s="19"/>
      <c r="G235" s="88" t="str">
        <f t="shared" si="78"/>
        <v/>
      </c>
      <c r="H235" s="112" t="str">
        <f t="shared" si="79"/>
        <v/>
      </c>
      <c r="I235" s="53" t="str">
        <f t="shared" si="80"/>
        <v/>
      </c>
      <c r="J235" s="54" t="str">
        <f t="shared" si="81"/>
        <v/>
      </c>
      <c r="K235" s="55" t="str">
        <f t="shared" si="82"/>
        <v/>
      </c>
      <c r="L235" s="56" t="str">
        <f t="shared" si="83"/>
        <v/>
      </c>
      <c r="M235" s="57" t="str">
        <f t="shared" si="84"/>
        <v/>
      </c>
      <c r="N235" s="3" t="e">
        <f t="shared" si="85"/>
        <v>#N/A</v>
      </c>
      <c r="O235" s="3" t="e">
        <f t="shared" si="86"/>
        <v>#N/A</v>
      </c>
      <c r="P235" s="3" t="e">
        <f t="shared" si="87"/>
        <v>#N/A</v>
      </c>
      <c r="Q235" s="3" t="e">
        <f t="shared" si="88"/>
        <v>#N/A</v>
      </c>
      <c r="R235" s="3" t="e">
        <f t="shared" si="89"/>
        <v>#N/A</v>
      </c>
      <c r="S235" s="3" t="e">
        <f t="shared" si="90"/>
        <v>#N/A</v>
      </c>
      <c r="T235" s="16" t="e">
        <f t="shared" si="91"/>
        <v>#N/A</v>
      </c>
      <c r="U235" s="16" t="e">
        <f t="shared" si="92"/>
        <v>#N/A</v>
      </c>
      <c r="V235" s="16" t="e">
        <f t="shared" si="93"/>
        <v>#N/A</v>
      </c>
      <c r="W235" s="3" t="e">
        <f t="shared" si="94"/>
        <v>#N/A</v>
      </c>
      <c r="X235" s="3" t="e">
        <f t="shared" si="95"/>
        <v>#N/A</v>
      </c>
      <c r="Y235" s="78" t="e">
        <f t="shared" si="96"/>
        <v>#N/A</v>
      </c>
      <c r="Z235" s="78" t="e">
        <f t="shared" si="97"/>
        <v>#N/A</v>
      </c>
      <c r="AA235" s="78" t="e">
        <f t="shared" si="98"/>
        <v>#N/A</v>
      </c>
      <c r="AB235" s="78" t="e">
        <f t="shared" si="99"/>
        <v>#N/A</v>
      </c>
      <c r="AD235" s="15"/>
      <c r="AE235" s="16"/>
      <c r="AF235" s="15"/>
      <c r="AG235" s="16"/>
      <c r="AH235" s="15"/>
      <c r="AI235" s="15"/>
      <c r="AJ235" s="15"/>
      <c r="AK235" s="15"/>
      <c r="AL235" s="15"/>
      <c r="AN235" s="15"/>
      <c r="AO235" s="16"/>
      <c r="AP235" s="16"/>
      <c r="AQ235" s="16"/>
      <c r="AR235" s="16"/>
      <c r="AS235" s="16"/>
      <c r="AT235" s="16"/>
      <c r="AU235" s="16"/>
      <c r="AV235" s="16"/>
      <c r="AX235" s="15"/>
      <c r="AY235" s="16"/>
      <c r="AZ235" s="16"/>
      <c r="BA235" s="16"/>
      <c r="BB235" s="16"/>
      <c r="BC235" s="16"/>
      <c r="BD235" s="16"/>
      <c r="BE235" s="16"/>
      <c r="BF235" s="16"/>
    </row>
    <row r="236" spans="1:58" x14ac:dyDescent="0.2">
      <c r="A236" s="29"/>
      <c r="B236" s="38"/>
      <c r="C236" s="38"/>
      <c r="D236" s="40"/>
      <c r="E236" s="40"/>
      <c r="F236" s="19"/>
      <c r="G236" s="88" t="str">
        <f t="shared" si="78"/>
        <v/>
      </c>
      <c r="H236" s="112" t="str">
        <f t="shared" si="79"/>
        <v/>
      </c>
      <c r="I236" s="53" t="str">
        <f t="shared" si="80"/>
        <v/>
      </c>
      <c r="J236" s="54" t="str">
        <f t="shared" si="81"/>
        <v/>
      </c>
      <c r="K236" s="55" t="str">
        <f t="shared" si="82"/>
        <v/>
      </c>
      <c r="L236" s="56" t="str">
        <f t="shared" si="83"/>
        <v/>
      </c>
      <c r="M236" s="57" t="str">
        <f t="shared" si="84"/>
        <v/>
      </c>
      <c r="N236" s="3" t="e">
        <f t="shared" si="85"/>
        <v>#N/A</v>
      </c>
      <c r="O236" s="3" t="e">
        <f t="shared" si="86"/>
        <v>#N/A</v>
      </c>
      <c r="P236" s="3" t="e">
        <f t="shared" si="87"/>
        <v>#N/A</v>
      </c>
      <c r="Q236" s="3" t="e">
        <f t="shared" si="88"/>
        <v>#N/A</v>
      </c>
      <c r="R236" s="3" t="e">
        <f t="shared" si="89"/>
        <v>#N/A</v>
      </c>
      <c r="S236" s="3" t="e">
        <f t="shared" si="90"/>
        <v>#N/A</v>
      </c>
      <c r="T236" s="16" t="e">
        <f t="shared" si="91"/>
        <v>#N/A</v>
      </c>
      <c r="U236" s="16" t="e">
        <f t="shared" si="92"/>
        <v>#N/A</v>
      </c>
      <c r="V236" s="16" t="e">
        <f t="shared" si="93"/>
        <v>#N/A</v>
      </c>
      <c r="W236" s="3" t="e">
        <f t="shared" si="94"/>
        <v>#N/A</v>
      </c>
      <c r="X236" s="3" t="e">
        <f t="shared" si="95"/>
        <v>#N/A</v>
      </c>
      <c r="Y236" s="78" t="e">
        <f t="shared" si="96"/>
        <v>#N/A</v>
      </c>
      <c r="Z236" s="78" t="e">
        <f t="shared" si="97"/>
        <v>#N/A</v>
      </c>
      <c r="AA236" s="78" t="e">
        <f t="shared" si="98"/>
        <v>#N/A</v>
      </c>
      <c r="AB236" s="78" t="e">
        <f t="shared" si="99"/>
        <v>#N/A</v>
      </c>
      <c r="AD236" s="15"/>
      <c r="AE236" s="16"/>
      <c r="AF236" s="15"/>
      <c r="AG236" s="16"/>
      <c r="AH236" s="15"/>
      <c r="AI236" s="15"/>
      <c r="AJ236" s="15"/>
      <c r="AK236" s="15"/>
      <c r="AL236" s="15"/>
      <c r="AN236" s="15"/>
      <c r="AO236" s="16"/>
      <c r="AP236" s="16"/>
      <c r="AQ236" s="16"/>
      <c r="AR236" s="16"/>
      <c r="AS236" s="16"/>
      <c r="AT236" s="16"/>
      <c r="AU236" s="16"/>
      <c r="AV236" s="16"/>
      <c r="AX236" s="15"/>
      <c r="AY236" s="16"/>
      <c r="AZ236" s="16"/>
      <c r="BA236" s="16"/>
      <c r="BB236" s="16"/>
      <c r="BC236" s="16"/>
      <c r="BD236" s="16"/>
      <c r="BE236" s="16"/>
      <c r="BF236" s="16"/>
    </row>
    <row r="237" spans="1:58" x14ac:dyDescent="0.2">
      <c r="A237" s="29"/>
      <c r="B237" s="38"/>
      <c r="C237" s="38"/>
      <c r="D237" s="40"/>
      <c r="E237" s="40"/>
      <c r="F237" s="19"/>
      <c r="G237" s="88" t="str">
        <f t="shared" si="78"/>
        <v/>
      </c>
      <c r="H237" s="112" t="str">
        <f t="shared" si="79"/>
        <v/>
      </c>
      <c r="I237" s="53" t="str">
        <f t="shared" si="80"/>
        <v/>
      </c>
      <c r="J237" s="54" t="str">
        <f t="shared" si="81"/>
        <v/>
      </c>
      <c r="K237" s="55" t="str">
        <f t="shared" si="82"/>
        <v/>
      </c>
      <c r="L237" s="56" t="str">
        <f t="shared" si="83"/>
        <v/>
      </c>
      <c r="M237" s="57" t="str">
        <f t="shared" si="84"/>
        <v/>
      </c>
      <c r="N237" s="3" t="e">
        <f t="shared" si="85"/>
        <v>#N/A</v>
      </c>
      <c r="O237" s="3" t="e">
        <f t="shared" si="86"/>
        <v>#N/A</v>
      </c>
      <c r="P237" s="3" t="e">
        <f t="shared" si="87"/>
        <v>#N/A</v>
      </c>
      <c r="Q237" s="3" t="e">
        <f t="shared" si="88"/>
        <v>#N/A</v>
      </c>
      <c r="R237" s="3" t="e">
        <f t="shared" si="89"/>
        <v>#N/A</v>
      </c>
      <c r="S237" s="3" t="e">
        <f t="shared" si="90"/>
        <v>#N/A</v>
      </c>
      <c r="T237" s="16" t="e">
        <f t="shared" si="91"/>
        <v>#N/A</v>
      </c>
      <c r="U237" s="16" t="e">
        <f t="shared" si="92"/>
        <v>#N/A</v>
      </c>
      <c r="V237" s="16" t="e">
        <f t="shared" si="93"/>
        <v>#N/A</v>
      </c>
      <c r="W237" s="3" t="e">
        <f t="shared" si="94"/>
        <v>#N/A</v>
      </c>
      <c r="X237" s="3" t="e">
        <f t="shared" si="95"/>
        <v>#N/A</v>
      </c>
      <c r="Y237" s="78" t="e">
        <f t="shared" si="96"/>
        <v>#N/A</v>
      </c>
      <c r="Z237" s="78" t="e">
        <f t="shared" si="97"/>
        <v>#N/A</v>
      </c>
      <c r="AA237" s="78" t="e">
        <f t="shared" si="98"/>
        <v>#N/A</v>
      </c>
      <c r="AB237" s="78" t="e">
        <f t="shared" si="99"/>
        <v>#N/A</v>
      </c>
      <c r="AD237" s="15"/>
      <c r="AE237" s="16"/>
      <c r="AF237" s="15"/>
      <c r="AG237" s="16"/>
      <c r="AH237" s="15"/>
      <c r="AI237" s="15"/>
      <c r="AJ237" s="15"/>
      <c r="AK237" s="15"/>
      <c r="AL237" s="15"/>
      <c r="AN237" s="15"/>
      <c r="AO237" s="16"/>
      <c r="AP237" s="16"/>
      <c r="AQ237" s="16"/>
      <c r="AR237" s="16"/>
      <c r="AS237" s="16"/>
      <c r="AT237" s="16"/>
      <c r="AU237" s="16"/>
      <c r="AV237" s="16"/>
      <c r="AX237" s="15"/>
      <c r="AY237" s="16"/>
      <c r="AZ237" s="16"/>
      <c r="BA237" s="16"/>
      <c r="BB237" s="16"/>
      <c r="BC237" s="16"/>
      <c r="BD237" s="16"/>
      <c r="BE237" s="16"/>
      <c r="BF237" s="16"/>
    </row>
    <row r="238" spans="1:58" x14ac:dyDescent="0.2">
      <c r="A238" s="29"/>
      <c r="B238" s="38"/>
      <c r="C238" s="38"/>
      <c r="D238" s="40"/>
      <c r="E238" s="40"/>
      <c r="F238" s="19"/>
      <c r="G238" s="88" t="str">
        <f t="shared" si="78"/>
        <v/>
      </c>
      <c r="H238" s="112" t="str">
        <f t="shared" si="79"/>
        <v/>
      </c>
      <c r="I238" s="53" t="str">
        <f t="shared" si="80"/>
        <v/>
      </c>
      <c r="J238" s="54" t="str">
        <f t="shared" si="81"/>
        <v/>
      </c>
      <c r="K238" s="55" t="str">
        <f t="shared" si="82"/>
        <v/>
      </c>
      <c r="L238" s="56" t="str">
        <f t="shared" si="83"/>
        <v/>
      </c>
      <c r="M238" s="57" t="str">
        <f t="shared" si="84"/>
        <v/>
      </c>
      <c r="N238" s="3" t="e">
        <f t="shared" si="85"/>
        <v>#N/A</v>
      </c>
      <c r="O238" s="3" t="e">
        <f t="shared" si="86"/>
        <v>#N/A</v>
      </c>
      <c r="P238" s="3" t="e">
        <f t="shared" si="87"/>
        <v>#N/A</v>
      </c>
      <c r="Q238" s="3" t="e">
        <f t="shared" si="88"/>
        <v>#N/A</v>
      </c>
      <c r="R238" s="3" t="e">
        <f t="shared" si="89"/>
        <v>#N/A</v>
      </c>
      <c r="S238" s="3" t="e">
        <f t="shared" si="90"/>
        <v>#N/A</v>
      </c>
      <c r="T238" s="16" t="e">
        <f t="shared" si="91"/>
        <v>#N/A</v>
      </c>
      <c r="U238" s="16" t="e">
        <f t="shared" si="92"/>
        <v>#N/A</v>
      </c>
      <c r="V238" s="16" t="e">
        <f t="shared" si="93"/>
        <v>#N/A</v>
      </c>
      <c r="W238" s="3" t="e">
        <f t="shared" si="94"/>
        <v>#N/A</v>
      </c>
      <c r="X238" s="3" t="e">
        <f t="shared" si="95"/>
        <v>#N/A</v>
      </c>
      <c r="Y238" s="78" t="e">
        <f t="shared" si="96"/>
        <v>#N/A</v>
      </c>
      <c r="Z238" s="78" t="e">
        <f t="shared" si="97"/>
        <v>#N/A</v>
      </c>
      <c r="AA238" s="78" t="e">
        <f t="shared" si="98"/>
        <v>#N/A</v>
      </c>
      <c r="AB238" s="78" t="e">
        <f t="shared" si="99"/>
        <v>#N/A</v>
      </c>
      <c r="AD238" s="15"/>
      <c r="AE238" s="16"/>
      <c r="AF238" s="15"/>
      <c r="AG238" s="16"/>
      <c r="AH238" s="15"/>
      <c r="AI238" s="15"/>
      <c r="AJ238" s="15"/>
      <c r="AK238" s="15"/>
      <c r="AL238" s="15"/>
      <c r="AN238" s="15"/>
      <c r="AO238" s="16"/>
      <c r="AP238" s="16"/>
      <c r="AQ238" s="16"/>
      <c r="AR238" s="16"/>
      <c r="AS238" s="16"/>
      <c r="AT238" s="16"/>
      <c r="AU238" s="16"/>
      <c r="AV238" s="16"/>
      <c r="AX238" s="15"/>
      <c r="AY238" s="16"/>
      <c r="AZ238" s="16"/>
      <c r="BA238" s="16"/>
      <c r="BB238" s="16"/>
      <c r="BC238" s="16"/>
      <c r="BD238" s="16"/>
      <c r="BE238" s="16"/>
      <c r="BF238" s="16"/>
    </row>
    <row r="239" spans="1:58" x14ac:dyDescent="0.2">
      <c r="A239" s="29"/>
      <c r="B239" s="38"/>
      <c r="C239" s="38"/>
      <c r="D239" s="40"/>
      <c r="E239" s="40"/>
      <c r="F239" s="19"/>
      <c r="G239" s="88" t="str">
        <f t="shared" si="78"/>
        <v/>
      </c>
      <c r="H239" s="112" t="str">
        <f t="shared" si="79"/>
        <v/>
      </c>
      <c r="I239" s="53" t="str">
        <f t="shared" si="80"/>
        <v/>
      </c>
      <c r="J239" s="54" t="str">
        <f t="shared" si="81"/>
        <v/>
      </c>
      <c r="K239" s="55" t="str">
        <f t="shared" si="82"/>
        <v/>
      </c>
      <c r="L239" s="56" t="str">
        <f t="shared" si="83"/>
        <v/>
      </c>
      <c r="M239" s="57" t="str">
        <f t="shared" si="84"/>
        <v/>
      </c>
      <c r="N239" s="3" t="e">
        <f t="shared" si="85"/>
        <v>#N/A</v>
      </c>
      <c r="O239" s="3" t="e">
        <f t="shared" si="86"/>
        <v>#N/A</v>
      </c>
      <c r="P239" s="3" t="e">
        <f t="shared" si="87"/>
        <v>#N/A</v>
      </c>
      <c r="Q239" s="3" t="e">
        <f t="shared" si="88"/>
        <v>#N/A</v>
      </c>
      <c r="R239" s="3" t="e">
        <f t="shared" si="89"/>
        <v>#N/A</v>
      </c>
      <c r="S239" s="3" t="e">
        <f t="shared" si="90"/>
        <v>#N/A</v>
      </c>
      <c r="T239" s="16" t="e">
        <f t="shared" si="91"/>
        <v>#N/A</v>
      </c>
      <c r="U239" s="16" t="e">
        <f t="shared" si="92"/>
        <v>#N/A</v>
      </c>
      <c r="V239" s="16" t="e">
        <f t="shared" si="93"/>
        <v>#N/A</v>
      </c>
      <c r="W239" s="3" t="e">
        <f t="shared" si="94"/>
        <v>#N/A</v>
      </c>
      <c r="X239" s="3" t="e">
        <f t="shared" si="95"/>
        <v>#N/A</v>
      </c>
      <c r="Y239" s="78" t="e">
        <f t="shared" si="96"/>
        <v>#N/A</v>
      </c>
      <c r="Z239" s="78" t="e">
        <f t="shared" si="97"/>
        <v>#N/A</v>
      </c>
      <c r="AA239" s="78" t="e">
        <f t="shared" si="98"/>
        <v>#N/A</v>
      </c>
      <c r="AB239" s="78" t="e">
        <f t="shared" si="99"/>
        <v>#N/A</v>
      </c>
      <c r="AD239" s="15"/>
      <c r="AE239" s="16"/>
      <c r="AF239" s="15"/>
      <c r="AG239" s="16"/>
      <c r="AH239" s="15"/>
      <c r="AI239" s="15"/>
      <c r="AJ239" s="15"/>
      <c r="AK239" s="15"/>
      <c r="AL239" s="15"/>
      <c r="AN239" s="15"/>
      <c r="AO239" s="16"/>
      <c r="AP239" s="16"/>
      <c r="AQ239" s="16"/>
      <c r="AR239" s="16"/>
      <c r="AS239" s="16"/>
      <c r="AT239" s="16"/>
      <c r="AU239" s="16"/>
      <c r="AV239" s="16"/>
      <c r="AX239" s="15"/>
      <c r="AY239" s="16"/>
      <c r="AZ239" s="16"/>
      <c r="BA239" s="16"/>
      <c r="BB239" s="16"/>
      <c r="BC239" s="16"/>
      <c r="BD239" s="16"/>
      <c r="BE239" s="16"/>
      <c r="BF239" s="16"/>
    </row>
    <row r="240" spans="1:58" x14ac:dyDescent="0.2">
      <c r="A240" s="29"/>
      <c r="B240" s="38"/>
      <c r="C240" s="38"/>
      <c r="D240" s="40"/>
      <c r="E240" s="40"/>
      <c r="F240" s="19"/>
      <c r="G240" s="88" t="str">
        <f t="shared" si="78"/>
        <v/>
      </c>
      <c r="H240" s="112" t="str">
        <f t="shared" si="79"/>
        <v/>
      </c>
      <c r="I240" s="53" t="str">
        <f t="shared" si="80"/>
        <v/>
      </c>
      <c r="J240" s="54" t="str">
        <f t="shared" si="81"/>
        <v/>
      </c>
      <c r="K240" s="55" t="str">
        <f t="shared" si="82"/>
        <v/>
      </c>
      <c r="L240" s="56" t="str">
        <f t="shared" si="83"/>
        <v/>
      </c>
      <c r="M240" s="57" t="str">
        <f t="shared" si="84"/>
        <v/>
      </c>
      <c r="N240" s="3" t="e">
        <f t="shared" si="85"/>
        <v>#N/A</v>
      </c>
      <c r="O240" s="3" t="e">
        <f t="shared" si="86"/>
        <v>#N/A</v>
      </c>
      <c r="P240" s="3" t="e">
        <f t="shared" si="87"/>
        <v>#N/A</v>
      </c>
      <c r="Q240" s="3" t="e">
        <f t="shared" si="88"/>
        <v>#N/A</v>
      </c>
      <c r="R240" s="3" t="e">
        <f t="shared" si="89"/>
        <v>#N/A</v>
      </c>
      <c r="S240" s="3" t="e">
        <f t="shared" si="90"/>
        <v>#N/A</v>
      </c>
      <c r="T240" s="16" t="e">
        <f t="shared" si="91"/>
        <v>#N/A</v>
      </c>
      <c r="U240" s="16" t="e">
        <f t="shared" si="92"/>
        <v>#N/A</v>
      </c>
      <c r="V240" s="16" t="e">
        <f t="shared" si="93"/>
        <v>#N/A</v>
      </c>
      <c r="W240" s="3" t="e">
        <f t="shared" si="94"/>
        <v>#N/A</v>
      </c>
      <c r="X240" s="3" t="e">
        <f t="shared" si="95"/>
        <v>#N/A</v>
      </c>
      <c r="Y240" s="78" t="e">
        <f t="shared" si="96"/>
        <v>#N/A</v>
      </c>
      <c r="Z240" s="78" t="e">
        <f t="shared" si="97"/>
        <v>#N/A</v>
      </c>
      <c r="AA240" s="78" t="e">
        <f t="shared" si="98"/>
        <v>#N/A</v>
      </c>
      <c r="AB240" s="78" t="e">
        <f t="shared" si="99"/>
        <v>#N/A</v>
      </c>
      <c r="AD240" s="15"/>
      <c r="AE240" s="16"/>
      <c r="AF240" s="15"/>
      <c r="AG240" s="16"/>
      <c r="AH240" s="15"/>
      <c r="AI240" s="15"/>
      <c r="AJ240" s="15"/>
      <c r="AK240" s="15"/>
      <c r="AL240" s="15"/>
      <c r="AN240" s="15"/>
      <c r="AO240" s="16"/>
      <c r="AP240" s="16"/>
      <c r="AQ240" s="16"/>
      <c r="AR240" s="16"/>
      <c r="AS240" s="16"/>
      <c r="AT240" s="16"/>
      <c r="AU240" s="16"/>
      <c r="AV240" s="16"/>
      <c r="AX240" s="15"/>
      <c r="AY240" s="16"/>
      <c r="AZ240" s="16"/>
      <c r="BA240" s="16"/>
      <c r="BB240" s="16"/>
      <c r="BC240" s="16"/>
      <c r="BD240" s="16"/>
      <c r="BE240" s="16"/>
      <c r="BF240" s="16"/>
    </row>
    <row r="241" spans="1:58" x14ac:dyDescent="0.2">
      <c r="A241" s="29"/>
      <c r="B241" s="38"/>
      <c r="C241" s="38"/>
      <c r="D241" s="40"/>
      <c r="E241" s="40"/>
      <c r="F241" s="19"/>
      <c r="G241" s="88" t="str">
        <f t="shared" si="78"/>
        <v/>
      </c>
      <c r="H241" s="112" t="str">
        <f t="shared" si="79"/>
        <v/>
      </c>
      <c r="I241" s="53" t="str">
        <f t="shared" si="80"/>
        <v/>
      </c>
      <c r="J241" s="54" t="str">
        <f t="shared" si="81"/>
        <v/>
      </c>
      <c r="K241" s="55" t="str">
        <f t="shared" si="82"/>
        <v/>
      </c>
      <c r="L241" s="56" t="str">
        <f t="shared" si="83"/>
        <v/>
      </c>
      <c r="M241" s="57" t="str">
        <f t="shared" si="84"/>
        <v/>
      </c>
      <c r="N241" s="3" t="e">
        <f t="shared" si="85"/>
        <v>#N/A</v>
      </c>
      <c r="O241" s="3" t="e">
        <f t="shared" si="86"/>
        <v>#N/A</v>
      </c>
      <c r="P241" s="3" t="e">
        <f t="shared" si="87"/>
        <v>#N/A</v>
      </c>
      <c r="Q241" s="3" t="e">
        <f t="shared" si="88"/>
        <v>#N/A</v>
      </c>
      <c r="R241" s="3" t="e">
        <f t="shared" si="89"/>
        <v>#N/A</v>
      </c>
      <c r="S241" s="3" t="e">
        <f t="shared" si="90"/>
        <v>#N/A</v>
      </c>
      <c r="T241" s="16" t="e">
        <f t="shared" si="91"/>
        <v>#N/A</v>
      </c>
      <c r="U241" s="16" t="e">
        <f t="shared" si="92"/>
        <v>#N/A</v>
      </c>
      <c r="V241" s="16" t="e">
        <f t="shared" si="93"/>
        <v>#N/A</v>
      </c>
      <c r="W241" s="3" t="e">
        <f t="shared" si="94"/>
        <v>#N/A</v>
      </c>
      <c r="X241" s="3" t="e">
        <f t="shared" si="95"/>
        <v>#N/A</v>
      </c>
      <c r="Y241" s="78" t="e">
        <f t="shared" si="96"/>
        <v>#N/A</v>
      </c>
      <c r="Z241" s="78" t="e">
        <f t="shared" si="97"/>
        <v>#N/A</v>
      </c>
      <c r="AA241" s="78" t="e">
        <f t="shared" si="98"/>
        <v>#N/A</v>
      </c>
      <c r="AB241" s="78" t="e">
        <f t="shared" si="99"/>
        <v>#N/A</v>
      </c>
      <c r="AD241" s="15"/>
      <c r="AE241" s="16"/>
      <c r="AF241" s="15"/>
      <c r="AG241" s="16"/>
      <c r="AH241" s="15"/>
      <c r="AI241" s="15"/>
      <c r="AJ241" s="15"/>
      <c r="AK241" s="15"/>
      <c r="AL241" s="15"/>
      <c r="AN241" s="15"/>
      <c r="AO241" s="16"/>
      <c r="AP241" s="16"/>
      <c r="AQ241" s="16"/>
      <c r="AR241" s="16"/>
      <c r="AS241" s="16"/>
      <c r="AT241" s="16"/>
      <c r="AU241" s="16"/>
      <c r="AV241" s="16"/>
      <c r="AX241" s="15"/>
      <c r="AY241" s="16"/>
      <c r="AZ241" s="16"/>
      <c r="BA241" s="16"/>
      <c r="BB241" s="16"/>
      <c r="BC241" s="16"/>
      <c r="BD241" s="16"/>
      <c r="BE241" s="16"/>
      <c r="BF241" s="16"/>
    </row>
    <row r="242" spans="1:58" x14ac:dyDescent="0.2">
      <c r="A242" s="29"/>
      <c r="B242" s="38"/>
      <c r="C242" s="38"/>
      <c r="D242" s="40"/>
      <c r="E242" s="40"/>
      <c r="F242" s="19"/>
      <c r="G242" s="88" t="str">
        <f t="shared" si="78"/>
        <v/>
      </c>
      <c r="H242" s="112" t="str">
        <f t="shared" si="79"/>
        <v/>
      </c>
      <c r="I242" s="53" t="str">
        <f t="shared" si="80"/>
        <v/>
      </c>
      <c r="J242" s="54" t="str">
        <f t="shared" si="81"/>
        <v/>
      </c>
      <c r="K242" s="55" t="str">
        <f t="shared" si="82"/>
        <v/>
      </c>
      <c r="L242" s="56" t="str">
        <f t="shared" si="83"/>
        <v/>
      </c>
      <c r="M242" s="57" t="str">
        <f t="shared" si="84"/>
        <v/>
      </c>
      <c r="N242" s="3" t="e">
        <f t="shared" si="85"/>
        <v>#N/A</v>
      </c>
      <c r="O242" s="3" t="e">
        <f t="shared" si="86"/>
        <v>#N/A</v>
      </c>
      <c r="P242" s="3" t="e">
        <f t="shared" si="87"/>
        <v>#N/A</v>
      </c>
      <c r="Q242" s="3" t="e">
        <f t="shared" si="88"/>
        <v>#N/A</v>
      </c>
      <c r="R242" s="3" t="e">
        <f t="shared" si="89"/>
        <v>#N/A</v>
      </c>
      <c r="S242" s="3" t="e">
        <f t="shared" si="90"/>
        <v>#N/A</v>
      </c>
      <c r="T242" s="16" t="e">
        <f t="shared" si="91"/>
        <v>#N/A</v>
      </c>
      <c r="U242" s="16" t="e">
        <f t="shared" si="92"/>
        <v>#N/A</v>
      </c>
      <c r="V242" s="16" t="e">
        <f t="shared" si="93"/>
        <v>#N/A</v>
      </c>
      <c r="W242" s="3" t="e">
        <f t="shared" si="94"/>
        <v>#N/A</v>
      </c>
      <c r="X242" s="3" t="e">
        <f t="shared" si="95"/>
        <v>#N/A</v>
      </c>
      <c r="Y242" s="78" t="e">
        <f t="shared" si="96"/>
        <v>#N/A</v>
      </c>
      <c r="Z242" s="78" t="e">
        <f t="shared" si="97"/>
        <v>#N/A</v>
      </c>
      <c r="AA242" s="78" t="e">
        <f t="shared" si="98"/>
        <v>#N/A</v>
      </c>
      <c r="AB242" s="78" t="e">
        <f t="shared" si="99"/>
        <v>#N/A</v>
      </c>
      <c r="AD242" s="15"/>
      <c r="AE242" s="16"/>
      <c r="AF242" s="15"/>
      <c r="AG242" s="16"/>
      <c r="AH242" s="15"/>
      <c r="AI242" s="15"/>
      <c r="AJ242" s="15"/>
      <c r="AK242" s="15"/>
      <c r="AL242" s="15"/>
      <c r="AN242" s="15"/>
      <c r="AO242" s="16"/>
      <c r="AP242" s="16"/>
      <c r="AQ242" s="16"/>
      <c r="AR242" s="16"/>
      <c r="AS242" s="16"/>
      <c r="AT242" s="16"/>
      <c r="AU242" s="16"/>
      <c r="AV242" s="16"/>
      <c r="AX242" s="15"/>
      <c r="AY242" s="16"/>
      <c r="AZ242" s="16"/>
      <c r="BA242" s="16"/>
      <c r="BB242" s="16"/>
      <c r="BC242" s="16"/>
      <c r="BD242" s="16"/>
      <c r="BE242" s="16"/>
      <c r="BF242" s="16"/>
    </row>
    <row r="243" spans="1:58" x14ac:dyDescent="0.2">
      <c r="A243" s="29"/>
      <c r="B243" s="38"/>
      <c r="C243" s="38"/>
      <c r="D243" s="40"/>
      <c r="E243" s="40"/>
      <c r="F243" s="19"/>
      <c r="G243" s="88" t="str">
        <f t="shared" si="78"/>
        <v/>
      </c>
      <c r="H243" s="112" t="str">
        <f t="shared" si="79"/>
        <v/>
      </c>
      <c r="I243" s="53" t="str">
        <f t="shared" si="80"/>
        <v/>
      </c>
      <c r="J243" s="54" t="str">
        <f t="shared" si="81"/>
        <v/>
      </c>
      <c r="K243" s="55" t="str">
        <f t="shared" si="82"/>
        <v/>
      </c>
      <c r="L243" s="56" t="str">
        <f t="shared" si="83"/>
        <v/>
      </c>
      <c r="M243" s="57" t="str">
        <f t="shared" si="84"/>
        <v/>
      </c>
      <c r="N243" s="3" t="e">
        <f t="shared" si="85"/>
        <v>#N/A</v>
      </c>
      <c r="O243" s="3" t="e">
        <f t="shared" si="86"/>
        <v>#N/A</v>
      </c>
      <c r="P243" s="3" t="e">
        <f t="shared" si="87"/>
        <v>#N/A</v>
      </c>
      <c r="Q243" s="3" t="e">
        <f t="shared" si="88"/>
        <v>#N/A</v>
      </c>
      <c r="R243" s="3" t="e">
        <f t="shared" si="89"/>
        <v>#N/A</v>
      </c>
      <c r="S243" s="3" t="e">
        <f t="shared" si="90"/>
        <v>#N/A</v>
      </c>
      <c r="T243" s="16" t="e">
        <f t="shared" si="91"/>
        <v>#N/A</v>
      </c>
      <c r="U243" s="16" t="e">
        <f t="shared" si="92"/>
        <v>#N/A</v>
      </c>
      <c r="V243" s="16" t="e">
        <f t="shared" si="93"/>
        <v>#N/A</v>
      </c>
      <c r="W243" s="3" t="e">
        <f t="shared" si="94"/>
        <v>#N/A</v>
      </c>
      <c r="X243" s="3" t="e">
        <f t="shared" si="95"/>
        <v>#N/A</v>
      </c>
      <c r="Y243" s="78" t="e">
        <f t="shared" si="96"/>
        <v>#N/A</v>
      </c>
      <c r="Z243" s="78" t="e">
        <f t="shared" si="97"/>
        <v>#N/A</v>
      </c>
      <c r="AA243" s="78" t="e">
        <f t="shared" si="98"/>
        <v>#N/A</v>
      </c>
      <c r="AB243" s="78" t="e">
        <f t="shared" si="99"/>
        <v>#N/A</v>
      </c>
      <c r="AD243" s="15"/>
      <c r="AE243" s="16"/>
      <c r="AF243" s="15"/>
      <c r="AG243" s="16"/>
      <c r="AH243" s="15"/>
      <c r="AI243" s="15"/>
      <c r="AJ243" s="15"/>
      <c r="AK243" s="15"/>
      <c r="AL243" s="15"/>
      <c r="AN243" s="15"/>
      <c r="AO243" s="16"/>
      <c r="AP243" s="16"/>
      <c r="AQ243" s="16"/>
      <c r="AR243" s="16"/>
      <c r="AS243" s="16"/>
      <c r="AT243" s="16"/>
      <c r="AU243" s="16"/>
      <c r="AV243" s="16"/>
      <c r="AX243" s="15"/>
      <c r="AY243" s="16"/>
      <c r="AZ243" s="16"/>
      <c r="BA243" s="16"/>
      <c r="BB243" s="16"/>
      <c r="BC243" s="16"/>
      <c r="BD243" s="16"/>
      <c r="BE243" s="16"/>
      <c r="BF243" s="16"/>
    </row>
    <row r="244" spans="1:58" x14ac:dyDescent="0.2">
      <c r="A244" s="29"/>
      <c r="B244" s="38"/>
      <c r="C244" s="38"/>
      <c r="D244" s="40"/>
      <c r="E244" s="40"/>
      <c r="F244" s="19"/>
      <c r="G244" s="88" t="str">
        <f t="shared" si="78"/>
        <v/>
      </c>
      <c r="H244" s="112" t="str">
        <f t="shared" si="79"/>
        <v/>
      </c>
      <c r="I244" s="53" t="str">
        <f t="shared" si="80"/>
        <v/>
      </c>
      <c r="J244" s="54" t="str">
        <f t="shared" si="81"/>
        <v/>
      </c>
      <c r="K244" s="55" t="str">
        <f t="shared" si="82"/>
        <v/>
      </c>
      <c r="L244" s="56" t="str">
        <f t="shared" si="83"/>
        <v/>
      </c>
      <c r="M244" s="57" t="str">
        <f t="shared" si="84"/>
        <v/>
      </c>
      <c r="N244" s="3" t="e">
        <f t="shared" si="85"/>
        <v>#N/A</v>
      </c>
      <c r="O244" s="3" t="e">
        <f t="shared" si="86"/>
        <v>#N/A</v>
      </c>
      <c r="P244" s="3" t="e">
        <f t="shared" si="87"/>
        <v>#N/A</v>
      </c>
      <c r="Q244" s="3" t="e">
        <f t="shared" si="88"/>
        <v>#N/A</v>
      </c>
      <c r="R244" s="3" t="e">
        <f t="shared" si="89"/>
        <v>#N/A</v>
      </c>
      <c r="S244" s="3" t="e">
        <f t="shared" si="90"/>
        <v>#N/A</v>
      </c>
      <c r="T244" s="16" t="e">
        <f t="shared" si="91"/>
        <v>#N/A</v>
      </c>
      <c r="U244" s="16" t="e">
        <f t="shared" si="92"/>
        <v>#N/A</v>
      </c>
      <c r="V244" s="16" t="e">
        <f t="shared" si="93"/>
        <v>#N/A</v>
      </c>
      <c r="W244" s="3" t="e">
        <f t="shared" si="94"/>
        <v>#N/A</v>
      </c>
      <c r="X244" s="3" t="e">
        <f t="shared" si="95"/>
        <v>#N/A</v>
      </c>
      <c r="Y244" s="78" t="e">
        <f t="shared" si="96"/>
        <v>#N/A</v>
      </c>
      <c r="Z244" s="78" t="e">
        <f t="shared" si="97"/>
        <v>#N/A</v>
      </c>
      <c r="AA244" s="78" t="e">
        <f t="shared" si="98"/>
        <v>#N/A</v>
      </c>
      <c r="AB244" s="78" t="e">
        <f t="shared" si="99"/>
        <v>#N/A</v>
      </c>
      <c r="AD244" s="15"/>
      <c r="AE244" s="16"/>
      <c r="AF244" s="15"/>
      <c r="AG244" s="16"/>
      <c r="AH244" s="15"/>
      <c r="AI244" s="15"/>
      <c r="AJ244" s="15"/>
      <c r="AK244" s="15"/>
      <c r="AL244" s="15"/>
      <c r="AN244" s="15"/>
      <c r="AO244" s="16"/>
      <c r="AP244" s="16"/>
      <c r="AQ244" s="16"/>
      <c r="AR244" s="16"/>
      <c r="AS244" s="16"/>
      <c r="AT244" s="16"/>
      <c r="AU244" s="16"/>
      <c r="AV244" s="16"/>
      <c r="AX244" s="15"/>
      <c r="AY244" s="16"/>
      <c r="AZ244" s="16"/>
      <c r="BA244" s="16"/>
      <c r="BB244" s="16"/>
      <c r="BC244" s="16"/>
      <c r="BD244" s="16"/>
      <c r="BE244" s="16"/>
      <c r="BF244" s="16"/>
    </row>
    <row r="245" spans="1:58" x14ac:dyDescent="0.2">
      <c r="A245" s="29"/>
      <c r="B245" s="38"/>
      <c r="C245" s="38"/>
      <c r="D245" s="40"/>
      <c r="E245" s="40"/>
      <c r="F245" s="19"/>
      <c r="G245" s="88" t="str">
        <f t="shared" si="78"/>
        <v/>
      </c>
      <c r="H245" s="112" t="str">
        <f t="shared" si="79"/>
        <v/>
      </c>
      <c r="I245" s="53" t="str">
        <f t="shared" si="80"/>
        <v/>
      </c>
      <c r="J245" s="54" t="str">
        <f t="shared" si="81"/>
        <v/>
      </c>
      <c r="K245" s="55" t="str">
        <f t="shared" si="82"/>
        <v/>
      </c>
      <c r="L245" s="56" t="str">
        <f t="shared" si="83"/>
        <v/>
      </c>
      <c r="M245" s="57" t="str">
        <f t="shared" si="84"/>
        <v/>
      </c>
      <c r="N245" s="3" t="e">
        <f t="shared" si="85"/>
        <v>#N/A</v>
      </c>
      <c r="O245" s="3" t="e">
        <f t="shared" si="86"/>
        <v>#N/A</v>
      </c>
      <c r="P245" s="3" t="e">
        <f t="shared" si="87"/>
        <v>#N/A</v>
      </c>
      <c r="Q245" s="3" t="e">
        <f t="shared" si="88"/>
        <v>#N/A</v>
      </c>
      <c r="R245" s="3" t="e">
        <f t="shared" si="89"/>
        <v>#N/A</v>
      </c>
      <c r="S245" s="3" t="e">
        <f t="shared" si="90"/>
        <v>#N/A</v>
      </c>
      <c r="T245" s="16" t="e">
        <f t="shared" si="91"/>
        <v>#N/A</v>
      </c>
      <c r="U245" s="16" t="e">
        <f t="shared" si="92"/>
        <v>#N/A</v>
      </c>
      <c r="V245" s="16" t="e">
        <f t="shared" si="93"/>
        <v>#N/A</v>
      </c>
      <c r="W245" s="3" t="e">
        <f t="shared" si="94"/>
        <v>#N/A</v>
      </c>
      <c r="X245" s="3" t="e">
        <f t="shared" si="95"/>
        <v>#N/A</v>
      </c>
      <c r="Y245" s="78" t="e">
        <f t="shared" si="96"/>
        <v>#N/A</v>
      </c>
      <c r="Z245" s="78" t="e">
        <f t="shared" si="97"/>
        <v>#N/A</v>
      </c>
      <c r="AA245" s="78" t="e">
        <f t="shared" si="98"/>
        <v>#N/A</v>
      </c>
      <c r="AB245" s="78" t="e">
        <f t="shared" si="99"/>
        <v>#N/A</v>
      </c>
      <c r="AD245" s="15"/>
      <c r="AE245" s="16"/>
      <c r="AF245" s="15"/>
      <c r="AG245" s="16"/>
      <c r="AH245" s="15"/>
      <c r="AI245" s="15"/>
      <c r="AJ245" s="15"/>
      <c r="AK245" s="15"/>
      <c r="AL245" s="15"/>
      <c r="AN245" s="15"/>
      <c r="AO245" s="16"/>
      <c r="AP245" s="16"/>
      <c r="AQ245" s="16"/>
      <c r="AR245" s="16"/>
      <c r="AS245" s="16"/>
      <c r="AT245" s="16"/>
      <c r="AU245" s="16"/>
      <c r="AV245" s="16"/>
      <c r="AX245" s="15"/>
      <c r="AY245" s="16"/>
      <c r="AZ245" s="16"/>
      <c r="BA245" s="16"/>
      <c r="BB245" s="16"/>
      <c r="BC245" s="16"/>
      <c r="BD245" s="16"/>
      <c r="BE245" s="16"/>
      <c r="BF245" s="16"/>
    </row>
    <row r="246" spans="1:58" x14ac:dyDescent="0.2">
      <c r="A246" s="29"/>
      <c r="B246" s="38"/>
      <c r="C246" s="38"/>
      <c r="D246" s="40"/>
      <c r="E246" s="40"/>
      <c r="F246" s="19"/>
      <c r="G246" s="88" t="str">
        <f t="shared" si="78"/>
        <v/>
      </c>
      <c r="H246" s="112" t="str">
        <f t="shared" si="79"/>
        <v/>
      </c>
      <c r="I246" s="53" t="str">
        <f t="shared" si="80"/>
        <v/>
      </c>
      <c r="J246" s="54" t="str">
        <f t="shared" si="81"/>
        <v/>
      </c>
      <c r="K246" s="55" t="str">
        <f t="shared" si="82"/>
        <v/>
      </c>
      <c r="L246" s="56" t="str">
        <f t="shared" si="83"/>
        <v/>
      </c>
      <c r="M246" s="57" t="str">
        <f t="shared" si="84"/>
        <v/>
      </c>
      <c r="N246" s="3" t="e">
        <f t="shared" si="85"/>
        <v>#N/A</v>
      </c>
      <c r="O246" s="3" t="e">
        <f t="shared" si="86"/>
        <v>#N/A</v>
      </c>
      <c r="P246" s="3" t="e">
        <f t="shared" si="87"/>
        <v>#N/A</v>
      </c>
      <c r="Q246" s="3" t="e">
        <f t="shared" si="88"/>
        <v>#N/A</v>
      </c>
      <c r="R246" s="3" t="e">
        <f t="shared" si="89"/>
        <v>#N/A</v>
      </c>
      <c r="S246" s="3" t="e">
        <f t="shared" si="90"/>
        <v>#N/A</v>
      </c>
      <c r="T246" s="16" t="e">
        <f t="shared" si="91"/>
        <v>#N/A</v>
      </c>
      <c r="U246" s="16" t="e">
        <f t="shared" si="92"/>
        <v>#N/A</v>
      </c>
      <c r="V246" s="16" t="e">
        <f t="shared" si="93"/>
        <v>#N/A</v>
      </c>
      <c r="W246" s="3" t="e">
        <f t="shared" si="94"/>
        <v>#N/A</v>
      </c>
      <c r="X246" s="3" t="e">
        <f t="shared" si="95"/>
        <v>#N/A</v>
      </c>
      <c r="Y246" s="78" t="e">
        <f t="shared" si="96"/>
        <v>#N/A</v>
      </c>
      <c r="Z246" s="78" t="e">
        <f t="shared" si="97"/>
        <v>#N/A</v>
      </c>
      <c r="AA246" s="78" t="e">
        <f t="shared" si="98"/>
        <v>#N/A</v>
      </c>
      <c r="AB246" s="78" t="e">
        <f t="shared" si="99"/>
        <v>#N/A</v>
      </c>
      <c r="AD246" s="15"/>
      <c r="AE246" s="16"/>
      <c r="AF246" s="15"/>
      <c r="AG246" s="16"/>
      <c r="AH246" s="15"/>
      <c r="AI246" s="15"/>
      <c r="AJ246" s="15"/>
      <c r="AK246" s="15"/>
      <c r="AL246" s="15"/>
      <c r="AN246" s="15"/>
      <c r="AO246" s="16"/>
      <c r="AP246" s="16"/>
      <c r="AQ246" s="16"/>
      <c r="AR246" s="16"/>
      <c r="AS246" s="16"/>
      <c r="AT246" s="16"/>
      <c r="AU246" s="16"/>
      <c r="AV246" s="16"/>
      <c r="AX246" s="15"/>
      <c r="AY246" s="16"/>
      <c r="AZ246" s="16"/>
      <c r="BA246" s="16"/>
      <c r="BB246" s="16"/>
      <c r="BC246" s="16"/>
      <c r="BD246" s="16"/>
      <c r="BE246" s="16"/>
      <c r="BF246" s="16"/>
    </row>
    <row r="247" spans="1:58" x14ac:dyDescent="0.2">
      <c r="A247" s="29"/>
      <c r="B247" s="38"/>
      <c r="C247" s="38"/>
      <c r="D247" s="40"/>
      <c r="E247" s="40"/>
      <c r="F247" s="19"/>
      <c r="G247" s="88" t="str">
        <f t="shared" si="78"/>
        <v/>
      </c>
      <c r="H247" s="112" t="str">
        <f t="shared" si="79"/>
        <v/>
      </c>
      <c r="I247" s="53" t="str">
        <f t="shared" si="80"/>
        <v/>
      </c>
      <c r="J247" s="54" t="str">
        <f t="shared" si="81"/>
        <v/>
      </c>
      <c r="K247" s="55" t="str">
        <f t="shared" si="82"/>
        <v/>
      </c>
      <c r="L247" s="56" t="str">
        <f t="shared" si="83"/>
        <v/>
      </c>
      <c r="M247" s="57" t="str">
        <f t="shared" si="84"/>
        <v/>
      </c>
      <c r="N247" s="3" t="e">
        <f t="shared" si="85"/>
        <v>#N/A</v>
      </c>
      <c r="O247" s="3" t="e">
        <f t="shared" si="86"/>
        <v>#N/A</v>
      </c>
      <c r="P247" s="3" t="e">
        <f t="shared" si="87"/>
        <v>#N/A</v>
      </c>
      <c r="Q247" s="3" t="e">
        <f t="shared" si="88"/>
        <v>#N/A</v>
      </c>
      <c r="R247" s="3" t="e">
        <f t="shared" si="89"/>
        <v>#N/A</v>
      </c>
      <c r="S247" s="3" t="e">
        <f t="shared" si="90"/>
        <v>#N/A</v>
      </c>
      <c r="T247" s="16" t="e">
        <f t="shared" si="91"/>
        <v>#N/A</v>
      </c>
      <c r="U247" s="16" t="e">
        <f t="shared" si="92"/>
        <v>#N/A</v>
      </c>
      <c r="V247" s="16" t="e">
        <f t="shared" si="93"/>
        <v>#N/A</v>
      </c>
      <c r="W247" s="3" t="e">
        <f t="shared" si="94"/>
        <v>#N/A</v>
      </c>
      <c r="X247" s="3" t="e">
        <f t="shared" si="95"/>
        <v>#N/A</v>
      </c>
      <c r="Y247" s="78" t="e">
        <f t="shared" si="96"/>
        <v>#N/A</v>
      </c>
      <c r="Z247" s="78" t="e">
        <f t="shared" si="97"/>
        <v>#N/A</v>
      </c>
      <c r="AA247" s="78" t="e">
        <f t="shared" si="98"/>
        <v>#N/A</v>
      </c>
      <c r="AB247" s="78" t="e">
        <f t="shared" si="99"/>
        <v>#N/A</v>
      </c>
      <c r="AD247" s="15"/>
      <c r="AE247" s="16"/>
      <c r="AF247" s="15"/>
      <c r="AG247" s="16"/>
      <c r="AH247" s="15"/>
      <c r="AI247" s="15"/>
      <c r="AJ247" s="15"/>
      <c r="AK247" s="15"/>
      <c r="AL247" s="15"/>
      <c r="AN247" s="15"/>
      <c r="AO247" s="16"/>
      <c r="AP247" s="16"/>
      <c r="AQ247" s="16"/>
      <c r="AR247" s="16"/>
      <c r="AS247" s="16"/>
      <c r="AT247" s="16"/>
      <c r="AU247" s="16"/>
      <c r="AV247" s="16"/>
      <c r="AX247" s="15"/>
      <c r="AY247" s="16"/>
      <c r="AZ247" s="16"/>
      <c r="BA247" s="16"/>
      <c r="BB247" s="16"/>
      <c r="BC247" s="16"/>
      <c r="BD247" s="16"/>
      <c r="BE247" s="16"/>
      <c r="BF247" s="16"/>
    </row>
    <row r="248" spans="1:58" x14ac:dyDescent="0.2">
      <c r="A248" s="29"/>
      <c r="B248" s="38"/>
      <c r="C248" s="38"/>
      <c r="D248" s="40"/>
      <c r="E248" s="40"/>
      <c r="F248" s="19"/>
      <c r="G248" s="88" t="str">
        <f t="shared" si="78"/>
        <v/>
      </c>
      <c r="H248" s="112" t="str">
        <f t="shared" si="79"/>
        <v/>
      </c>
      <c r="I248" s="53" t="str">
        <f t="shared" si="80"/>
        <v/>
      </c>
      <c r="J248" s="54" t="str">
        <f t="shared" si="81"/>
        <v/>
      </c>
      <c r="K248" s="55" t="str">
        <f t="shared" si="82"/>
        <v/>
      </c>
      <c r="L248" s="56" t="str">
        <f t="shared" si="83"/>
        <v/>
      </c>
      <c r="M248" s="57" t="str">
        <f t="shared" si="84"/>
        <v/>
      </c>
      <c r="N248" s="3" t="e">
        <f t="shared" si="85"/>
        <v>#N/A</v>
      </c>
      <c r="O248" s="3" t="e">
        <f t="shared" si="86"/>
        <v>#N/A</v>
      </c>
      <c r="P248" s="3" t="e">
        <f t="shared" si="87"/>
        <v>#N/A</v>
      </c>
      <c r="Q248" s="3" t="e">
        <f t="shared" si="88"/>
        <v>#N/A</v>
      </c>
      <c r="R248" s="3" t="e">
        <f t="shared" si="89"/>
        <v>#N/A</v>
      </c>
      <c r="S248" s="3" t="e">
        <f t="shared" si="90"/>
        <v>#N/A</v>
      </c>
      <c r="T248" s="16" t="e">
        <f t="shared" si="91"/>
        <v>#N/A</v>
      </c>
      <c r="U248" s="16" t="e">
        <f t="shared" si="92"/>
        <v>#N/A</v>
      </c>
      <c r="V248" s="16" t="e">
        <f t="shared" si="93"/>
        <v>#N/A</v>
      </c>
      <c r="W248" s="3" t="e">
        <f t="shared" si="94"/>
        <v>#N/A</v>
      </c>
      <c r="X248" s="3" t="e">
        <f t="shared" si="95"/>
        <v>#N/A</v>
      </c>
      <c r="Y248" s="78" t="e">
        <f t="shared" si="96"/>
        <v>#N/A</v>
      </c>
      <c r="Z248" s="78" t="e">
        <f t="shared" si="97"/>
        <v>#N/A</v>
      </c>
      <c r="AA248" s="78" t="e">
        <f t="shared" si="98"/>
        <v>#N/A</v>
      </c>
      <c r="AB248" s="78" t="e">
        <f t="shared" si="99"/>
        <v>#N/A</v>
      </c>
      <c r="AD248" s="15"/>
      <c r="AE248" s="16"/>
      <c r="AF248" s="15"/>
      <c r="AG248" s="16"/>
      <c r="AH248" s="15"/>
      <c r="AI248" s="15"/>
      <c r="AJ248" s="15"/>
      <c r="AK248" s="15"/>
      <c r="AL248" s="15"/>
      <c r="AN248" s="15"/>
      <c r="AO248" s="16"/>
      <c r="AP248" s="16"/>
      <c r="AQ248" s="16"/>
      <c r="AR248" s="16"/>
      <c r="AS248" s="16"/>
      <c r="AT248" s="16"/>
      <c r="AU248" s="16"/>
      <c r="AV248" s="16"/>
      <c r="AX248" s="15"/>
      <c r="AY248" s="16"/>
      <c r="AZ248" s="16"/>
      <c r="BA248" s="16"/>
      <c r="BB248" s="16"/>
      <c r="BC248" s="16"/>
      <c r="BD248" s="16"/>
      <c r="BE248" s="16"/>
      <c r="BF248" s="16"/>
    </row>
    <row r="249" spans="1:58" x14ac:dyDescent="0.2">
      <c r="A249" s="29"/>
      <c r="B249" s="38"/>
      <c r="C249" s="38"/>
      <c r="D249" s="40"/>
      <c r="E249" s="40"/>
      <c r="F249" s="19"/>
      <c r="G249" s="88" t="str">
        <f t="shared" si="78"/>
        <v/>
      </c>
      <c r="H249" s="112" t="str">
        <f t="shared" si="79"/>
        <v/>
      </c>
      <c r="I249" s="53" t="str">
        <f t="shared" si="80"/>
        <v/>
      </c>
      <c r="J249" s="54" t="str">
        <f t="shared" si="81"/>
        <v/>
      </c>
      <c r="K249" s="55" t="str">
        <f t="shared" si="82"/>
        <v/>
      </c>
      <c r="L249" s="56" t="str">
        <f t="shared" si="83"/>
        <v/>
      </c>
      <c r="M249" s="57" t="str">
        <f t="shared" si="84"/>
        <v/>
      </c>
      <c r="N249" s="3" t="e">
        <f t="shared" si="85"/>
        <v>#N/A</v>
      </c>
      <c r="O249" s="3" t="e">
        <f t="shared" si="86"/>
        <v>#N/A</v>
      </c>
      <c r="P249" s="3" t="e">
        <f t="shared" si="87"/>
        <v>#N/A</v>
      </c>
      <c r="Q249" s="3" t="e">
        <f t="shared" si="88"/>
        <v>#N/A</v>
      </c>
      <c r="R249" s="3" t="e">
        <f t="shared" si="89"/>
        <v>#N/A</v>
      </c>
      <c r="S249" s="3" t="e">
        <f t="shared" si="90"/>
        <v>#N/A</v>
      </c>
      <c r="T249" s="16" t="e">
        <f t="shared" si="91"/>
        <v>#N/A</v>
      </c>
      <c r="U249" s="16" t="e">
        <f t="shared" si="92"/>
        <v>#N/A</v>
      </c>
      <c r="V249" s="16" t="e">
        <f t="shared" si="93"/>
        <v>#N/A</v>
      </c>
      <c r="W249" s="3" t="e">
        <f t="shared" si="94"/>
        <v>#N/A</v>
      </c>
      <c r="X249" s="3" t="e">
        <f t="shared" si="95"/>
        <v>#N/A</v>
      </c>
      <c r="Y249" s="78" t="e">
        <f t="shared" si="96"/>
        <v>#N/A</v>
      </c>
      <c r="Z249" s="78" t="e">
        <f t="shared" si="97"/>
        <v>#N/A</v>
      </c>
      <c r="AA249" s="78" t="e">
        <f t="shared" si="98"/>
        <v>#N/A</v>
      </c>
      <c r="AB249" s="78" t="e">
        <f t="shared" si="99"/>
        <v>#N/A</v>
      </c>
      <c r="AD249" s="15"/>
      <c r="AE249" s="16"/>
      <c r="AF249" s="15"/>
      <c r="AG249" s="16"/>
      <c r="AH249" s="15"/>
      <c r="AI249" s="15"/>
      <c r="AJ249" s="15"/>
      <c r="AK249" s="15"/>
      <c r="AL249" s="15"/>
      <c r="AN249" s="15"/>
      <c r="AO249" s="16"/>
      <c r="AP249" s="16"/>
      <c r="AQ249" s="16"/>
      <c r="AR249" s="16"/>
      <c r="AS249" s="16"/>
      <c r="AT249" s="16"/>
      <c r="AU249" s="16"/>
      <c r="AV249" s="16"/>
      <c r="AX249" s="15"/>
      <c r="AY249" s="16"/>
      <c r="AZ249" s="16"/>
      <c r="BA249" s="16"/>
      <c r="BB249" s="16"/>
      <c r="BC249" s="16"/>
      <c r="BD249" s="16"/>
      <c r="BE249" s="16"/>
      <c r="BF249" s="16"/>
    </row>
    <row r="250" spans="1:58" x14ac:dyDescent="0.2">
      <c r="A250" s="29"/>
      <c r="B250" s="38"/>
      <c r="C250" s="38"/>
      <c r="D250" s="40"/>
      <c r="E250" s="40"/>
      <c r="F250" s="19"/>
      <c r="G250" s="88" t="str">
        <f t="shared" si="78"/>
        <v/>
      </c>
      <c r="H250" s="112" t="str">
        <f t="shared" si="79"/>
        <v/>
      </c>
      <c r="I250" s="53" t="str">
        <f t="shared" si="80"/>
        <v/>
      </c>
      <c r="J250" s="54" t="str">
        <f t="shared" si="81"/>
        <v/>
      </c>
      <c r="K250" s="55" t="str">
        <f t="shared" si="82"/>
        <v/>
      </c>
      <c r="L250" s="56" t="str">
        <f t="shared" si="83"/>
        <v/>
      </c>
      <c r="M250" s="57" t="str">
        <f t="shared" si="84"/>
        <v/>
      </c>
      <c r="N250" s="3" t="e">
        <f t="shared" si="85"/>
        <v>#N/A</v>
      </c>
      <c r="O250" s="3" t="e">
        <f t="shared" si="86"/>
        <v>#N/A</v>
      </c>
      <c r="P250" s="3" t="e">
        <f t="shared" si="87"/>
        <v>#N/A</v>
      </c>
      <c r="Q250" s="3" t="e">
        <f t="shared" si="88"/>
        <v>#N/A</v>
      </c>
      <c r="R250" s="3" t="e">
        <f t="shared" si="89"/>
        <v>#N/A</v>
      </c>
      <c r="S250" s="3" t="e">
        <f t="shared" si="90"/>
        <v>#N/A</v>
      </c>
      <c r="T250" s="16" t="e">
        <f t="shared" si="91"/>
        <v>#N/A</v>
      </c>
      <c r="U250" s="16" t="e">
        <f t="shared" si="92"/>
        <v>#N/A</v>
      </c>
      <c r="V250" s="16" t="e">
        <f t="shared" si="93"/>
        <v>#N/A</v>
      </c>
      <c r="W250" s="3" t="e">
        <f t="shared" si="94"/>
        <v>#N/A</v>
      </c>
      <c r="X250" s="3" t="e">
        <f t="shared" si="95"/>
        <v>#N/A</v>
      </c>
      <c r="Y250" s="78" t="e">
        <f t="shared" si="96"/>
        <v>#N/A</v>
      </c>
      <c r="Z250" s="78" t="e">
        <f t="shared" si="97"/>
        <v>#N/A</v>
      </c>
      <c r="AA250" s="78" t="e">
        <f t="shared" si="98"/>
        <v>#N/A</v>
      </c>
      <c r="AB250" s="78" t="e">
        <f t="shared" si="99"/>
        <v>#N/A</v>
      </c>
      <c r="AD250" s="15"/>
      <c r="AE250" s="16"/>
      <c r="AF250" s="15"/>
      <c r="AG250" s="16"/>
      <c r="AH250" s="15"/>
      <c r="AI250" s="15"/>
      <c r="AJ250" s="15"/>
      <c r="AK250" s="15"/>
      <c r="AL250" s="15"/>
      <c r="AN250" s="15"/>
      <c r="AO250" s="16"/>
      <c r="AP250" s="16"/>
      <c r="AQ250" s="16"/>
      <c r="AR250" s="16"/>
      <c r="AS250" s="16"/>
      <c r="AT250" s="16"/>
      <c r="AU250" s="16"/>
      <c r="AV250" s="16"/>
      <c r="AX250" s="15"/>
      <c r="AY250" s="16"/>
      <c r="AZ250" s="16"/>
      <c r="BA250" s="16"/>
      <c r="BB250" s="16"/>
      <c r="BC250" s="16"/>
      <c r="BD250" s="16"/>
      <c r="BE250" s="16"/>
      <c r="BF250" s="16"/>
    </row>
    <row r="251" spans="1:58" x14ac:dyDescent="0.2">
      <c r="A251" s="29"/>
      <c r="B251" s="38"/>
      <c r="C251" s="38"/>
      <c r="D251" s="40"/>
      <c r="E251" s="40"/>
      <c r="F251" s="19"/>
      <c r="G251" s="88" t="str">
        <f t="shared" si="78"/>
        <v/>
      </c>
      <c r="H251" s="112" t="str">
        <f t="shared" si="79"/>
        <v/>
      </c>
      <c r="I251" s="53" t="str">
        <f t="shared" si="80"/>
        <v/>
      </c>
      <c r="J251" s="54" t="str">
        <f t="shared" si="81"/>
        <v/>
      </c>
      <c r="K251" s="55" t="str">
        <f t="shared" si="82"/>
        <v/>
      </c>
      <c r="L251" s="56" t="str">
        <f t="shared" si="83"/>
        <v/>
      </c>
      <c r="M251" s="57" t="str">
        <f t="shared" si="84"/>
        <v/>
      </c>
      <c r="N251" s="3" t="e">
        <f t="shared" si="85"/>
        <v>#N/A</v>
      </c>
      <c r="O251" s="3" t="e">
        <f t="shared" si="86"/>
        <v>#N/A</v>
      </c>
      <c r="P251" s="3" t="e">
        <f t="shared" si="87"/>
        <v>#N/A</v>
      </c>
      <c r="Q251" s="3" t="e">
        <f t="shared" si="88"/>
        <v>#N/A</v>
      </c>
      <c r="R251" s="3" t="e">
        <f t="shared" si="89"/>
        <v>#N/A</v>
      </c>
      <c r="S251" s="3" t="e">
        <f t="shared" si="90"/>
        <v>#N/A</v>
      </c>
      <c r="T251" s="16" t="e">
        <f t="shared" si="91"/>
        <v>#N/A</v>
      </c>
      <c r="U251" s="16" t="e">
        <f t="shared" si="92"/>
        <v>#N/A</v>
      </c>
      <c r="V251" s="16" t="e">
        <f t="shared" si="93"/>
        <v>#N/A</v>
      </c>
      <c r="W251" s="3" t="e">
        <f t="shared" si="94"/>
        <v>#N/A</v>
      </c>
      <c r="X251" s="3" t="e">
        <f t="shared" si="95"/>
        <v>#N/A</v>
      </c>
      <c r="Y251" s="78" t="e">
        <f t="shared" si="96"/>
        <v>#N/A</v>
      </c>
      <c r="Z251" s="78" t="e">
        <f t="shared" si="97"/>
        <v>#N/A</v>
      </c>
      <c r="AA251" s="78" t="e">
        <f t="shared" si="98"/>
        <v>#N/A</v>
      </c>
      <c r="AB251" s="78" t="e">
        <f t="shared" si="99"/>
        <v>#N/A</v>
      </c>
      <c r="AD251" s="15"/>
      <c r="AE251" s="16"/>
      <c r="AF251" s="15"/>
      <c r="AG251" s="16"/>
      <c r="AH251" s="15"/>
      <c r="AI251" s="15"/>
      <c r="AJ251" s="15"/>
      <c r="AK251" s="15"/>
      <c r="AL251" s="15"/>
      <c r="AN251" s="15"/>
      <c r="AO251" s="16"/>
      <c r="AP251" s="16"/>
      <c r="AQ251" s="16"/>
      <c r="AR251" s="16"/>
      <c r="AS251" s="16"/>
      <c r="AT251" s="16"/>
      <c r="AU251" s="16"/>
      <c r="AV251" s="16"/>
      <c r="AX251" s="15"/>
      <c r="AY251" s="16"/>
      <c r="AZ251" s="16"/>
      <c r="BA251" s="16"/>
      <c r="BB251" s="16"/>
      <c r="BC251" s="16"/>
      <c r="BD251" s="16"/>
      <c r="BE251" s="16"/>
      <c r="BF251" s="16"/>
    </row>
    <row r="252" spans="1:58" x14ac:dyDescent="0.2">
      <c r="A252" s="29"/>
      <c r="B252" s="38"/>
      <c r="C252" s="38"/>
      <c r="D252" s="40"/>
      <c r="E252" s="40"/>
      <c r="F252" s="19"/>
      <c r="G252" s="88" t="str">
        <f t="shared" si="78"/>
        <v/>
      </c>
      <c r="H252" s="112" t="str">
        <f t="shared" si="79"/>
        <v/>
      </c>
      <c r="I252" s="53" t="str">
        <f t="shared" si="80"/>
        <v/>
      </c>
      <c r="J252" s="54" t="str">
        <f t="shared" si="81"/>
        <v/>
      </c>
      <c r="K252" s="55" t="str">
        <f t="shared" si="82"/>
        <v/>
      </c>
      <c r="L252" s="56" t="str">
        <f t="shared" si="83"/>
        <v/>
      </c>
      <c r="M252" s="57" t="str">
        <f t="shared" si="84"/>
        <v/>
      </c>
      <c r="N252" s="3" t="e">
        <f t="shared" si="85"/>
        <v>#N/A</v>
      </c>
      <c r="O252" s="3" t="e">
        <f t="shared" si="86"/>
        <v>#N/A</v>
      </c>
      <c r="P252" s="3" t="e">
        <f t="shared" si="87"/>
        <v>#N/A</v>
      </c>
      <c r="Q252" s="3" t="e">
        <f t="shared" si="88"/>
        <v>#N/A</v>
      </c>
      <c r="R252" s="3" t="e">
        <f t="shared" si="89"/>
        <v>#N/A</v>
      </c>
      <c r="S252" s="3" t="e">
        <f t="shared" si="90"/>
        <v>#N/A</v>
      </c>
      <c r="T252" s="16" t="e">
        <f t="shared" si="91"/>
        <v>#N/A</v>
      </c>
      <c r="U252" s="16" t="e">
        <f t="shared" si="92"/>
        <v>#N/A</v>
      </c>
      <c r="V252" s="16" t="e">
        <f t="shared" si="93"/>
        <v>#N/A</v>
      </c>
      <c r="W252" s="3" t="e">
        <f t="shared" si="94"/>
        <v>#N/A</v>
      </c>
      <c r="X252" s="3" t="e">
        <f t="shared" si="95"/>
        <v>#N/A</v>
      </c>
      <c r="Y252" s="78" t="e">
        <f t="shared" si="96"/>
        <v>#N/A</v>
      </c>
      <c r="Z252" s="78" t="e">
        <f t="shared" si="97"/>
        <v>#N/A</v>
      </c>
      <c r="AA252" s="78" t="e">
        <f t="shared" si="98"/>
        <v>#N/A</v>
      </c>
      <c r="AB252" s="78" t="e">
        <f t="shared" si="99"/>
        <v>#N/A</v>
      </c>
      <c r="AD252" s="15"/>
      <c r="AE252" s="16"/>
      <c r="AF252" s="15"/>
      <c r="AG252" s="16"/>
      <c r="AH252" s="15"/>
      <c r="AI252" s="15"/>
      <c r="AJ252" s="15"/>
      <c r="AK252" s="15"/>
      <c r="AL252" s="15"/>
      <c r="AN252" s="15"/>
      <c r="AO252" s="16"/>
      <c r="AP252" s="16"/>
      <c r="AQ252" s="16"/>
      <c r="AR252" s="16"/>
      <c r="AS252" s="16"/>
      <c r="AT252" s="16"/>
      <c r="AU252" s="16"/>
      <c r="AV252" s="16"/>
      <c r="AX252" s="15"/>
      <c r="AY252" s="16"/>
      <c r="AZ252" s="16"/>
      <c r="BA252" s="16"/>
      <c r="BB252" s="16"/>
      <c r="BC252" s="16"/>
      <c r="BD252" s="16"/>
      <c r="BE252" s="16"/>
      <c r="BF252" s="16"/>
    </row>
    <row r="253" spans="1:58" x14ac:dyDescent="0.2">
      <c r="A253" s="29"/>
      <c r="B253" s="38"/>
      <c r="C253" s="38"/>
      <c r="D253" s="40"/>
      <c r="E253" s="40"/>
      <c r="F253" s="19"/>
      <c r="G253" s="88" t="str">
        <f t="shared" si="78"/>
        <v/>
      </c>
      <c r="H253" s="112" t="str">
        <f t="shared" si="79"/>
        <v/>
      </c>
      <c r="I253" s="53" t="str">
        <f t="shared" si="80"/>
        <v/>
      </c>
      <c r="J253" s="54" t="str">
        <f t="shared" si="81"/>
        <v/>
      </c>
      <c r="K253" s="55" t="str">
        <f t="shared" si="82"/>
        <v/>
      </c>
      <c r="L253" s="56" t="str">
        <f t="shared" si="83"/>
        <v/>
      </c>
      <c r="M253" s="57" t="str">
        <f t="shared" si="84"/>
        <v/>
      </c>
      <c r="N253" s="3" t="e">
        <f t="shared" si="85"/>
        <v>#N/A</v>
      </c>
      <c r="O253" s="3" t="e">
        <f t="shared" si="86"/>
        <v>#N/A</v>
      </c>
      <c r="P253" s="3" t="e">
        <f t="shared" si="87"/>
        <v>#N/A</v>
      </c>
      <c r="Q253" s="3" t="e">
        <f t="shared" si="88"/>
        <v>#N/A</v>
      </c>
      <c r="R253" s="3" t="e">
        <f t="shared" si="89"/>
        <v>#N/A</v>
      </c>
      <c r="S253" s="3" t="e">
        <f t="shared" si="90"/>
        <v>#N/A</v>
      </c>
      <c r="T253" s="16" t="e">
        <f t="shared" si="91"/>
        <v>#N/A</v>
      </c>
      <c r="U253" s="16" t="e">
        <f t="shared" si="92"/>
        <v>#N/A</v>
      </c>
      <c r="V253" s="16" t="e">
        <f t="shared" si="93"/>
        <v>#N/A</v>
      </c>
      <c r="W253" s="3" t="e">
        <f t="shared" si="94"/>
        <v>#N/A</v>
      </c>
      <c r="X253" s="3" t="e">
        <f t="shared" si="95"/>
        <v>#N/A</v>
      </c>
      <c r="Y253" s="78" t="e">
        <f t="shared" si="96"/>
        <v>#N/A</v>
      </c>
      <c r="Z253" s="78" t="e">
        <f t="shared" si="97"/>
        <v>#N/A</v>
      </c>
      <c r="AA253" s="78" t="e">
        <f t="shared" si="98"/>
        <v>#N/A</v>
      </c>
      <c r="AB253" s="78" t="e">
        <f t="shared" si="99"/>
        <v>#N/A</v>
      </c>
      <c r="AD253" s="15"/>
      <c r="AE253" s="16"/>
      <c r="AF253" s="15"/>
      <c r="AG253" s="16"/>
      <c r="AH253" s="15"/>
      <c r="AI253" s="15"/>
      <c r="AJ253" s="15"/>
      <c r="AK253" s="15"/>
      <c r="AL253" s="15"/>
      <c r="AN253" s="15"/>
      <c r="AO253" s="16"/>
      <c r="AP253" s="16"/>
      <c r="AQ253" s="16"/>
      <c r="AR253" s="16"/>
      <c r="AS253" s="16"/>
      <c r="AT253" s="16"/>
      <c r="AU253" s="16"/>
      <c r="AV253" s="16"/>
      <c r="AX253" s="15"/>
      <c r="AY253" s="16"/>
      <c r="AZ253" s="16"/>
      <c r="BA253" s="16"/>
      <c r="BB253" s="16"/>
      <c r="BC253" s="16"/>
      <c r="BD253" s="16"/>
      <c r="BE253" s="16"/>
      <c r="BF253" s="16"/>
    </row>
    <row r="254" spans="1:58" x14ac:dyDescent="0.2">
      <c r="A254" s="29"/>
      <c r="B254" s="38"/>
      <c r="C254" s="38"/>
      <c r="D254" s="40"/>
      <c r="E254" s="40"/>
      <c r="F254" s="19"/>
      <c r="G254" s="88" t="str">
        <f t="shared" si="78"/>
        <v/>
      </c>
      <c r="H254" s="112" t="str">
        <f t="shared" si="79"/>
        <v/>
      </c>
      <c r="I254" s="53" t="str">
        <f t="shared" si="80"/>
        <v/>
      </c>
      <c r="J254" s="54" t="str">
        <f t="shared" si="81"/>
        <v/>
      </c>
      <c r="K254" s="55" t="str">
        <f t="shared" si="82"/>
        <v/>
      </c>
      <c r="L254" s="56" t="str">
        <f t="shared" si="83"/>
        <v/>
      </c>
      <c r="M254" s="57" t="str">
        <f t="shared" si="84"/>
        <v/>
      </c>
      <c r="N254" s="3" t="e">
        <f t="shared" si="85"/>
        <v>#N/A</v>
      </c>
      <c r="O254" s="3" t="e">
        <f t="shared" si="86"/>
        <v>#N/A</v>
      </c>
      <c r="P254" s="3" t="e">
        <f t="shared" si="87"/>
        <v>#N/A</v>
      </c>
      <c r="Q254" s="3" t="e">
        <f t="shared" si="88"/>
        <v>#N/A</v>
      </c>
      <c r="R254" s="3" t="e">
        <f t="shared" si="89"/>
        <v>#N/A</v>
      </c>
      <c r="S254" s="3" t="e">
        <f t="shared" si="90"/>
        <v>#N/A</v>
      </c>
      <c r="T254" s="16" t="e">
        <f t="shared" si="91"/>
        <v>#N/A</v>
      </c>
      <c r="U254" s="16" t="e">
        <f t="shared" si="92"/>
        <v>#N/A</v>
      </c>
      <c r="V254" s="16" t="e">
        <f t="shared" si="93"/>
        <v>#N/A</v>
      </c>
      <c r="W254" s="3" t="e">
        <f t="shared" si="94"/>
        <v>#N/A</v>
      </c>
      <c r="X254" s="3" t="e">
        <f t="shared" si="95"/>
        <v>#N/A</v>
      </c>
      <c r="Y254" s="78" t="e">
        <f t="shared" si="96"/>
        <v>#N/A</v>
      </c>
      <c r="Z254" s="78" t="e">
        <f t="shared" si="97"/>
        <v>#N/A</v>
      </c>
      <c r="AA254" s="78" t="e">
        <f t="shared" si="98"/>
        <v>#N/A</v>
      </c>
      <c r="AB254" s="78" t="e">
        <f t="shared" si="99"/>
        <v>#N/A</v>
      </c>
      <c r="AD254" s="15"/>
      <c r="AE254" s="16"/>
      <c r="AF254" s="15"/>
      <c r="AG254" s="16"/>
      <c r="AH254" s="15"/>
      <c r="AI254" s="15"/>
      <c r="AJ254" s="15"/>
      <c r="AK254" s="15"/>
      <c r="AL254" s="15"/>
      <c r="AN254" s="15"/>
      <c r="AO254" s="16"/>
      <c r="AP254" s="16"/>
      <c r="AQ254" s="16"/>
      <c r="AR254" s="16"/>
      <c r="AS254" s="16"/>
      <c r="AT254" s="16"/>
      <c r="AU254" s="16"/>
      <c r="AV254" s="16"/>
      <c r="AX254" s="15"/>
      <c r="AY254" s="16"/>
      <c r="AZ254" s="16"/>
      <c r="BA254" s="16"/>
      <c r="BB254" s="16"/>
      <c r="BC254" s="16"/>
      <c r="BD254" s="16"/>
      <c r="BE254" s="16"/>
      <c r="BF254" s="16"/>
    </row>
    <row r="255" spans="1:58" x14ac:dyDescent="0.2">
      <c r="A255" s="29"/>
      <c r="B255" s="38"/>
      <c r="C255" s="38"/>
      <c r="D255" s="40"/>
      <c r="E255" s="40"/>
      <c r="F255" s="19"/>
      <c r="G255" s="88" t="str">
        <f t="shared" si="78"/>
        <v/>
      </c>
      <c r="H255" s="112" t="str">
        <f t="shared" si="79"/>
        <v/>
      </c>
      <c r="I255" s="53" t="str">
        <f t="shared" si="80"/>
        <v/>
      </c>
      <c r="J255" s="54" t="str">
        <f t="shared" si="81"/>
        <v/>
      </c>
      <c r="K255" s="55" t="str">
        <f t="shared" si="82"/>
        <v/>
      </c>
      <c r="L255" s="56" t="str">
        <f t="shared" si="83"/>
        <v/>
      </c>
      <c r="M255" s="57" t="str">
        <f t="shared" si="84"/>
        <v/>
      </c>
      <c r="N255" s="3" t="e">
        <f t="shared" si="85"/>
        <v>#N/A</v>
      </c>
      <c r="O255" s="3" t="e">
        <f t="shared" si="86"/>
        <v>#N/A</v>
      </c>
      <c r="P255" s="3" t="e">
        <f t="shared" si="87"/>
        <v>#N/A</v>
      </c>
      <c r="Q255" s="3" t="e">
        <f t="shared" si="88"/>
        <v>#N/A</v>
      </c>
      <c r="R255" s="3" t="e">
        <f t="shared" si="89"/>
        <v>#N/A</v>
      </c>
      <c r="S255" s="3" t="e">
        <f t="shared" si="90"/>
        <v>#N/A</v>
      </c>
      <c r="T255" s="16" t="e">
        <f t="shared" si="91"/>
        <v>#N/A</v>
      </c>
      <c r="U255" s="16" t="e">
        <f t="shared" si="92"/>
        <v>#N/A</v>
      </c>
      <c r="V255" s="16" t="e">
        <f t="shared" si="93"/>
        <v>#N/A</v>
      </c>
      <c r="W255" s="3" t="e">
        <f t="shared" si="94"/>
        <v>#N/A</v>
      </c>
      <c r="X255" s="3" t="e">
        <f t="shared" si="95"/>
        <v>#N/A</v>
      </c>
      <c r="Y255" s="78" t="e">
        <f t="shared" si="96"/>
        <v>#N/A</v>
      </c>
      <c r="Z255" s="78" t="e">
        <f t="shared" si="97"/>
        <v>#N/A</v>
      </c>
      <c r="AA255" s="78" t="e">
        <f t="shared" si="98"/>
        <v>#N/A</v>
      </c>
      <c r="AB255" s="78" t="e">
        <f t="shared" si="99"/>
        <v>#N/A</v>
      </c>
      <c r="AD255" s="15"/>
      <c r="AE255" s="16"/>
      <c r="AF255" s="15"/>
      <c r="AG255" s="16"/>
      <c r="AH255" s="15"/>
      <c r="AI255" s="15"/>
      <c r="AJ255" s="15"/>
      <c r="AK255" s="15"/>
      <c r="AL255" s="15"/>
      <c r="AN255" s="15"/>
      <c r="AO255" s="16"/>
      <c r="AP255" s="16"/>
      <c r="AQ255" s="16"/>
      <c r="AR255" s="16"/>
      <c r="AS255" s="16"/>
      <c r="AT255" s="16"/>
      <c r="AU255" s="16"/>
      <c r="AV255" s="16"/>
      <c r="AX255" s="15"/>
      <c r="AY255" s="16"/>
      <c r="AZ255" s="16"/>
      <c r="BA255" s="16"/>
      <c r="BB255" s="16"/>
      <c r="BC255" s="16"/>
      <c r="BD255" s="16"/>
      <c r="BE255" s="16"/>
      <c r="BF255" s="16"/>
    </row>
    <row r="256" spans="1:58" x14ac:dyDescent="0.2">
      <c r="A256" s="29"/>
      <c r="B256" s="38"/>
      <c r="C256" s="38"/>
      <c r="D256" s="40"/>
      <c r="E256" s="40"/>
      <c r="F256" s="19"/>
      <c r="G256" s="88" t="str">
        <f t="shared" si="78"/>
        <v/>
      </c>
      <c r="H256" s="112" t="str">
        <f t="shared" si="79"/>
        <v/>
      </c>
      <c r="I256" s="53" t="str">
        <f t="shared" si="80"/>
        <v/>
      </c>
      <c r="J256" s="54" t="str">
        <f t="shared" si="81"/>
        <v/>
      </c>
      <c r="K256" s="55" t="str">
        <f t="shared" si="82"/>
        <v/>
      </c>
      <c r="L256" s="56" t="str">
        <f t="shared" si="83"/>
        <v/>
      </c>
      <c r="M256" s="57" t="str">
        <f t="shared" si="84"/>
        <v/>
      </c>
      <c r="N256" s="3" t="e">
        <f t="shared" si="85"/>
        <v>#N/A</v>
      </c>
      <c r="O256" s="3" t="e">
        <f t="shared" si="86"/>
        <v>#N/A</v>
      </c>
      <c r="P256" s="3" t="e">
        <f t="shared" si="87"/>
        <v>#N/A</v>
      </c>
      <c r="Q256" s="3" t="e">
        <f t="shared" si="88"/>
        <v>#N/A</v>
      </c>
      <c r="R256" s="3" t="e">
        <f t="shared" si="89"/>
        <v>#N/A</v>
      </c>
      <c r="S256" s="3" t="e">
        <f t="shared" si="90"/>
        <v>#N/A</v>
      </c>
      <c r="T256" s="16" t="e">
        <f t="shared" si="91"/>
        <v>#N/A</v>
      </c>
      <c r="U256" s="16" t="e">
        <f t="shared" si="92"/>
        <v>#N/A</v>
      </c>
      <c r="V256" s="16" t="e">
        <f t="shared" si="93"/>
        <v>#N/A</v>
      </c>
      <c r="W256" s="3" t="e">
        <f t="shared" si="94"/>
        <v>#N/A</v>
      </c>
      <c r="X256" s="3" t="e">
        <f t="shared" si="95"/>
        <v>#N/A</v>
      </c>
      <c r="Y256" s="78" t="e">
        <f t="shared" si="96"/>
        <v>#N/A</v>
      </c>
      <c r="Z256" s="78" t="e">
        <f t="shared" si="97"/>
        <v>#N/A</v>
      </c>
      <c r="AA256" s="78" t="e">
        <f t="shared" si="98"/>
        <v>#N/A</v>
      </c>
      <c r="AB256" s="78" t="e">
        <f t="shared" si="99"/>
        <v>#N/A</v>
      </c>
      <c r="AD256" s="15"/>
      <c r="AE256" s="16"/>
      <c r="AF256" s="15"/>
      <c r="AG256" s="16"/>
      <c r="AH256" s="15"/>
      <c r="AI256" s="15"/>
      <c r="AJ256" s="15"/>
      <c r="AK256" s="15"/>
      <c r="AL256" s="15"/>
      <c r="AN256" s="15"/>
      <c r="AO256" s="16"/>
      <c r="AP256" s="16"/>
      <c r="AQ256" s="16"/>
      <c r="AR256" s="16"/>
      <c r="AS256" s="16"/>
      <c r="AT256" s="16"/>
      <c r="AU256" s="16"/>
      <c r="AV256" s="16"/>
      <c r="AX256" s="15"/>
      <c r="AY256" s="16"/>
      <c r="AZ256" s="16"/>
      <c r="BA256" s="16"/>
      <c r="BB256" s="16"/>
      <c r="BC256" s="16"/>
      <c r="BD256" s="16"/>
      <c r="BE256" s="16"/>
      <c r="BF256" s="16"/>
    </row>
    <row r="257" spans="1:58" x14ac:dyDescent="0.2">
      <c r="A257" s="29"/>
      <c r="B257" s="38"/>
      <c r="C257" s="38"/>
      <c r="D257" s="40"/>
      <c r="E257" s="40"/>
      <c r="F257" s="19"/>
      <c r="G257" s="88" t="str">
        <f t="shared" si="78"/>
        <v/>
      </c>
      <c r="H257" s="112" t="str">
        <f t="shared" si="79"/>
        <v/>
      </c>
      <c r="I257" s="53" t="str">
        <f t="shared" si="80"/>
        <v/>
      </c>
      <c r="J257" s="54" t="str">
        <f t="shared" si="81"/>
        <v/>
      </c>
      <c r="K257" s="55" t="str">
        <f t="shared" si="82"/>
        <v/>
      </c>
      <c r="L257" s="56" t="str">
        <f t="shared" si="83"/>
        <v/>
      </c>
      <c r="M257" s="57" t="str">
        <f t="shared" si="84"/>
        <v/>
      </c>
      <c r="N257" s="3" t="e">
        <f t="shared" si="85"/>
        <v>#N/A</v>
      </c>
      <c r="O257" s="3" t="e">
        <f t="shared" si="86"/>
        <v>#N/A</v>
      </c>
      <c r="P257" s="3" t="e">
        <f t="shared" si="87"/>
        <v>#N/A</v>
      </c>
      <c r="Q257" s="3" t="e">
        <f t="shared" si="88"/>
        <v>#N/A</v>
      </c>
      <c r="R257" s="3" t="e">
        <f t="shared" si="89"/>
        <v>#N/A</v>
      </c>
      <c r="S257" s="3" t="e">
        <f t="shared" si="90"/>
        <v>#N/A</v>
      </c>
      <c r="T257" s="16" t="e">
        <f t="shared" si="91"/>
        <v>#N/A</v>
      </c>
      <c r="U257" s="16" t="e">
        <f t="shared" si="92"/>
        <v>#N/A</v>
      </c>
      <c r="V257" s="16" t="e">
        <f t="shared" si="93"/>
        <v>#N/A</v>
      </c>
      <c r="W257" s="3" t="e">
        <f t="shared" si="94"/>
        <v>#N/A</v>
      </c>
      <c r="X257" s="3" t="e">
        <f t="shared" si="95"/>
        <v>#N/A</v>
      </c>
      <c r="Y257" s="78" t="e">
        <f t="shared" si="96"/>
        <v>#N/A</v>
      </c>
      <c r="Z257" s="78" t="e">
        <f t="shared" si="97"/>
        <v>#N/A</v>
      </c>
      <c r="AA257" s="78" t="e">
        <f t="shared" si="98"/>
        <v>#N/A</v>
      </c>
      <c r="AB257" s="78" t="e">
        <f t="shared" si="99"/>
        <v>#N/A</v>
      </c>
      <c r="AD257" s="15"/>
      <c r="AE257" s="16"/>
      <c r="AF257" s="15"/>
      <c r="AG257" s="16"/>
      <c r="AH257" s="15"/>
      <c r="AI257" s="15"/>
      <c r="AJ257" s="15"/>
      <c r="AK257" s="15"/>
      <c r="AL257" s="15"/>
      <c r="AN257" s="15"/>
      <c r="AO257" s="16"/>
      <c r="AP257" s="16"/>
      <c r="AQ257" s="16"/>
      <c r="AR257" s="16"/>
      <c r="AS257" s="16"/>
      <c r="AT257" s="16"/>
      <c r="AU257" s="16"/>
      <c r="AV257" s="16"/>
      <c r="AX257" s="15"/>
      <c r="AY257" s="16"/>
      <c r="AZ257" s="16"/>
      <c r="BA257" s="16"/>
      <c r="BB257" s="16"/>
      <c r="BC257" s="16"/>
      <c r="BD257" s="16"/>
      <c r="BE257" s="16"/>
      <c r="BF257" s="16"/>
    </row>
    <row r="258" spans="1:58" x14ac:dyDescent="0.2">
      <c r="A258" s="29"/>
      <c r="B258" s="38"/>
      <c r="C258" s="38"/>
      <c r="D258" s="40"/>
      <c r="E258" s="40"/>
      <c r="F258" s="19"/>
      <c r="G258" s="88" t="str">
        <f t="shared" si="78"/>
        <v/>
      </c>
      <c r="H258" s="112" t="str">
        <f t="shared" si="79"/>
        <v/>
      </c>
      <c r="I258" s="53" t="str">
        <f t="shared" si="80"/>
        <v/>
      </c>
      <c r="J258" s="54" t="str">
        <f t="shared" si="81"/>
        <v/>
      </c>
      <c r="K258" s="55" t="str">
        <f t="shared" si="82"/>
        <v/>
      </c>
      <c r="L258" s="56" t="str">
        <f t="shared" si="83"/>
        <v/>
      </c>
      <c r="M258" s="57" t="str">
        <f t="shared" si="84"/>
        <v/>
      </c>
      <c r="N258" s="3" t="e">
        <f t="shared" si="85"/>
        <v>#N/A</v>
      </c>
      <c r="O258" s="3" t="e">
        <f t="shared" si="86"/>
        <v>#N/A</v>
      </c>
      <c r="P258" s="3" t="e">
        <f t="shared" si="87"/>
        <v>#N/A</v>
      </c>
      <c r="Q258" s="3" t="e">
        <f t="shared" si="88"/>
        <v>#N/A</v>
      </c>
      <c r="R258" s="3" t="e">
        <f t="shared" si="89"/>
        <v>#N/A</v>
      </c>
      <c r="S258" s="3" t="e">
        <f t="shared" si="90"/>
        <v>#N/A</v>
      </c>
      <c r="T258" s="16" t="e">
        <f t="shared" si="91"/>
        <v>#N/A</v>
      </c>
      <c r="U258" s="16" t="e">
        <f t="shared" si="92"/>
        <v>#N/A</v>
      </c>
      <c r="V258" s="16" t="e">
        <f t="shared" si="93"/>
        <v>#N/A</v>
      </c>
      <c r="W258" s="3" t="e">
        <f t="shared" si="94"/>
        <v>#N/A</v>
      </c>
      <c r="X258" s="3" t="e">
        <f t="shared" si="95"/>
        <v>#N/A</v>
      </c>
      <c r="Y258" s="78" t="e">
        <f t="shared" si="96"/>
        <v>#N/A</v>
      </c>
      <c r="Z258" s="78" t="e">
        <f t="shared" si="97"/>
        <v>#N/A</v>
      </c>
      <c r="AA258" s="78" t="e">
        <f t="shared" si="98"/>
        <v>#N/A</v>
      </c>
      <c r="AB258" s="78" t="e">
        <f t="shared" si="99"/>
        <v>#N/A</v>
      </c>
      <c r="AD258" s="15"/>
      <c r="AE258" s="16"/>
      <c r="AF258" s="15"/>
      <c r="AG258" s="16"/>
      <c r="AH258" s="15"/>
      <c r="AI258" s="15"/>
      <c r="AJ258" s="15"/>
      <c r="AK258" s="15"/>
      <c r="AL258" s="15"/>
      <c r="AN258" s="15"/>
      <c r="AO258" s="16"/>
      <c r="AP258" s="16"/>
      <c r="AQ258" s="16"/>
      <c r="AR258" s="16"/>
      <c r="AS258" s="16"/>
      <c r="AT258" s="16"/>
      <c r="AU258" s="16"/>
      <c r="AV258" s="16"/>
      <c r="AX258" s="15"/>
      <c r="AY258" s="16"/>
      <c r="AZ258" s="16"/>
      <c r="BA258" s="16"/>
      <c r="BB258" s="16"/>
      <c r="BC258" s="16"/>
      <c r="BD258" s="16"/>
      <c r="BE258" s="16"/>
      <c r="BF258" s="16"/>
    </row>
    <row r="259" spans="1:58" x14ac:dyDescent="0.2">
      <c r="A259" s="29"/>
      <c r="B259" s="38"/>
      <c r="C259" s="38"/>
      <c r="D259" s="40"/>
      <c r="E259" s="40"/>
      <c r="F259" s="19"/>
      <c r="G259" s="88" t="str">
        <f t="shared" si="78"/>
        <v/>
      </c>
      <c r="H259" s="112" t="str">
        <f t="shared" si="79"/>
        <v/>
      </c>
      <c r="I259" s="53" t="str">
        <f t="shared" si="80"/>
        <v/>
      </c>
      <c r="J259" s="54" t="str">
        <f t="shared" si="81"/>
        <v/>
      </c>
      <c r="K259" s="55" t="str">
        <f t="shared" si="82"/>
        <v/>
      </c>
      <c r="L259" s="56" t="str">
        <f t="shared" si="83"/>
        <v/>
      </c>
      <c r="M259" s="57" t="str">
        <f t="shared" si="84"/>
        <v/>
      </c>
      <c r="N259" s="3" t="e">
        <f t="shared" si="85"/>
        <v>#N/A</v>
      </c>
      <c r="O259" s="3" t="e">
        <f t="shared" si="86"/>
        <v>#N/A</v>
      </c>
      <c r="P259" s="3" t="e">
        <f t="shared" si="87"/>
        <v>#N/A</v>
      </c>
      <c r="Q259" s="3" t="e">
        <f t="shared" si="88"/>
        <v>#N/A</v>
      </c>
      <c r="R259" s="3" t="e">
        <f t="shared" si="89"/>
        <v>#N/A</v>
      </c>
      <c r="S259" s="3" t="e">
        <f t="shared" si="90"/>
        <v>#N/A</v>
      </c>
      <c r="T259" s="16" t="e">
        <f t="shared" si="91"/>
        <v>#N/A</v>
      </c>
      <c r="U259" s="16" t="e">
        <f t="shared" si="92"/>
        <v>#N/A</v>
      </c>
      <c r="V259" s="16" t="e">
        <f t="shared" si="93"/>
        <v>#N/A</v>
      </c>
      <c r="W259" s="3" t="e">
        <f t="shared" si="94"/>
        <v>#N/A</v>
      </c>
      <c r="X259" s="3" t="e">
        <f t="shared" si="95"/>
        <v>#N/A</v>
      </c>
      <c r="Y259" s="78" t="e">
        <f t="shared" si="96"/>
        <v>#N/A</v>
      </c>
      <c r="Z259" s="78" t="e">
        <f t="shared" si="97"/>
        <v>#N/A</v>
      </c>
      <c r="AA259" s="78" t="e">
        <f t="shared" si="98"/>
        <v>#N/A</v>
      </c>
      <c r="AB259" s="78" t="e">
        <f t="shared" si="99"/>
        <v>#N/A</v>
      </c>
      <c r="AD259" s="15"/>
      <c r="AE259" s="16"/>
      <c r="AF259" s="15"/>
      <c r="AG259" s="16"/>
      <c r="AH259" s="15"/>
      <c r="AI259" s="15"/>
      <c r="AJ259" s="15"/>
      <c r="AK259" s="15"/>
      <c r="AL259" s="15"/>
      <c r="AN259" s="15"/>
      <c r="AO259" s="16"/>
      <c r="AP259" s="16"/>
      <c r="AQ259" s="16"/>
      <c r="AR259" s="16"/>
      <c r="AS259" s="16"/>
      <c r="AT259" s="16"/>
      <c r="AU259" s="16"/>
      <c r="AV259" s="16"/>
      <c r="AX259" s="15"/>
      <c r="AY259" s="16"/>
      <c r="AZ259" s="16"/>
      <c r="BA259" s="16"/>
      <c r="BB259" s="16"/>
      <c r="BC259" s="16"/>
      <c r="BD259" s="16"/>
      <c r="BE259" s="16"/>
      <c r="BF259" s="16"/>
    </row>
    <row r="260" spans="1:58" x14ac:dyDescent="0.2">
      <c r="A260" s="29"/>
      <c r="B260" s="38"/>
      <c r="C260" s="38"/>
      <c r="D260" s="40"/>
      <c r="E260" s="40"/>
      <c r="F260" s="19"/>
      <c r="G260" s="88" t="str">
        <f t="shared" si="78"/>
        <v/>
      </c>
      <c r="H260" s="112" t="str">
        <f t="shared" si="79"/>
        <v/>
      </c>
      <c r="I260" s="53" t="str">
        <f t="shared" si="80"/>
        <v/>
      </c>
      <c r="J260" s="54" t="str">
        <f t="shared" si="81"/>
        <v/>
      </c>
      <c r="K260" s="55" t="str">
        <f t="shared" si="82"/>
        <v/>
      </c>
      <c r="L260" s="56" t="str">
        <f t="shared" si="83"/>
        <v/>
      </c>
      <c r="M260" s="57" t="str">
        <f t="shared" si="84"/>
        <v/>
      </c>
      <c r="N260" s="3" t="e">
        <f t="shared" si="85"/>
        <v>#N/A</v>
      </c>
      <c r="O260" s="3" t="e">
        <f t="shared" si="86"/>
        <v>#N/A</v>
      </c>
      <c r="P260" s="3" t="e">
        <f t="shared" si="87"/>
        <v>#N/A</v>
      </c>
      <c r="Q260" s="3" t="e">
        <f t="shared" si="88"/>
        <v>#N/A</v>
      </c>
      <c r="R260" s="3" t="e">
        <f t="shared" si="89"/>
        <v>#N/A</v>
      </c>
      <c r="S260" s="3" t="e">
        <f t="shared" si="90"/>
        <v>#N/A</v>
      </c>
      <c r="T260" s="16" t="e">
        <f t="shared" si="91"/>
        <v>#N/A</v>
      </c>
      <c r="U260" s="16" t="e">
        <f t="shared" si="92"/>
        <v>#N/A</v>
      </c>
      <c r="V260" s="16" t="e">
        <f t="shared" si="93"/>
        <v>#N/A</v>
      </c>
      <c r="W260" s="3" t="e">
        <f t="shared" si="94"/>
        <v>#N/A</v>
      </c>
      <c r="X260" s="3" t="e">
        <f t="shared" si="95"/>
        <v>#N/A</v>
      </c>
      <c r="Y260" s="78" t="e">
        <f t="shared" si="96"/>
        <v>#N/A</v>
      </c>
      <c r="Z260" s="78" t="e">
        <f t="shared" si="97"/>
        <v>#N/A</v>
      </c>
      <c r="AA260" s="78" t="e">
        <f t="shared" si="98"/>
        <v>#N/A</v>
      </c>
      <c r="AB260" s="78" t="e">
        <f t="shared" si="99"/>
        <v>#N/A</v>
      </c>
      <c r="AD260" s="15"/>
      <c r="AE260" s="16"/>
      <c r="AF260" s="15"/>
      <c r="AG260" s="16"/>
      <c r="AH260" s="15"/>
      <c r="AI260" s="15"/>
      <c r="AJ260" s="15"/>
      <c r="AK260" s="15"/>
      <c r="AL260" s="15"/>
      <c r="AN260" s="15"/>
      <c r="AO260" s="16"/>
      <c r="AP260" s="16"/>
      <c r="AQ260" s="16"/>
      <c r="AR260" s="16"/>
      <c r="AS260" s="16"/>
      <c r="AT260" s="16"/>
      <c r="AU260" s="16"/>
      <c r="AV260" s="16"/>
      <c r="AX260" s="15"/>
      <c r="AY260" s="16"/>
      <c r="AZ260" s="16"/>
      <c r="BA260" s="16"/>
      <c r="BB260" s="16"/>
      <c r="BC260" s="16"/>
      <c r="BD260" s="16"/>
      <c r="BE260" s="16"/>
      <c r="BF260" s="16"/>
    </row>
    <row r="261" spans="1:58" x14ac:dyDescent="0.2">
      <c r="A261" s="29"/>
      <c r="B261" s="38"/>
      <c r="C261" s="38"/>
      <c r="D261" s="40"/>
      <c r="E261" s="40"/>
      <c r="F261" s="19"/>
      <c r="G261" s="88" t="str">
        <f t="shared" si="78"/>
        <v/>
      </c>
      <c r="H261" s="112" t="str">
        <f t="shared" si="79"/>
        <v/>
      </c>
      <c r="I261" s="53" t="str">
        <f t="shared" si="80"/>
        <v/>
      </c>
      <c r="J261" s="54" t="str">
        <f t="shared" si="81"/>
        <v/>
      </c>
      <c r="K261" s="55" t="str">
        <f t="shared" si="82"/>
        <v/>
      </c>
      <c r="L261" s="56" t="str">
        <f t="shared" si="83"/>
        <v/>
      </c>
      <c r="M261" s="57" t="str">
        <f t="shared" si="84"/>
        <v/>
      </c>
      <c r="N261" s="3" t="e">
        <f t="shared" si="85"/>
        <v>#N/A</v>
      </c>
      <c r="O261" s="3" t="e">
        <f t="shared" si="86"/>
        <v>#N/A</v>
      </c>
      <c r="P261" s="3" t="e">
        <f t="shared" si="87"/>
        <v>#N/A</v>
      </c>
      <c r="Q261" s="3" t="e">
        <f t="shared" si="88"/>
        <v>#N/A</v>
      </c>
      <c r="R261" s="3" t="e">
        <f t="shared" si="89"/>
        <v>#N/A</v>
      </c>
      <c r="S261" s="3" t="e">
        <f t="shared" si="90"/>
        <v>#N/A</v>
      </c>
      <c r="T261" s="16" t="e">
        <f t="shared" si="91"/>
        <v>#N/A</v>
      </c>
      <c r="U261" s="16" t="e">
        <f t="shared" si="92"/>
        <v>#N/A</v>
      </c>
      <c r="V261" s="16" t="e">
        <f t="shared" si="93"/>
        <v>#N/A</v>
      </c>
      <c r="W261" s="3" t="e">
        <f t="shared" si="94"/>
        <v>#N/A</v>
      </c>
      <c r="X261" s="3" t="e">
        <f t="shared" si="95"/>
        <v>#N/A</v>
      </c>
      <c r="Y261" s="78" t="e">
        <f t="shared" si="96"/>
        <v>#N/A</v>
      </c>
      <c r="Z261" s="78" t="e">
        <f t="shared" si="97"/>
        <v>#N/A</v>
      </c>
      <c r="AA261" s="78" t="e">
        <f t="shared" si="98"/>
        <v>#N/A</v>
      </c>
      <c r="AB261" s="78" t="e">
        <f t="shared" si="99"/>
        <v>#N/A</v>
      </c>
      <c r="AD261" s="15"/>
      <c r="AE261" s="16"/>
      <c r="AF261" s="15"/>
      <c r="AG261" s="16"/>
      <c r="AH261" s="15"/>
      <c r="AI261" s="15"/>
      <c r="AJ261" s="15"/>
      <c r="AK261" s="15"/>
      <c r="AL261" s="15"/>
      <c r="AN261" s="15"/>
      <c r="AO261" s="16"/>
      <c r="AP261" s="16"/>
      <c r="AQ261" s="16"/>
      <c r="AR261" s="16"/>
      <c r="AS261" s="16"/>
      <c r="AT261" s="16"/>
      <c r="AU261" s="16"/>
      <c r="AV261" s="16"/>
      <c r="AX261" s="15"/>
      <c r="AY261" s="16"/>
      <c r="AZ261" s="16"/>
      <c r="BA261" s="16"/>
      <c r="BB261" s="16"/>
      <c r="BC261" s="16"/>
      <c r="BD261" s="16"/>
      <c r="BE261" s="16"/>
      <c r="BF261" s="16"/>
    </row>
    <row r="262" spans="1:58" x14ac:dyDescent="0.2">
      <c r="A262" s="29"/>
      <c r="B262" s="38"/>
      <c r="C262" s="38"/>
      <c r="D262" s="40"/>
      <c r="E262" s="40"/>
      <c r="F262" s="19"/>
      <c r="G262" s="88" t="str">
        <f t="shared" si="78"/>
        <v/>
      </c>
      <c r="H262" s="112" t="str">
        <f t="shared" si="79"/>
        <v/>
      </c>
      <c r="I262" s="53" t="str">
        <f t="shared" si="80"/>
        <v/>
      </c>
      <c r="J262" s="54" t="str">
        <f t="shared" si="81"/>
        <v/>
      </c>
      <c r="K262" s="55" t="str">
        <f t="shared" si="82"/>
        <v/>
      </c>
      <c r="L262" s="56" t="str">
        <f t="shared" si="83"/>
        <v/>
      </c>
      <c r="M262" s="57" t="str">
        <f t="shared" si="84"/>
        <v/>
      </c>
      <c r="N262" s="3" t="e">
        <f t="shared" si="85"/>
        <v>#N/A</v>
      </c>
      <c r="O262" s="3" t="e">
        <f t="shared" si="86"/>
        <v>#N/A</v>
      </c>
      <c r="P262" s="3" t="e">
        <f t="shared" si="87"/>
        <v>#N/A</v>
      </c>
      <c r="Q262" s="3" t="e">
        <f t="shared" si="88"/>
        <v>#N/A</v>
      </c>
      <c r="R262" s="3" t="e">
        <f t="shared" si="89"/>
        <v>#N/A</v>
      </c>
      <c r="S262" s="3" t="e">
        <f t="shared" si="90"/>
        <v>#N/A</v>
      </c>
      <c r="T262" s="16" t="e">
        <f t="shared" si="91"/>
        <v>#N/A</v>
      </c>
      <c r="U262" s="16" t="e">
        <f t="shared" si="92"/>
        <v>#N/A</v>
      </c>
      <c r="V262" s="16" t="e">
        <f t="shared" si="93"/>
        <v>#N/A</v>
      </c>
      <c r="W262" s="3" t="e">
        <f t="shared" si="94"/>
        <v>#N/A</v>
      </c>
      <c r="X262" s="3" t="e">
        <f t="shared" si="95"/>
        <v>#N/A</v>
      </c>
      <c r="Y262" s="78" t="e">
        <f t="shared" si="96"/>
        <v>#N/A</v>
      </c>
      <c r="Z262" s="78" t="e">
        <f t="shared" si="97"/>
        <v>#N/A</v>
      </c>
      <c r="AA262" s="78" t="e">
        <f t="shared" si="98"/>
        <v>#N/A</v>
      </c>
      <c r="AB262" s="78" t="e">
        <f t="shared" si="99"/>
        <v>#N/A</v>
      </c>
      <c r="AD262" s="15"/>
      <c r="AE262" s="16"/>
      <c r="AF262" s="15"/>
      <c r="AG262" s="16"/>
      <c r="AH262" s="15"/>
      <c r="AI262" s="15"/>
      <c r="AJ262" s="15"/>
      <c r="AK262" s="15"/>
      <c r="AL262" s="15"/>
      <c r="AN262" s="15"/>
      <c r="AO262" s="16"/>
      <c r="AP262" s="16"/>
      <c r="AQ262" s="16"/>
      <c r="AR262" s="16"/>
      <c r="AS262" s="16"/>
      <c r="AT262" s="16"/>
      <c r="AU262" s="16"/>
      <c r="AV262" s="16"/>
      <c r="AX262" s="15"/>
      <c r="AY262" s="16"/>
      <c r="AZ262" s="16"/>
      <c r="BA262" s="16"/>
      <c r="BB262" s="16"/>
      <c r="BC262" s="16"/>
      <c r="BD262" s="16"/>
      <c r="BE262" s="16"/>
      <c r="BF262" s="16"/>
    </row>
    <row r="263" spans="1:58" x14ac:dyDescent="0.2">
      <c r="A263" s="29"/>
      <c r="B263" s="38"/>
      <c r="C263" s="38"/>
      <c r="D263" s="40"/>
      <c r="E263" s="40"/>
      <c r="F263" s="19"/>
      <c r="G263" s="88" t="str">
        <f t="shared" ref="G263:G326" si="100">IF(B263&lt;22,"",IF(B263&gt;49,"",IF(C263="","",IF(C263&lt;W263,"SGA",IF(C263&gt;X263,"LGA","AGA")))))</f>
        <v/>
      </c>
      <c r="H263" s="112" t="str">
        <f t="shared" si="79"/>
        <v/>
      </c>
      <c r="I263" s="53" t="str">
        <f t="shared" si="80"/>
        <v/>
      </c>
      <c r="J263" s="54" t="str">
        <f t="shared" si="81"/>
        <v/>
      </c>
      <c r="K263" s="55" t="str">
        <f t="shared" si="82"/>
        <v/>
      </c>
      <c r="L263" s="56" t="str">
        <f t="shared" si="83"/>
        <v/>
      </c>
      <c r="M263" s="57" t="str">
        <f t="shared" si="84"/>
        <v/>
      </c>
      <c r="N263" s="3" t="e">
        <f t="shared" si="85"/>
        <v>#N/A</v>
      </c>
      <c r="O263" s="3" t="e">
        <f t="shared" si="86"/>
        <v>#N/A</v>
      </c>
      <c r="P263" s="3" t="e">
        <f t="shared" si="87"/>
        <v>#N/A</v>
      </c>
      <c r="Q263" s="3" t="e">
        <f t="shared" si="88"/>
        <v>#N/A</v>
      </c>
      <c r="R263" s="3" t="e">
        <f t="shared" si="89"/>
        <v>#N/A</v>
      </c>
      <c r="S263" s="3" t="e">
        <f t="shared" si="90"/>
        <v>#N/A</v>
      </c>
      <c r="T263" s="16" t="e">
        <f t="shared" si="91"/>
        <v>#N/A</v>
      </c>
      <c r="U263" s="16" t="e">
        <f t="shared" si="92"/>
        <v>#N/A</v>
      </c>
      <c r="V263" s="16" t="e">
        <f t="shared" si="93"/>
        <v>#N/A</v>
      </c>
      <c r="W263" s="3" t="e">
        <f t="shared" si="94"/>
        <v>#N/A</v>
      </c>
      <c r="X263" s="3" t="e">
        <f t="shared" si="95"/>
        <v>#N/A</v>
      </c>
      <c r="Y263" s="78" t="e">
        <f t="shared" si="96"/>
        <v>#N/A</v>
      </c>
      <c r="Z263" s="78" t="e">
        <f t="shared" si="97"/>
        <v>#N/A</v>
      </c>
      <c r="AA263" s="78" t="e">
        <f t="shared" si="98"/>
        <v>#N/A</v>
      </c>
      <c r="AB263" s="78" t="e">
        <f t="shared" si="99"/>
        <v>#N/A</v>
      </c>
      <c r="AD263" s="15"/>
      <c r="AE263" s="16"/>
      <c r="AF263" s="15"/>
      <c r="AG263" s="16"/>
      <c r="AH263" s="15"/>
      <c r="AI263" s="15"/>
      <c r="AJ263" s="15"/>
      <c r="AK263" s="15"/>
      <c r="AL263" s="15"/>
      <c r="AN263" s="15"/>
      <c r="AO263" s="16"/>
      <c r="AP263" s="16"/>
      <c r="AQ263" s="16"/>
      <c r="AR263" s="16"/>
      <c r="AS263" s="16"/>
      <c r="AT263" s="16"/>
      <c r="AU263" s="16"/>
      <c r="AV263" s="16"/>
      <c r="AX263" s="15"/>
      <c r="AY263" s="16"/>
      <c r="AZ263" s="16"/>
      <c r="BA263" s="16"/>
      <c r="BB263" s="16"/>
      <c r="BC263" s="16"/>
      <c r="BD263" s="16"/>
      <c r="BE263" s="16"/>
      <c r="BF263" s="16"/>
    </row>
    <row r="264" spans="1:58" x14ac:dyDescent="0.2">
      <c r="A264" s="29"/>
      <c r="B264" s="38"/>
      <c r="C264" s="38"/>
      <c r="D264" s="40"/>
      <c r="E264" s="40"/>
      <c r="F264" s="19"/>
      <c r="G264" s="88" t="str">
        <f t="shared" si="100"/>
        <v/>
      </c>
      <c r="H264" s="112" t="str">
        <f t="shared" ref="H264:H327" si="101">IF(B264&lt;22,"",IF(B264&gt;49,"",IF(C264="","", IF(((C264/O264)^(N264)-1)/(N264*P264)&gt;3,3+(C264-Y264)/Z264,IF(((C264/O264)^(N264)-1)/(N264*P264)&lt;-3,-3+(C264-AA264)/AB264, ((C264/O264)^(N264)-1)/(N264*P264))) )))</f>
        <v/>
      </c>
      <c r="I264" s="53" t="str">
        <f t="shared" ref="I264:I327" si="102">IF(B264&lt;23,"",IF(B264&gt;49,"",IF(D264="","",((D264/R264)^(Q264)-1)/(Q264*S264))))</f>
        <v/>
      </c>
      <c r="J264" s="54" t="str">
        <f t="shared" ref="J264:J327" si="103">IF(B264&lt;23,"",IF(B264&gt;49,"",IF(E264="","",((E264/U264)^(T264)-1)/(T264*V264))))</f>
        <v/>
      </c>
      <c r="K264" s="55" t="str">
        <f t="shared" ref="K264:K327" si="104">IF(B264&lt;22,"",IF(B264&gt;49,"",IF(C264="","",NORMSDIST(H264))))</f>
        <v/>
      </c>
      <c r="L264" s="56" t="str">
        <f t="shared" ref="L264:L327" si="105">IF(B264&lt;23,"",IF(B264&gt;49,"",IF(D264="","",NORMSDIST(I264))))</f>
        <v/>
      </c>
      <c r="M264" s="57" t="str">
        <f t="shared" ref="M264:M327" si="106">IF(B264&lt;23,"",IF(B264&gt;49,"",IF(E264="","",NORMSDIST(J264))))</f>
        <v/>
      </c>
      <c r="N264" s="3" t="e">
        <f t="shared" ref="N264:N327" si="107">LOOKUP(B264,$AD$8:$AD$35,$AE$8:$AE$35)</f>
        <v>#N/A</v>
      </c>
      <c r="O264" s="3" t="e">
        <f t="shared" ref="O264:O327" si="108">LOOKUP(B264,$AD$8:$AD$35,$AF$8:$AF$35)</f>
        <v>#N/A</v>
      </c>
      <c r="P264" s="3" t="e">
        <f t="shared" ref="P264:P327" si="109">LOOKUP(B264,$AD$8:$AD$35,$AG$8:$AG$35)</f>
        <v>#N/A</v>
      </c>
      <c r="Q264" s="3" t="e">
        <f t="shared" ref="Q264:Q327" si="110">LOOKUP(B264,$AD$8:$AD$35,$AO$8:$AO$35)</f>
        <v>#N/A</v>
      </c>
      <c r="R264" s="3" t="e">
        <f t="shared" ref="R264:R327" si="111">LOOKUP(B264,$AD$8:$AD$35,$AP$8:$AP$35)</f>
        <v>#N/A</v>
      </c>
      <c r="S264" s="3" t="e">
        <f t="shared" ref="S264:S327" si="112">LOOKUP(B264,$AD$8:$AD$35,$AQ$8:$AQ$35)</f>
        <v>#N/A</v>
      </c>
      <c r="T264" s="16" t="e">
        <f t="shared" ref="T264:T327" si="113">LOOKUP(B264,$AD$8:$AD$35,$AY$8:$AY$35)</f>
        <v>#N/A</v>
      </c>
      <c r="U264" s="16" t="e">
        <f t="shared" ref="U264:U327" si="114">LOOKUP(B264,$AD$8:$AD$35,$AZ$8:$AZ$35)</f>
        <v>#N/A</v>
      </c>
      <c r="V264" s="16" t="e">
        <f t="shared" ref="V264:V327" si="115">LOOKUP(B264,$AD$8:$AD$35,$BA$8:$BA$35)</f>
        <v>#N/A</v>
      </c>
      <c r="W264" s="3" t="e">
        <f t="shared" ref="W264:W327" si="116">LOOKUP(B264,$AD$8:$AD$35,$AI$8:$AI$35)</f>
        <v>#N/A</v>
      </c>
      <c r="X264" s="3" t="e">
        <f t="shared" ref="X264:X327" si="117">LOOKUP(B264,$AD$8:$AD$35,$AK$8:$AK$35)</f>
        <v>#N/A</v>
      </c>
      <c r="Y264" s="78" t="e">
        <f t="shared" ref="Y264:Y327" si="118">$O264*(1+$N264*$P264*3)^(1/$N264)</f>
        <v>#N/A</v>
      </c>
      <c r="Z264" s="78" t="e">
        <f t="shared" ref="Z264:Z327" si="119">$O264*(1+$N264*$P264*3)^(1/$N264)-$O264*(1+$N264*$P264*2)^(1/$N264)</f>
        <v>#N/A</v>
      </c>
      <c r="AA264" s="78" t="e">
        <f t="shared" ref="AA264:AA327" si="120">$O264*(1+$N264*$P264*(-3))^(1/$N264)</f>
        <v>#N/A</v>
      </c>
      <c r="AB264" s="78" t="e">
        <f t="shared" ref="AB264:AB327" si="121">$O264*(1+$N264*$P264*(-2))^(1/$N264)-$O264*(1+$N264*$P264*(-3))^(1/$N264)</f>
        <v>#N/A</v>
      </c>
      <c r="AD264" s="15"/>
      <c r="AE264" s="16"/>
      <c r="AF264" s="15"/>
      <c r="AG264" s="16"/>
      <c r="AH264" s="15"/>
      <c r="AI264" s="15"/>
      <c r="AJ264" s="15"/>
      <c r="AK264" s="15"/>
      <c r="AL264" s="15"/>
      <c r="AN264" s="15"/>
      <c r="AO264" s="16"/>
      <c r="AP264" s="16"/>
      <c r="AQ264" s="16"/>
      <c r="AR264" s="16"/>
      <c r="AS264" s="16"/>
      <c r="AT264" s="16"/>
      <c r="AU264" s="16"/>
      <c r="AV264" s="16"/>
      <c r="AX264" s="15"/>
      <c r="AY264" s="16"/>
      <c r="AZ264" s="16"/>
      <c r="BA264" s="16"/>
      <c r="BB264" s="16"/>
      <c r="BC264" s="16"/>
      <c r="BD264" s="16"/>
      <c r="BE264" s="16"/>
      <c r="BF264" s="16"/>
    </row>
    <row r="265" spans="1:58" x14ac:dyDescent="0.2">
      <c r="A265" s="29"/>
      <c r="B265" s="38"/>
      <c r="C265" s="38"/>
      <c r="D265" s="40"/>
      <c r="E265" s="40"/>
      <c r="F265" s="19"/>
      <c r="G265" s="88" t="str">
        <f t="shared" si="100"/>
        <v/>
      </c>
      <c r="H265" s="112" t="str">
        <f t="shared" si="101"/>
        <v/>
      </c>
      <c r="I265" s="53" t="str">
        <f t="shared" si="102"/>
        <v/>
      </c>
      <c r="J265" s="54" t="str">
        <f t="shared" si="103"/>
        <v/>
      </c>
      <c r="K265" s="55" t="str">
        <f t="shared" si="104"/>
        <v/>
      </c>
      <c r="L265" s="56" t="str">
        <f t="shared" si="105"/>
        <v/>
      </c>
      <c r="M265" s="57" t="str">
        <f t="shared" si="106"/>
        <v/>
      </c>
      <c r="N265" s="3" t="e">
        <f t="shared" si="107"/>
        <v>#N/A</v>
      </c>
      <c r="O265" s="3" t="e">
        <f t="shared" si="108"/>
        <v>#N/A</v>
      </c>
      <c r="P265" s="3" t="e">
        <f t="shared" si="109"/>
        <v>#N/A</v>
      </c>
      <c r="Q265" s="3" t="e">
        <f t="shared" si="110"/>
        <v>#N/A</v>
      </c>
      <c r="R265" s="3" t="e">
        <f t="shared" si="111"/>
        <v>#N/A</v>
      </c>
      <c r="S265" s="3" t="e">
        <f t="shared" si="112"/>
        <v>#N/A</v>
      </c>
      <c r="T265" s="16" t="e">
        <f t="shared" si="113"/>
        <v>#N/A</v>
      </c>
      <c r="U265" s="16" t="e">
        <f t="shared" si="114"/>
        <v>#N/A</v>
      </c>
      <c r="V265" s="16" t="e">
        <f t="shared" si="115"/>
        <v>#N/A</v>
      </c>
      <c r="W265" s="3" t="e">
        <f t="shared" si="116"/>
        <v>#N/A</v>
      </c>
      <c r="X265" s="3" t="e">
        <f t="shared" si="117"/>
        <v>#N/A</v>
      </c>
      <c r="Y265" s="78" t="e">
        <f t="shared" si="118"/>
        <v>#N/A</v>
      </c>
      <c r="Z265" s="78" t="e">
        <f t="shared" si="119"/>
        <v>#N/A</v>
      </c>
      <c r="AA265" s="78" t="e">
        <f t="shared" si="120"/>
        <v>#N/A</v>
      </c>
      <c r="AB265" s="78" t="e">
        <f t="shared" si="121"/>
        <v>#N/A</v>
      </c>
      <c r="AD265" s="15"/>
      <c r="AE265" s="16"/>
      <c r="AF265" s="15"/>
      <c r="AG265" s="16"/>
      <c r="AH265" s="15"/>
      <c r="AI265" s="15"/>
      <c r="AJ265" s="15"/>
      <c r="AK265" s="15"/>
      <c r="AL265" s="15"/>
      <c r="AN265" s="15"/>
      <c r="AO265" s="16"/>
      <c r="AP265" s="16"/>
      <c r="AQ265" s="16"/>
      <c r="AR265" s="16"/>
      <c r="AS265" s="16"/>
      <c r="AT265" s="16"/>
      <c r="AU265" s="16"/>
      <c r="AV265" s="16"/>
      <c r="AX265" s="15"/>
      <c r="AY265" s="16"/>
      <c r="AZ265" s="16"/>
      <c r="BA265" s="16"/>
      <c r="BB265" s="16"/>
      <c r="BC265" s="16"/>
      <c r="BD265" s="16"/>
      <c r="BE265" s="16"/>
      <c r="BF265" s="16"/>
    </row>
    <row r="266" spans="1:58" x14ac:dyDescent="0.2">
      <c r="A266" s="29"/>
      <c r="B266" s="38"/>
      <c r="C266" s="38"/>
      <c r="D266" s="40"/>
      <c r="E266" s="40"/>
      <c r="F266" s="19"/>
      <c r="G266" s="88" t="str">
        <f t="shared" si="100"/>
        <v/>
      </c>
      <c r="H266" s="112" t="str">
        <f t="shared" si="101"/>
        <v/>
      </c>
      <c r="I266" s="53" t="str">
        <f t="shared" si="102"/>
        <v/>
      </c>
      <c r="J266" s="54" t="str">
        <f t="shared" si="103"/>
        <v/>
      </c>
      <c r="K266" s="55" t="str">
        <f t="shared" si="104"/>
        <v/>
      </c>
      <c r="L266" s="56" t="str">
        <f t="shared" si="105"/>
        <v/>
      </c>
      <c r="M266" s="57" t="str">
        <f t="shared" si="106"/>
        <v/>
      </c>
      <c r="N266" s="3" t="e">
        <f t="shared" si="107"/>
        <v>#N/A</v>
      </c>
      <c r="O266" s="3" t="e">
        <f t="shared" si="108"/>
        <v>#N/A</v>
      </c>
      <c r="P266" s="3" t="e">
        <f t="shared" si="109"/>
        <v>#N/A</v>
      </c>
      <c r="Q266" s="3" t="e">
        <f t="shared" si="110"/>
        <v>#N/A</v>
      </c>
      <c r="R266" s="3" t="e">
        <f t="shared" si="111"/>
        <v>#N/A</v>
      </c>
      <c r="S266" s="3" t="e">
        <f t="shared" si="112"/>
        <v>#N/A</v>
      </c>
      <c r="T266" s="16" t="e">
        <f t="shared" si="113"/>
        <v>#N/A</v>
      </c>
      <c r="U266" s="16" t="e">
        <f t="shared" si="114"/>
        <v>#N/A</v>
      </c>
      <c r="V266" s="16" t="e">
        <f t="shared" si="115"/>
        <v>#N/A</v>
      </c>
      <c r="W266" s="3" t="e">
        <f t="shared" si="116"/>
        <v>#N/A</v>
      </c>
      <c r="X266" s="3" t="e">
        <f t="shared" si="117"/>
        <v>#N/A</v>
      </c>
      <c r="Y266" s="78" t="e">
        <f t="shared" si="118"/>
        <v>#N/A</v>
      </c>
      <c r="Z266" s="78" t="e">
        <f t="shared" si="119"/>
        <v>#N/A</v>
      </c>
      <c r="AA266" s="78" t="e">
        <f t="shared" si="120"/>
        <v>#N/A</v>
      </c>
      <c r="AB266" s="78" t="e">
        <f t="shared" si="121"/>
        <v>#N/A</v>
      </c>
      <c r="AD266" s="15"/>
      <c r="AE266" s="16"/>
      <c r="AF266" s="15"/>
      <c r="AG266" s="16"/>
      <c r="AH266" s="15"/>
      <c r="AI266" s="15"/>
      <c r="AJ266" s="15"/>
      <c r="AK266" s="15"/>
      <c r="AL266" s="15"/>
      <c r="AN266" s="15"/>
      <c r="AO266" s="16"/>
      <c r="AP266" s="16"/>
      <c r="AQ266" s="16"/>
      <c r="AR266" s="16"/>
      <c r="AS266" s="16"/>
      <c r="AT266" s="16"/>
      <c r="AU266" s="16"/>
      <c r="AV266" s="16"/>
      <c r="AX266" s="15"/>
      <c r="AY266" s="16"/>
      <c r="AZ266" s="16"/>
      <c r="BA266" s="16"/>
      <c r="BB266" s="16"/>
      <c r="BC266" s="16"/>
      <c r="BD266" s="16"/>
      <c r="BE266" s="16"/>
      <c r="BF266" s="16"/>
    </row>
    <row r="267" spans="1:58" x14ac:dyDescent="0.2">
      <c r="A267" s="29"/>
      <c r="B267" s="38"/>
      <c r="C267" s="38"/>
      <c r="D267" s="40"/>
      <c r="E267" s="40"/>
      <c r="F267" s="19"/>
      <c r="G267" s="88" t="str">
        <f t="shared" si="100"/>
        <v/>
      </c>
      <c r="H267" s="112" t="str">
        <f t="shared" si="101"/>
        <v/>
      </c>
      <c r="I267" s="53" t="str">
        <f t="shared" si="102"/>
        <v/>
      </c>
      <c r="J267" s="54" t="str">
        <f t="shared" si="103"/>
        <v/>
      </c>
      <c r="K267" s="55" t="str">
        <f t="shared" si="104"/>
        <v/>
      </c>
      <c r="L267" s="56" t="str">
        <f t="shared" si="105"/>
        <v/>
      </c>
      <c r="M267" s="57" t="str">
        <f t="shared" si="106"/>
        <v/>
      </c>
      <c r="N267" s="3" t="e">
        <f t="shared" si="107"/>
        <v>#N/A</v>
      </c>
      <c r="O267" s="3" t="e">
        <f t="shared" si="108"/>
        <v>#N/A</v>
      </c>
      <c r="P267" s="3" t="e">
        <f t="shared" si="109"/>
        <v>#N/A</v>
      </c>
      <c r="Q267" s="3" t="e">
        <f t="shared" si="110"/>
        <v>#N/A</v>
      </c>
      <c r="R267" s="3" t="e">
        <f t="shared" si="111"/>
        <v>#N/A</v>
      </c>
      <c r="S267" s="3" t="e">
        <f t="shared" si="112"/>
        <v>#N/A</v>
      </c>
      <c r="T267" s="16" t="e">
        <f t="shared" si="113"/>
        <v>#N/A</v>
      </c>
      <c r="U267" s="16" t="e">
        <f t="shared" si="114"/>
        <v>#N/A</v>
      </c>
      <c r="V267" s="16" t="e">
        <f t="shared" si="115"/>
        <v>#N/A</v>
      </c>
      <c r="W267" s="3" t="e">
        <f t="shared" si="116"/>
        <v>#N/A</v>
      </c>
      <c r="X267" s="3" t="e">
        <f t="shared" si="117"/>
        <v>#N/A</v>
      </c>
      <c r="Y267" s="78" t="e">
        <f t="shared" si="118"/>
        <v>#N/A</v>
      </c>
      <c r="Z267" s="78" t="e">
        <f t="shared" si="119"/>
        <v>#N/A</v>
      </c>
      <c r="AA267" s="78" t="e">
        <f t="shared" si="120"/>
        <v>#N/A</v>
      </c>
      <c r="AB267" s="78" t="e">
        <f t="shared" si="121"/>
        <v>#N/A</v>
      </c>
      <c r="AD267" s="15"/>
      <c r="AE267" s="16"/>
      <c r="AF267" s="15"/>
      <c r="AG267" s="16"/>
      <c r="AH267" s="15"/>
      <c r="AI267" s="15"/>
      <c r="AJ267" s="15"/>
      <c r="AK267" s="15"/>
      <c r="AL267" s="15"/>
      <c r="AN267" s="15"/>
      <c r="AO267" s="16"/>
      <c r="AP267" s="16"/>
      <c r="AQ267" s="16"/>
      <c r="AR267" s="16"/>
      <c r="AS267" s="16"/>
      <c r="AT267" s="16"/>
      <c r="AU267" s="16"/>
      <c r="AV267" s="16"/>
      <c r="AX267" s="15"/>
      <c r="AY267" s="16"/>
      <c r="AZ267" s="16"/>
      <c r="BA267" s="16"/>
      <c r="BB267" s="16"/>
      <c r="BC267" s="16"/>
      <c r="BD267" s="16"/>
      <c r="BE267" s="16"/>
      <c r="BF267" s="16"/>
    </row>
    <row r="268" spans="1:58" x14ac:dyDescent="0.2">
      <c r="A268" s="29"/>
      <c r="B268" s="38"/>
      <c r="C268" s="38"/>
      <c r="D268" s="40"/>
      <c r="E268" s="40"/>
      <c r="F268" s="19"/>
      <c r="G268" s="88" t="str">
        <f t="shared" si="100"/>
        <v/>
      </c>
      <c r="H268" s="112" t="str">
        <f t="shared" si="101"/>
        <v/>
      </c>
      <c r="I268" s="53" t="str">
        <f t="shared" si="102"/>
        <v/>
      </c>
      <c r="J268" s="54" t="str">
        <f t="shared" si="103"/>
        <v/>
      </c>
      <c r="K268" s="55" t="str">
        <f t="shared" si="104"/>
        <v/>
      </c>
      <c r="L268" s="56" t="str">
        <f t="shared" si="105"/>
        <v/>
      </c>
      <c r="M268" s="57" t="str">
        <f t="shared" si="106"/>
        <v/>
      </c>
      <c r="N268" s="3" t="e">
        <f t="shared" si="107"/>
        <v>#N/A</v>
      </c>
      <c r="O268" s="3" t="e">
        <f t="shared" si="108"/>
        <v>#N/A</v>
      </c>
      <c r="P268" s="3" t="e">
        <f t="shared" si="109"/>
        <v>#N/A</v>
      </c>
      <c r="Q268" s="3" t="e">
        <f t="shared" si="110"/>
        <v>#N/A</v>
      </c>
      <c r="R268" s="3" t="e">
        <f t="shared" si="111"/>
        <v>#N/A</v>
      </c>
      <c r="S268" s="3" t="e">
        <f t="shared" si="112"/>
        <v>#N/A</v>
      </c>
      <c r="T268" s="16" t="e">
        <f t="shared" si="113"/>
        <v>#N/A</v>
      </c>
      <c r="U268" s="16" t="e">
        <f t="shared" si="114"/>
        <v>#N/A</v>
      </c>
      <c r="V268" s="16" t="e">
        <f t="shared" si="115"/>
        <v>#N/A</v>
      </c>
      <c r="W268" s="3" t="e">
        <f t="shared" si="116"/>
        <v>#N/A</v>
      </c>
      <c r="X268" s="3" t="e">
        <f t="shared" si="117"/>
        <v>#N/A</v>
      </c>
      <c r="Y268" s="78" t="e">
        <f t="shared" si="118"/>
        <v>#N/A</v>
      </c>
      <c r="Z268" s="78" t="e">
        <f t="shared" si="119"/>
        <v>#N/A</v>
      </c>
      <c r="AA268" s="78" t="e">
        <f t="shared" si="120"/>
        <v>#N/A</v>
      </c>
      <c r="AB268" s="78" t="e">
        <f t="shared" si="121"/>
        <v>#N/A</v>
      </c>
      <c r="AD268" s="15"/>
      <c r="AE268" s="16"/>
      <c r="AF268" s="15"/>
      <c r="AG268" s="16"/>
      <c r="AH268" s="15"/>
      <c r="AI268" s="15"/>
      <c r="AJ268" s="15"/>
      <c r="AK268" s="15"/>
      <c r="AL268" s="15"/>
      <c r="AN268" s="15"/>
      <c r="AO268" s="16"/>
      <c r="AP268" s="16"/>
      <c r="AQ268" s="16"/>
      <c r="AR268" s="16"/>
      <c r="AS268" s="16"/>
      <c r="AT268" s="16"/>
      <c r="AU268" s="16"/>
      <c r="AV268" s="16"/>
      <c r="AX268" s="15"/>
      <c r="AY268" s="16"/>
      <c r="AZ268" s="16"/>
      <c r="BA268" s="16"/>
      <c r="BB268" s="16"/>
      <c r="BC268" s="16"/>
      <c r="BD268" s="16"/>
      <c r="BE268" s="16"/>
      <c r="BF268" s="16"/>
    </row>
    <row r="269" spans="1:58" x14ac:dyDescent="0.2">
      <c r="A269" s="29"/>
      <c r="B269" s="38"/>
      <c r="C269" s="38"/>
      <c r="D269" s="40"/>
      <c r="E269" s="40"/>
      <c r="F269" s="19"/>
      <c r="G269" s="88" t="str">
        <f t="shared" si="100"/>
        <v/>
      </c>
      <c r="H269" s="112" t="str">
        <f t="shared" si="101"/>
        <v/>
      </c>
      <c r="I269" s="53" t="str">
        <f t="shared" si="102"/>
        <v/>
      </c>
      <c r="J269" s="54" t="str">
        <f t="shared" si="103"/>
        <v/>
      </c>
      <c r="K269" s="55" t="str">
        <f t="shared" si="104"/>
        <v/>
      </c>
      <c r="L269" s="56" t="str">
        <f t="shared" si="105"/>
        <v/>
      </c>
      <c r="M269" s="57" t="str">
        <f t="shared" si="106"/>
        <v/>
      </c>
      <c r="N269" s="3" t="e">
        <f t="shared" si="107"/>
        <v>#N/A</v>
      </c>
      <c r="O269" s="3" t="e">
        <f t="shared" si="108"/>
        <v>#N/A</v>
      </c>
      <c r="P269" s="3" t="e">
        <f t="shared" si="109"/>
        <v>#N/A</v>
      </c>
      <c r="Q269" s="3" t="e">
        <f t="shared" si="110"/>
        <v>#N/A</v>
      </c>
      <c r="R269" s="3" t="e">
        <f t="shared" si="111"/>
        <v>#N/A</v>
      </c>
      <c r="S269" s="3" t="e">
        <f t="shared" si="112"/>
        <v>#N/A</v>
      </c>
      <c r="T269" s="16" t="e">
        <f t="shared" si="113"/>
        <v>#N/A</v>
      </c>
      <c r="U269" s="16" t="e">
        <f t="shared" si="114"/>
        <v>#N/A</v>
      </c>
      <c r="V269" s="16" t="e">
        <f t="shared" si="115"/>
        <v>#N/A</v>
      </c>
      <c r="W269" s="3" t="e">
        <f t="shared" si="116"/>
        <v>#N/A</v>
      </c>
      <c r="X269" s="3" t="e">
        <f t="shared" si="117"/>
        <v>#N/A</v>
      </c>
      <c r="Y269" s="78" t="e">
        <f t="shared" si="118"/>
        <v>#N/A</v>
      </c>
      <c r="Z269" s="78" t="e">
        <f t="shared" si="119"/>
        <v>#N/A</v>
      </c>
      <c r="AA269" s="78" t="e">
        <f t="shared" si="120"/>
        <v>#N/A</v>
      </c>
      <c r="AB269" s="78" t="e">
        <f t="shared" si="121"/>
        <v>#N/A</v>
      </c>
      <c r="AD269" s="15"/>
      <c r="AE269" s="16"/>
      <c r="AF269" s="15"/>
      <c r="AG269" s="16"/>
      <c r="AH269" s="15"/>
      <c r="AI269" s="15"/>
      <c r="AJ269" s="15"/>
      <c r="AK269" s="15"/>
      <c r="AL269" s="15"/>
      <c r="AN269" s="15"/>
      <c r="AO269" s="16"/>
      <c r="AP269" s="16"/>
      <c r="AQ269" s="16"/>
      <c r="AR269" s="16"/>
      <c r="AS269" s="16"/>
      <c r="AT269" s="16"/>
      <c r="AU269" s="16"/>
      <c r="AV269" s="16"/>
      <c r="AX269" s="15"/>
      <c r="AY269" s="16"/>
      <c r="AZ269" s="16"/>
      <c r="BA269" s="16"/>
      <c r="BB269" s="16"/>
      <c r="BC269" s="16"/>
      <c r="BD269" s="16"/>
      <c r="BE269" s="16"/>
      <c r="BF269" s="16"/>
    </row>
    <row r="270" spans="1:58" x14ac:dyDescent="0.2">
      <c r="A270" s="29"/>
      <c r="B270" s="38"/>
      <c r="C270" s="38"/>
      <c r="D270" s="40"/>
      <c r="E270" s="40"/>
      <c r="F270" s="19"/>
      <c r="G270" s="88" t="str">
        <f t="shared" si="100"/>
        <v/>
      </c>
      <c r="H270" s="112" t="str">
        <f t="shared" si="101"/>
        <v/>
      </c>
      <c r="I270" s="53" t="str">
        <f t="shared" si="102"/>
        <v/>
      </c>
      <c r="J270" s="54" t="str">
        <f t="shared" si="103"/>
        <v/>
      </c>
      <c r="K270" s="55" t="str">
        <f t="shared" si="104"/>
        <v/>
      </c>
      <c r="L270" s="56" t="str">
        <f t="shared" si="105"/>
        <v/>
      </c>
      <c r="M270" s="57" t="str">
        <f t="shared" si="106"/>
        <v/>
      </c>
      <c r="N270" s="3" t="e">
        <f t="shared" si="107"/>
        <v>#N/A</v>
      </c>
      <c r="O270" s="3" t="e">
        <f t="shared" si="108"/>
        <v>#N/A</v>
      </c>
      <c r="P270" s="3" t="e">
        <f t="shared" si="109"/>
        <v>#N/A</v>
      </c>
      <c r="Q270" s="3" t="e">
        <f t="shared" si="110"/>
        <v>#N/A</v>
      </c>
      <c r="R270" s="3" t="e">
        <f t="shared" si="111"/>
        <v>#N/A</v>
      </c>
      <c r="S270" s="3" t="e">
        <f t="shared" si="112"/>
        <v>#N/A</v>
      </c>
      <c r="T270" s="16" t="e">
        <f t="shared" si="113"/>
        <v>#N/A</v>
      </c>
      <c r="U270" s="16" t="e">
        <f t="shared" si="114"/>
        <v>#N/A</v>
      </c>
      <c r="V270" s="16" t="e">
        <f t="shared" si="115"/>
        <v>#N/A</v>
      </c>
      <c r="W270" s="3" t="e">
        <f t="shared" si="116"/>
        <v>#N/A</v>
      </c>
      <c r="X270" s="3" t="e">
        <f t="shared" si="117"/>
        <v>#N/A</v>
      </c>
      <c r="Y270" s="78" t="e">
        <f t="shared" si="118"/>
        <v>#N/A</v>
      </c>
      <c r="Z270" s="78" t="e">
        <f t="shared" si="119"/>
        <v>#N/A</v>
      </c>
      <c r="AA270" s="78" t="e">
        <f t="shared" si="120"/>
        <v>#N/A</v>
      </c>
      <c r="AB270" s="78" t="e">
        <f t="shared" si="121"/>
        <v>#N/A</v>
      </c>
      <c r="AD270" s="15"/>
      <c r="AE270" s="16"/>
      <c r="AF270" s="15"/>
      <c r="AG270" s="16"/>
      <c r="AH270" s="15"/>
      <c r="AI270" s="15"/>
      <c r="AJ270" s="15"/>
      <c r="AK270" s="15"/>
      <c r="AL270" s="15"/>
      <c r="AN270" s="15"/>
      <c r="AO270" s="16"/>
      <c r="AP270" s="16"/>
      <c r="AQ270" s="16"/>
      <c r="AR270" s="16"/>
      <c r="AS270" s="16"/>
      <c r="AT270" s="16"/>
      <c r="AU270" s="16"/>
      <c r="AV270" s="16"/>
      <c r="AX270" s="15"/>
      <c r="AY270" s="16"/>
      <c r="AZ270" s="16"/>
      <c r="BA270" s="16"/>
      <c r="BB270" s="16"/>
      <c r="BC270" s="16"/>
      <c r="BD270" s="16"/>
      <c r="BE270" s="16"/>
      <c r="BF270" s="16"/>
    </row>
    <row r="271" spans="1:58" x14ac:dyDescent="0.2">
      <c r="A271" s="29"/>
      <c r="B271" s="38"/>
      <c r="C271" s="38"/>
      <c r="D271" s="40"/>
      <c r="E271" s="40"/>
      <c r="F271" s="19"/>
      <c r="G271" s="88" t="str">
        <f t="shared" si="100"/>
        <v/>
      </c>
      <c r="H271" s="112" t="str">
        <f t="shared" si="101"/>
        <v/>
      </c>
      <c r="I271" s="53" t="str">
        <f t="shared" si="102"/>
        <v/>
      </c>
      <c r="J271" s="54" t="str">
        <f t="shared" si="103"/>
        <v/>
      </c>
      <c r="K271" s="55" t="str">
        <f t="shared" si="104"/>
        <v/>
      </c>
      <c r="L271" s="56" t="str">
        <f t="shared" si="105"/>
        <v/>
      </c>
      <c r="M271" s="57" t="str">
        <f t="shared" si="106"/>
        <v/>
      </c>
      <c r="N271" s="3" t="e">
        <f t="shared" si="107"/>
        <v>#N/A</v>
      </c>
      <c r="O271" s="3" t="e">
        <f t="shared" si="108"/>
        <v>#N/A</v>
      </c>
      <c r="P271" s="3" t="e">
        <f t="shared" si="109"/>
        <v>#N/A</v>
      </c>
      <c r="Q271" s="3" t="e">
        <f t="shared" si="110"/>
        <v>#N/A</v>
      </c>
      <c r="R271" s="3" t="e">
        <f t="shared" si="111"/>
        <v>#N/A</v>
      </c>
      <c r="S271" s="3" t="e">
        <f t="shared" si="112"/>
        <v>#N/A</v>
      </c>
      <c r="T271" s="16" t="e">
        <f t="shared" si="113"/>
        <v>#N/A</v>
      </c>
      <c r="U271" s="16" t="e">
        <f t="shared" si="114"/>
        <v>#N/A</v>
      </c>
      <c r="V271" s="16" t="e">
        <f t="shared" si="115"/>
        <v>#N/A</v>
      </c>
      <c r="W271" s="3" t="e">
        <f t="shared" si="116"/>
        <v>#N/A</v>
      </c>
      <c r="X271" s="3" t="e">
        <f t="shared" si="117"/>
        <v>#N/A</v>
      </c>
      <c r="Y271" s="78" t="e">
        <f t="shared" si="118"/>
        <v>#N/A</v>
      </c>
      <c r="Z271" s="78" t="e">
        <f t="shared" si="119"/>
        <v>#N/A</v>
      </c>
      <c r="AA271" s="78" t="e">
        <f t="shared" si="120"/>
        <v>#N/A</v>
      </c>
      <c r="AB271" s="78" t="e">
        <f t="shared" si="121"/>
        <v>#N/A</v>
      </c>
      <c r="AD271" s="15"/>
      <c r="AE271" s="16"/>
      <c r="AF271" s="15"/>
      <c r="AG271" s="16"/>
      <c r="AH271" s="15"/>
      <c r="AI271" s="15"/>
      <c r="AJ271" s="15"/>
      <c r="AK271" s="15"/>
      <c r="AL271" s="15"/>
      <c r="AN271" s="15"/>
      <c r="AO271" s="16"/>
      <c r="AP271" s="16"/>
      <c r="AQ271" s="16"/>
      <c r="AR271" s="16"/>
      <c r="AS271" s="16"/>
      <c r="AT271" s="16"/>
      <c r="AU271" s="16"/>
      <c r="AV271" s="16"/>
      <c r="AX271" s="15"/>
      <c r="AY271" s="16"/>
      <c r="AZ271" s="16"/>
      <c r="BA271" s="16"/>
      <c r="BB271" s="16"/>
      <c r="BC271" s="16"/>
      <c r="BD271" s="16"/>
      <c r="BE271" s="16"/>
      <c r="BF271" s="16"/>
    </row>
    <row r="272" spans="1:58" x14ac:dyDescent="0.2">
      <c r="A272" s="29"/>
      <c r="B272" s="38"/>
      <c r="C272" s="38"/>
      <c r="D272" s="40"/>
      <c r="E272" s="40"/>
      <c r="F272" s="19"/>
      <c r="G272" s="88" t="str">
        <f t="shared" si="100"/>
        <v/>
      </c>
      <c r="H272" s="112" t="str">
        <f t="shared" si="101"/>
        <v/>
      </c>
      <c r="I272" s="53" t="str">
        <f t="shared" si="102"/>
        <v/>
      </c>
      <c r="J272" s="54" t="str">
        <f t="shared" si="103"/>
        <v/>
      </c>
      <c r="K272" s="55" t="str">
        <f t="shared" si="104"/>
        <v/>
      </c>
      <c r="L272" s="56" t="str">
        <f t="shared" si="105"/>
        <v/>
      </c>
      <c r="M272" s="57" t="str">
        <f t="shared" si="106"/>
        <v/>
      </c>
      <c r="N272" s="3" t="e">
        <f t="shared" si="107"/>
        <v>#N/A</v>
      </c>
      <c r="O272" s="3" t="e">
        <f t="shared" si="108"/>
        <v>#N/A</v>
      </c>
      <c r="P272" s="3" t="e">
        <f t="shared" si="109"/>
        <v>#N/A</v>
      </c>
      <c r="Q272" s="3" t="e">
        <f t="shared" si="110"/>
        <v>#N/A</v>
      </c>
      <c r="R272" s="3" t="e">
        <f t="shared" si="111"/>
        <v>#N/A</v>
      </c>
      <c r="S272" s="3" t="e">
        <f t="shared" si="112"/>
        <v>#N/A</v>
      </c>
      <c r="T272" s="16" t="e">
        <f t="shared" si="113"/>
        <v>#N/A</v>
      </c>
      <c r="U272" s="16" t="e">
        <f t="shared" si="114"/>
        <v>#N/A</v>
      </c>
      <c r="V272" s="16" t="e">
        <f t="shared" si="115"/>
        <v>#N/A</v>
      </c>
      <c r="W272" s="3" t="e">
        <f t="shared" si="116"/>
        <v>#N/A</v>
      </c>
      <c r="X272" s="3" t="e">
        <f t="shared" si="117"/>
        <v>#N/A</v>
      </c>
      <c r="Y272" s="78" t="e">
        <f t="shared" si="118"/>
        <v>#N/A</v>
      </c>
      <c r="Z272" s="78" t="e">
        <f t="shared" si="119"/>
        <v>#N/A</v>
      </c>
      <c r="AA272" s="78" t="e">
        <f t="shared" si="120"/>
        <v>#N/A</v>
      </c>
      <c r="AB272" s="78" t="e">
        <f t="shared" si="121"/>
        <v>#N/A</v>
      </c>
      <c r="AD272" s="15"/>
      <c r="AE272" s="16"/>
      <c r="AF272" s="15"/>
      <c r="AG272" s="16"/>
      <c r="AH272" s="15"/>
      <c r="AI272" s="15"/>
      <c r="AJ272" s="15"/>
      <c r="AK272" s="15"/>
      <c r="AL272" s="15"/>
      <c r="AN272" s="15"/>
      <c r="AO272" s="16"/>
      <c r="AP272" s="16"/>
      <c r="AQ272" s="16"/>
      <c r="AR272" s="16"/>
      <c r="AS272" s="16"/>
      <c r="AT272" s="16"/>
      <c r="AU272" s="16"/>
      <c r="AV272" s="16"/>
      <c r="AX272" s="15"/>
      <c r="AY272" s="16"/>
      <c r="AZ272" s="16"/>
      <c r="BA272" s="16"/>
      <c r="BB272" s="16"/>
      <c r="BC272" s="16"/>
      <c r="BD272" s="16"/>
      <c r="BE272" s="16"/>
      <c r="BF272" s="16"/>
    </row>
    <row r="273" spans="1:58" x14ac:dyDescent="0.2">
      <c r="A273" s="29"/>
      <c r="B273" s="38"/>
      <c r="C273" s="38"/>
      <c r="D273" s="40"/>
      <c r="E273" s="40"/>
      <c r="F273" s="19"/>
      <c r="G273" s="88" t="str">
        <f t="shared" si="100"/>
        <v/>
      </c>
      <c r="H273" s="112" t="str">
        <f t="shared" si="101"/>
        <v/>
      </c>
      <c r="I273" s="53" t="str">
        <f t="shared" si="102"/>
        <v/>
      </c>
      <c r="J273" s="54" t="str">
        <f t="shared" si="103"/>
        <v/>
      </c>
      <c r="K273" s="55" t="str">
        <f t="shared" si="104"/>
        <v/>
      </c>
      <c r="L273" s="56" t="str">
        <f t="shared" si="105"/>
        <v/>
      </c>
      <c r="M273" s="57" t="str">
        <f t="shared" si="106"/>
        <v/>
      </c>
      <c r="N273" s="3" t="e">
        <f t="shared" si="107"/>
        <v>#N/A</v>
      </c>
      <c r="O273" s="3" t="e">
        <f t="shared" si="108"/>
        <v>#N/A</v>
      </c>
      <c r="P273" s="3" t="e">
        <f t="shared" si="109"/>
        <v>#N/A</v>
      </c>
      <c r="Q273" s="3" t="e">
        <f t="shared" si="110"/>
        <v>#N/A</v>
      </c>
      <c r="R273" s="3" t="e">
        <f t="shared" si="111"/>
        <v>#N/A</v>
      </c>
      <c r="S273" s="3" t="e">
        <f t="shared" si="112"/>
        <v>#N/A</v>
      </c>
      <c r="T273" s="16" t="e">
        <f t="shared" si="113"/>
        <v>#N/A</v>
      </c>
      <c r="U273" s="16" t="e">
        <f t="shared" si="114"/>
        <v>#N/A</v>
      </c>
      <c r="V273" s="16" t="e">
        <f t="shared" si="115"/>
        <v>#N/A</v>
      </c>
      <c r="W273" s="3" t="e">
        <f t="shared" si="116"/>
        <v>#N/A</v>
      </c>
      <c r="X273" s="3" t="e">
        <f t="shared" si="117"/>
        <v>#N/A</v>
      </c>
      <c r="Y273" s="78" t="e">
        <f t="shared" si="118"/>
        <v>#N/A</v>
      </c>
      <c r="Z273" s="78" t="e">
        <f t="shared" si="119"/>
        <v>#N/A</v>
      </c>
      <c r="AA273" s="78" t="e">
        <f t="shared" si="120"/>
        <v>#N/A</v>
      </c>
      <c r="AB273" s="78" t="e">
        <f t="shared" si="121"/>
        <v>#N/A</v>
      </c>
      <c r="AD273" s="15"/>
      <c r="AE273" s="16"/>
      <c r="AF273" s="15"/>
      <c r="AG273" s="16"/>
      <c r="AH273" s="15"/>
      <c r="AI273" s="15"/>
      <c r="AJ273" s="15"/>
      <c r="AK273" s="15"/>
      <c r="AL273" s="15"/>
      <c r="AN273" s="15"/>
      <c r="AO273" s="16"/>
      <c r="AP273" s="16"/>
      <c r="AQ273" s="16"/>
      <c r="AR273" s="16"/>
      <c r="AS273" s="16"/>
      <c r="AT273" s="16"/>
      <c r="AU273" s="16"/>
      <c r="AV273" s="16"/>
      <c r="AX273" s="15"/>
      <c r="AY273" s="16"/>
      <c r="AZ273" s="16"/>
      <c r="BA273" s="16"/>
      <c r="BB273" s="16"/>
      <c r="BC273" s="16"/>
      <c r="BD273" s="16"/>
      <c r="BE273" s="16"/>
      <c r="BF273" s="16"/>
    </row>
    <row r="274" spans="1:58" x14ac:dyDescent="0.2">
      <c r="A274" s="29"/>
      <c r="B274" s="38"/>
      <c r="C274" s="38"/>
      <c r="D274" s="40"/>
      <c r="E274" s="40"/>
      <c r="F274" s="19"/>
      <c r="G274" s="88" t="str">
        <f t="shared" si="100"/>
        <v/>
      </c>
      <c r="H274" s="112" t="str">
        <f t="shared" si="101"/>
        <v/>
      </c>
      <c r="I274" s="53" t="str">
        <f t="shared" si="102"/>
        <v/>
      </c>
      <c r="J274" s="54" t="str">
        <f t="shared" si="103"/>
        <v/>
      </c>
      <c r="K274" s="55" t="str">
        <f t="shared" si="104"/>
        <v/>
      </c>
      <c r="L274" s="56" t="str">
        <f t="shared" si="105"/>
        <v/>
      </c>
      <c r="M274" s="57" t="str">
        <f t="shared" si="106"/>
        <v/>
      </c>
      <c r="N274" s="3" t="e">
        <f t="shared" si="107"/>
        <v>#N/A</v>
      </c>
      <c r="O274" s="3" t="e">
        <f t="shared" si="108"/>
        <v>#N/A</v>
      </c>
      <c r="P274" s="3" t="e">
        <f t="shared" si="109"/>
        <v>#N/A</v>
      </c>
      <c r="Q274" s="3" t="e">
        <f t="shared" si="110"/>
        <v>#N/A</v>
      </c>
      <c r="R274" s="3" t="e">
        <f t="shared" si="111"/>
        <v>#N/A</v>
      </c>
      <c r="S274" s="3" t="e">
        <f t="shared" si="112"/>
        <v>#N/A</v>
      </c>
      <c r="T274" s="16" t="e">
        <f t="shared" si="113"/>
        <v>#N/A</v>
      </c>
      <c r="U274" s="16" t="e">
        <f t="shared" si="114"/>
        <v>#N/A</v>
      </c>
      <c r="V274" s="16" t="e">
        <f t="shared" si="115"/>
        <v>#N/A</v>
      </c>
      <c r="W274" s="3" t="e">
        <f t="shared" si="116"/>
        <v>#N/A</v>
      </c>
      <c r="X274" s="3" t="e">
        <f t="shared" si="117"/>
        <v>#N/A</v>
      </c>
      <c r="Y274" s="78" t="e">
        <f t="shared" si="118"/>
        <v>#N/A</v>
      </c>
      <c r="Z274" s="78" t="e">
        <f t="shared" si="119"/>
        <v>#N/A</v>
      </c>
      <c r="AA274" s="78" t="e">
        <f t="shared" si="120"/>
        <v>#N/A</v>
      </c>
      <c r="AB274" s="78" t="e">
        <f t="shared" si="121"/>
        <v>#N/A</v>
      </c>
      <c r="AD274" s="15"/>
      <c r="AE274" s="16"/>
      <c r="AF274" s="15"/>
      <c r="AG274" s="16"/>
      <c r="AH274" s="15"/>
      <c r="AI274" s="15"/>
      <c r="AJ274" s="15"/>
      <c r="AK274" s="15"/>
      <c r="AL274" s="15"/>
      <c r="AN274" s="15"/>
      <c r="AO274" s="16"/>
      <c r="AP274" s="16"/>
      <c r="AQ274" s="16"/>
      <c r="AR274" s="16"/>
      <c r="AS274" s="16"/>
      <c r="AT274" s="16"/>
      <c r="AU274" s="16"/>
      <c r="AV274" s="16"/>
      <c r="AX274" s="15"/>
      <c r="AY274" s="16"/>
      <c r="AZ274" s="16"/>
      <c r="BA274" s="16"/>
      <c r="BB274" s="16"/>
      <c r="BC274" s="16"/>
      <c r="BD274" s="16"/>
      <c r="BE274" s="16"/>
      <c r="BF274" s="16"/>
    </row>
    <row r="275" spans="1:58" x14ac:dyDescent="0.2">
      <c r="A275" s="29"/>
      <c r="B275" s="38"/>
      <c r="C275" s="38"/>
      <c r="D275" s="40"/>
      <c r="E275" s="40"/>
      <c r="F275" s="19"/>
      <c r="G275" s="88" t="str">
        <f t="shared" si="100"/>
        <v/>
      </c>
      <c r="H275" s="112" t="str">
        <f t="shared" si="101"/>
        <v/>
      </c>
      <c r="I275" s="53" t="str">
        <f t="shared" si="102"/>
        <v/>
      </c>
      <c r="J275" s="54" t="str">
        <f t="shared" si="103"/>
        <v/>
      </c>
      <c r="K275" s="55" t="str">
        <f t="shared" si="104"/>
        <v/>
      </c>
      <c r="L275" s="56" t="str">
        <f t="shared" si="105"/>
        <v/>
      </c>
      <c r="M275" s="57" t="str">
        <f t="shared" si="106"/>
        <v/>
      </c>
      <c r="N275" s="3" t="e">
        <f t="shared" si="107"/>
        <v>#N/A</v>
      </c>
      <c r="O275" s="3" t="e">
        <f t="shared" si="108"/>
        <v>#N/A</v>
      </c>
      <c r="P275" s="3" t="e">
        <f t="shared" si="109"/>
        <v>#N/A</v>
      </c>
      <c r="Q275" s="3" t="e">
        <f t="shared" si="110"/>
        <v>#N/A</v>
      </c>
      <c r="R275" s="3" t="e">
        <f t="shared" si="111"/>
        <v>#N/A</v>
      </c>
      <c r="S275" s="3" t="e">
        <f t="shared" si="112"/>
        <v>#N/A</v>
      </c>
      <c r="T275" s="16" t="e">
        <f t="shared" si="113"/>
        <v>#N/A</v>
      </c>
      <c r="U275" s="16" t="e">
        <f t="shared" si="114"/>
        <v>#N/A</v>
      </c>
      <c r="V275" s="16" t="e">
        <f t="shared" si="115"/>
        <v>#N/A</v>
      </c>
      <c r="W275" s="3" t="e">
        <f t="shared" si="116"/>
        <v>#N/A</v>
      </c>
      <c r="X275" s="3" t="e">
        <f t="shared" si="117"/>
        <v>#N/A</v>
      </c>
      <c r="Y275" s="78" t="e">
        <f t="shared" si="118"/>
        <v>#N/A</v>
      </c>
      <c r="Z275" s="78" t="e">
        <f t="shared" si="119"/>
        <v>#N/A</v>
      </c>
      <c r="AA275" s="78" t="e">
        <f t="shared" si="120"/>
        <v>#N/A</v>
      </c>
      <c r="AB275" s="78" t="e">
        <f t="shared" si="121"/>
        <v>#N/A</v>
      </c>
      <c r="AD275" s="15"/>
      <c r="AE275" s="16"/>
      <c r="AF275" s="15"/>
      <c r="AG275" s="16"/>
      <c r="AH275" s="15"/>
      <c r="AI275" s="15"/>
      <c r="AJ275" s="15"/>
      <c r="AK275" s="15"/>
      <c r="AL275" s="15"/>
      <c r="AN275" s="15"/>
      <c r="AO275" s="16"/>
      <c r="AP275" s="16"/>
      <c r="AQ275" s="16"/>
      <c r="AR275" s="16"/>
      <c r="AS275" s="16"/>
      <c r="AT275" s="16"/>
      <c r="AU275" s="16"/>
      <c r="AV275" s="16"/>
      <c r="AX275" s="15"/>
      <c r="AY275" s="16"/>
      <c r="AZ275" s="16"/>
      <c r="BA275" s="16"/>
      <c r="BB275" s="16"/>
      <c r="BC275" s="16"/>
      <c r="BD275" s="16"/>
      <c r="BE275" s="16"/>
      <c r="BF275" s="16"/>
    </row>
    <row r="276" spans="1:58" x14ac:dyDescent="0.2">
      <c r="A276" s="29"/>
      <c r="B276" s="38"/>
      <c r="C276" s="38"/>
      <c r="D276" s="40"/>
      <c r="E276" s="40"/>
      <c r="F276" s="19"/>
      <c r="G276" s="88" t="str">
        <f t="shared" si="100"/>
        <v/>
      </c>
      <c r="H276" s="112" t="str">
        <f t="shared" si="101"/>
        <v/>
      </c>
      <c r="I276" s="53" t="str">
        <f t="shared" si="102"/>
        <v/>
      </c>
      <c r="J276" s="54" t="str">
        <f t="shared" si="103"/>
        <v/>
      </c>
      <c r="K276" s="55" t="str">
        <f t="shared" si="104"/>
        <v/>
      </c>
      <c r="L276" s="56" t="str">
        <f t="shared" si="105"/>
        <v/>
      </c>
      <c r="M276" s="57" t="str">
        <f t="shared" si="106"/>
        <v/>
      </c>
      <c r="N276" s="3" t="e">
        <f t="shared" si="107"/>
        <v>#N/A</v>
      </c>
      <c r="O276" s="3" t="e">
        <f t="shared" si="108"/>
        <v>#N/A</v>
      </c>
      <c r="P276" s="3" t="e">
        <f t="shared" si="109"/>
        <v>#N/A</v>
      </c>
      <c r="Q276" s="3" t="e">
        <f t="shared" si="110"/>
        <v>#N/A</v>
      </c>
      <c r="R276" s="3" t="e">
        <f t="shared" si="111"/>
        <v>#N/A</v>
      </c>
      <c r="S276" s="3" t="e">
        <f t="shared" si="112"/>
        <v>#N/A</v>
      </c>
      <c r="T276" s="16" t="e">
        <f t="shared" si="113"/>
        <v>#N/A</v>
      </c>
      <c r="U276" s="16" t="e">
        <f t="shared" si="114"/>
        <v>#N/A</v>
      </c>
      <c r="V276" s="16" t="e">
        <f t="shared" si="115"/>
        <v>#N/A</v>
      </c>
      <c r="W276" s="3" t="e">
        <f t="shared" si="116"/>
        <v>#N/A</v>
      </c>
      <c r="X276" s="3" t="e">
        <f t="shared" si="117"/>
        <v>#N/A</v>
      </c>
      <c r="Y276" s="78" t="e">
        <f t="shared" si="118"/>
        <v>#N/A</v>
      </c>
      <c r="Z276" s="78" t="e">
        <f t="shared" si="119"/>
        <v>#N/A</v>
      </c>
      <c r="AA276" s="78" t="e">
        <f t="shared" si="120"/>
        <v>#N/A</v>
      </c>
      <c r="AB276" s="78" t="e">
        <f t="shared" si="121"/>
        <v>#N/A</v>
      </c>
      <c r="AD276" s="15"/>
      <c r="AE276" s="16"/>
      <c r="AF276" s="15"/>
      <c r="AG276" s="16"/>
      <c r="AH276" s="15"/>
      <c r="AI276" s="15"/>
      <c r="AJ276" s="15"/>
      <c r="AK276" s="15"/>
      <c r="AL276" s="15"/>
      <c r="AN276" s="15"/>
      <c r="AO276" s="16"/>
      <c r="AP276" s="16"/>
      <c r="AQ276" s="16"/>
      <c r="AR276" s="16"/>
      <c r="AS276" s="16"/>
      <c r="AT276" s="16"/>
      <c r="AU276" s="16"/>
      <c r="AV276" s="16"/>
      <c r="AX276" s="15"/>
      <c r="AY276" s="16"/>
      <c r="AZ276" s="16"/>
      <c r="BA276" s="16"/>
      <c r="BB276" s="16"/>
      <c r="BC276" s="16"/>
      <c r="BD276" s="16"/>
      <c r="BE276" s="16"/>
      <c r="BF276" s="16"/>
    </row>
    <row r="277" spans="1:58" x14ac:dyDescent="0.2">
      <c r="A277" s="29"/>
      <c r="B277" s="38"/>
      <c r="C277" s="38"/>
      <c r="D277" s="40"/>
      <c r="E277" s="40"/>
      <c r="F277" s="19"/>
      <c r="G277" s="88" t="str">
        <f t="shared" si="100"/>
        <v/>
      </c>
      <c r="H277" s="112" t="str">
        <f t="shared" si="101"/>
        <v/>
      </c>
      <c r="I277" s="53" t="str">
        <f t="shared" si="102"/>
        <v/>
      </c>
      <c r="J277" s="54" t="str">
        <f t="shared" si="103"/>
        <v/>
      </c>
      <c r="K277" s="55" t="str">
        <f t="shared" si="104"/>
        <v/>
      </c>
      <c r="L277" s="56" t="str">
        <f t="shared" si="105"/>
        <v/>
      </c>
      <c r="M277" s="57" t="str">
        <f t="shared" si="106"/>
        <v/>
      </c>
      <c r="N277" s="3" t="e">
        <f t="shared" si="107"/>
        <v>#N/A</v>
      </c>
      <c r="O277" s="3" t="e">
        <f t="shared" si="108"/>
        <v>#N/A</v>
      </c>
      <c r="P277" s="3" t="e">
        <f t="shared" si="109"/>
        <v>#N/A</v>
      </c>
      <c r="Q277" s="3" t="e">
        <f t="shared" si="110"/>
        <v>#N/A</v>
      </c>
      <c r="R277" s="3" t="e">
        <f t="shared" si="111"/>
        <v>#N/A</v>
      </c>
      <c r="S277" s="3" t="e">
        <f t="shared" si="112"/>
        <v>#N/A</v>
      </c>
      <c r="T277" s="16" t="e">
        <f t="shared" si="113"/>
        <v>#N/A</v>
      </c>
      <c r="U277" s="16" t="e">
        <f t="shared" si="114"/>
        <v>#N/A</v>
      </c>
      <c r="V277" s="16" t="e">
        <f t="shared" si="115"/>
        <v>#N/A</v>
      </c>
      <c r="W277" s="3" t="e">
        <f t="shared" si="116"/>
        <v>#N/A</v>
      </c>
      <c r="X277" s="3" t="e">
        <f t="shared" si="117"/>
        <v>#N/A</v>
      </c>
      <c r="Y277" s="78" t="e">
        <f t="shared" si="118"/>
        <v>#N/A</v>
      </c>
      <c r="Z277" s="78" t="e">
        <f t="shared" si="119"/>
        <v>#N/A</v>
      </c>
      <c r="AA277" s="78" t="e">
        <f t="shared" si="120"/>
        <v>#N/A</v>
      </c>
      <c r="AB277" s="78" t="e">
        <f t="shared" si="121"/>
        <v>#N/A</v>
      </c>
      <c r="AD277" s="15"/>
      <c r="AE277" s="16"/>
      <c r="AF277" s="15"/>
      <c r="AG277" s="16"/>
      <c r="AH277" s="15"/>
      <c r="AI277" s="15"/>
      <c r="AJ277" s="15"/>
      <c r="AK277" s="15"/>
      <c r="AL277" s="15"/>
      <c r="AN277" s="15"/>
      <c r="AO277" s="16"/>
      <c r="AP277" s="16"/>
      <c r="AQ277" s="16"/>
      <c r="AR277" s="16"/>
      <c r="AS277" s="16"/>
      <c r="AT277" s="16"/>
      <c r="AU277" s="16"/>
      <c r="AV277" s="16"/>
      <c r="AX277" s="15"/>
      <c r="AY277" s="16"/>
      <c r="AZ277" s="16"/>
      <c r="BA277" s="16"/>
      <c r="BB277" s="16"/>
      <c r="BC277" s="16"/>
      <c r="BD277" s="16"/>
      <c r="BE277" s="16"/>
      <c r="BF277" s="16"/>
    </row>
    <row r="278" spans="1:58" x14ac:dyDescent="0.2">
      <c r="A278" s="29"/>
      <c r="B278" s="38"/>
      <c r="C278" s="38"/>
      <c r="D278" s="40"/>
      <c r="E278" s="40"/>
      <c r="F278" s="19"/>
      <c r="G278" s="88" t="str">
        <f t="shared" si="100"/>
        <v/>
      </c>
      <c r="H278" s="112" t="str">
        <f t="shared" si="101"/>
        <v/>
      </c>
      <c r="I278" s="53" t="str">
        <f t="shared" si="102"/>
        <v/>
      </c>
      <c r="J278" s="54" t="str">
        <f t="shared" si="103"/>
        <v/>
      </c>
      <c r="K278" s="55" t="str">
        <f t="shared" si="104"/>
        <v/>
      </c>
      <c r="L278" s="56" t="str">
        <f t="shared" si="105"/>
        <v/>
      </c>
      <c r="M278" s="57" t="str">
        <f t="shared" si="106"/>
        <v/>
      </c>
      <c r="N278" s="3" t="e">
        <f t="shared" si="107"/>
        <v>#N/A</v>
      </c>
      <c r="O278" s="3" t="e">
        <f t="shared" si="108"/>
        <v>#N/A</v>
      </c>
      <c r="P278" s="3" t="e">
        <f t="shared" si="109"/>
        <v>#N/A</v>
      </c>
      <c r="Q278" s="3" t="e">
        <f t="shared" si="110"/>
        <v>#N/A</v>
      </c>
      <c r="R278" s="3" t="e">
        <f t="shared" si="111"/>
        <v>#N/A</v>
      </c>
      <c r="S278" s="3" t="e">
        <f t="shared" si="112"/>
        <v>#N/A</v>
      </c>
      <c r="T278" s="16" t="e">
        <f t="shared" si="113"/>
        <v>#N/A</v>
      </c>
      <c r="U278" s="16" t="e">
        <f t="shared" si="114"/>
        <v>#N/A</v>
      </c>
      <c r="V278" s="16" t="e">
        <f t="shared" si="115"/>
        <v>#N/A</v>
      </c>
      <c r="W278" s="3" t="e">
        <f t="shared" si="116"/>
        <v>#N/A</v>
      </c>
      <c r="X278" s="3" t="e">
        <f t="shared" si="117"/>
        <v>#N/A</v>
      </c>
      <c r="Y278" s="78" t="e">
        <f t="shared" si="118"/>
        <v>#N/A</v>
      </c>
      <c r="Z278" s="78" t="e">
        <f t="shared" si="119"/>
        <v>#N/A</v>
      </c>
      <c r="AA278" s="78" t="e">
        <f t="shared" si="120"/>
        <v>#N/A</v>
      </c>
      <c r="AB278" s="78" t="e">
        <f t="shared" si="121"/>
        <v>#N/A</v>
      </c>
      <c r="AD278" s="15"/>
      <c r="AE278" s="16"/>
      <c r="AF278" s="15"/>
      <c r="AG278" s="16"/>
      <c r="AH278" s="15"/>
      <c r="AI278" s="15"/>
      <c r="AJ278" s="15"/>
      <c r="AK278" s="15"/>
      <c r="AL278" s="15"/>
      <c r="AN278" s="15"/>
      <c r="AO278" s="16"/>
      <c r="AP278" s="16"/>
      <c r="AQ278" s="16"/>
      <c r="AR278" s="16"/>
      <c r="AS278" s="16"/>
      <c r="AT278" s="16"/>
      <c r="AU278" s="16"/>
      <c r="AV278" s="16"/>
      <c r="AX278" s="15"/>
      <c r="AY278" s="16"/>
      <c r="AZ278" s="16"/>
      <c r="BA278" s="16"/>
      <c r="BB278" s="16"/>
      <c r="BC278" s="16"/>
      <c r="BD278" s="16"/>
      <c r="BE278" s="16"/>
      <c r="BF278" s="16"/>
    </row>
    <row r="279" spans="1:58" x14ac:dyDescent="0.2">
      <c r="A279" s="29"/>
      <c r="B279" s="38"/>
      <c r="C279" s="38"/>
      <c r="D279" s="40"/>
      <c r="E279" s="40"/>
      <c r="F279" s="19"/>
      <c r="G279" s="88" t="str">
        <f t="shared" si="100"/>
        <v/>
      </c>
      <c r="H279" s="112" t="str">
        <f t="shared" si="101"/>
        <v/>
      </c>
      <c r="I279" s="53" t="str">
        <f t="shared" si="102"/>
        <v/>
      </c>
      <c r="J279" s="54" t="str">
        <f t="shared" si="103"/>
        <v/>
      </c>
      <c r="K279" s="55" t="str">
        <f t="shared" si="104"/>
        <v/>
      </c>
      <c r="L279" s="56" t="str">
        <f t="shared" si="105"/>
        <v/>
      </c>
      <c r="M279" s="57" t="str">
        <f t="shared" si="106"/>
        <v/>
      </c>
      <c r="N279" s="3" t="e">
        <f t="shared" si="107"/>
        <v>#N/A</v>
      </c>
      <c r="O279" s="3" t="e">
        <f t="shared" si="108"/>
        <v>#N/A</v>
      </c>
      <c r="P279" s="3" t="e">
        <f t="shared" si="109"/>
        <v>#N/A</v>
      </c>
      <c r="Q279" s="3" t="e">
        <f t="shared" si="110"/>
        <v>#N/A</v>
      </c>
      <c r="R279" s="3" t="e">
        <f t="shared" si="111"/>
        <v>#N/A</v>
      </c>
      <c r="S279" s="3" t="e">
        <f t="shared" si="112"/>
        <v>#N/A</v>
      </c>
      <c r="T279" s="16" t="e">
        <f t="shared" si="113"/>
        <v>#N/A</v>
      </c>
      <c r="U279" s="16" t="e">
        <f t="shared" si="114"/>
        <v>#N/A</v>
      </c>
      <c r="V279" s="16" t="e">
        <f t="shared" si="115"/>
        <v>#N/A</v>
      </c>
      <c r="W279" s="3" t="e">
        <f t="shared" si="116"/>
        <v>#N/A</v>
      </c>
      <c r="X279" s="3" t="e">
        <f t="shared" si="117"/>
        <v>#N/A</v>
      </c>
      <c r="Y279" s="78" t="e">
        <f t="shared" si="118"/>
        <v>#N/A</v>
      </c>
      <c r="Z279" s="78" t="e">
        <f t="shared" si="119"/>
        <v>#N/A</v>
      </c>
      <c r="AA279" s="78" t="e">
        <f t="shared" si="120"/>
        <v>#N/A</v>
      </c>
      <c r="AB279" s="78" t="e">
        <f t="shared" si="121"/>
        <v>#N/A</v>
      </c>
      <c r="AD279" s="15"/>
      <c r="AE279" s="16"/>
      <c r="AF279" s="15"/>
      <c r="AG279" s="16"/>
      <c r="AH279" s="15"/>
      <c r="AI279" s="15"/>
      <c r="AJ279" s="15"/>
      <c r="AK279" s="15"/>
      <c r="AL279" s="15"/>
      <c r="AN279" s="15"/>
      <c r="AO279" s="16"/>
      <c r="AP279" s="16"/>
      <c r="AQ279" s="16"/>
      <c r="AR279" s="16"/>
      <c r="AS279" s="16"/>
      <c r="AT279" s="16"/>
      <c r="AU279" s="16"/>
      <c r="AV279" s="16"/>
      <c r="AX279" s="15"/>
      <c r="AY279" s="16"/>
      <c r="AZ279" s="16"/>
      <c r="BA279" s="16"/>
      <c r="BB279" s="16"/>
      <c r="BC279" s="16"/>
      <c r="BD279" s="16"/>
      <c r="BE279" s="16"/>
      <c r="BF279" s="16"/>
    </row>
    <row r="280" spans="1:58" x14ac:dyDescent="0.2">
      <c r="A280" s="29"/>
      <c r="B280" s="38"/>
      <c r="C280" s="38"/>
      <c r="D280" s="40"/>
      <c r="E280" s="40"/>
      <c r="F280" s="19"/>
      <c r="G280" s="88" t="str">
        <f t="shared" si="100"/>
        <v/>
      </c>
      <c r="H280" s="112" t="str">
        <f t="shared" si="101"/>
        <v/>
      </c>
      <c r="I280" s="53" t="str">
        <f t="shared" si="102"/>
        <v/>
      </c>
      <c r="J280" s="54" t="str">
        <f t="shared" si="103"/>
        <v/>
      </c>
      <c r="K280" s="55" t="str">
        <f t="shared" si="104"/>
        <v/>
      </c>
      <c r="L280" s="56" t="str">
        <f t="shared" si="105"/>
        <v/>
      </c>
      <c r="M280" s="57" t="str">
        <f t="shared" si="106"/>
        <v/>
      </c>
      <c r="N280" s="3" t="e">
        <f t="shared" si="107"/>
        <v>#N/A</v>
      </c>
      <c r="O280" s="3" t="e">
        <f t="shared" si="108"/>
        <v>#N/A</v>
      </c>
      <c r="P280" s="3" t="e">
        <f t="shared" si="109"/>
        <v>#N/A</v>
      </c>
      <c r="Q280" s="3" t="e">
        <f t="shared" si="110"/>
        <v>#N/A</v>
      </c>
      <c r="R280" s="3" t="e">
        <f t="shared" si="111"/>
        <v>#N/A</v>
      </c>
      <c r="S280" s="3" t="e">
        <f t="shared" si="112"/>
        <v>#N/A</v>
      </c>
      <c r="T280" s="16" t="e">
        <f t="shared" si="113"/>
        <v>#N/A</v>
      </c>
      <c r="U280" s="16" t="e">
        <f t="shared" si="114"/>
        <v>#N/A</v>
      </c>
      <c r="V280" s="16" t="e">
        <f t="shared" si="115"/>
        <v>#N/A</v>
      </c>
      <c r="W280" s="3" t="e">
        <f t="shared" si="116"/>
        <v>#N/A</v>
      </c>
      <c r="X280" s="3" t="e">
        <f t="shared" si="117"/>
        <v>#N/A</v>
      </c>
      <c r="Y280" s="78" t="e">
        <f t="shared" si="118"/>
        <v>#N/A</v>
      </c>
      <c r="Z280" s="78" t="e">
        <f t="shared" si="119"/>
        <v>#N/A</v>
      </c>
      <c r="AA280" s="78" t="e">
        <f t="shared" si="120"/>
        <v>#N/A</v>
      </c>
      <c r="AB280" s="78" t="e">
        <f t="shared" si="121"/>
        <v>#N/A</v>
      </c>
      <c r="AD280" s="15"/>
      <c r="AE280" s="16"/>
      <c r="AF280" s="15"/>
      <c r="AG280" s="16"/>
      <c r="AH280" s="15"/>
      <c r="AI280" s="15"/>
      <c r="AJ280" s="15"/>
      <c r="AK280" s="15"/>
      <c r="AL280" s="15"/>
      <c r="AN280" s="15"/>
      <c r="AO280" s="16"/>
      <c r="AP280" s="16"/>
      <c r="AQ280" s="16"/>
      <c r="AR280" s="16"/>
      <c r="AS280" s="16"/>
      <c r="AT280" s="16"/>
      <c r="AU280" s="16"/>
      <c r="AV280" s="16"/>
      <c r="AX280" s="15"/>
      <c r="AY280" s="16"/>
      <c r="AZ280" s="16"/>
      <c r="BA280" s="16"/>
      <c r="BB280" s="16"/>
      <c r="BC280" s="16"/>
      <c r="BD280" s="16"/>
      <c r="BE280" s="16"/>
      <c r="BF280" s="16"/>
    </row>
    <row r="281" spans="1:58" x14ac:dyDescent="0.2">
      <c r="A281" s="29"/>
      <c r="B281" s="38"/>
      <c r="C281" s="38"/>
      <c r="D281" s="40"/>
      <c r="E281" s="40"/>
      <c r="F281" s="19"/>
      <c r="G281" s="88" t="str">
        <f t="shared" si="100"/>
        <v/>
      </c>
      <c r="H281" s="112" t="str">
        <f t="shared" si="101"/>
        <v/>
      </c>
      <c r="I281" s="53" t="str">
        <f t="shared" si="102"/>
        <v/>
      </c>
      <c r="J281" s="54" t="str">
        <f t="shared" si="103"/>
        <v/>
      </c>
      <c r="K281" s="55" t="str">
        <f t="shared" si="104"/>
        <v/>
      </c>
      <c r="L281" s="56" t="str">
        <f t="shared" si="105"/>
        <v/>
      </c>
      <c r="M281" s="57" t="str">
        <f t="shared" si="106"/>
        <v/>
      </c>
      <c r="N281" s="3" t="e">
        <f t="shared" si="107"/>
        <v>#N/A</v>
      </c>
      <c r="O281" s="3" t="e">
        <f t="shared" si="108"/>
        <v>#N/A</v>
      </c>
      <c r="P281" s="3" t="e">
        <f t="shared" si="109"/>
        <v>#N/A</v>
      </c>
      <c r="Q281" s="3" t="e">
        <f t="shared" si="110"/>
        <v>#N/A</v>
      </c>
      <c r="R281" s="3" t="e">
        <f t="shared" si="111"/>
        <v>#N/A</v>
      </c>
      <c r="S281" s="3" t="e">
        <f t="shared" si="112"/>
        <v>#N/A</v>
      </c>
      <c r="T281" s="16" t="e">
        <f t="shared" si="113"/>
        <v>#N/A</v>
      </c>
      <c r="U281" s="16" t="e">
        <f t="shared" si="114"/>
        <v>#N/A</v>
      </c>
      <c r="V281" s="16" t="e">
        <f t="shared" si="115"/>
        <v>#N/A</v>
      </c>
      <c r="W281" s="3" t="e">
        <f t="shared" si="116"/>
        <v>#N/A</v>
      </c>
      <c r="X281" s="3" t="e">
        <f t="shared" si="117"/>
        <v>#N/A</v>
      </c>
      <c r="Y281" s="78" t="e">
        <f t="shared" si="118"/>
        <v>#N/A</v>
      </c>
      <c r="Z281" s="78" t="e">
        <f t="shared" si="119"/>
        <v>#N/A</v>
      </c>
      <c r="AA281" s="78" t="e">
        <f t="shared" si="120"/>
        <v>#N/A</v>
      </c>
      <c r="AB281" s="78" t="e">
        <f t="shared" si="121"/>
        <v>#N/A</v>
      </c>
      <c r="AD281" s="15"/>
      <c r="AE281" s="16"/>
      <c r="AF281" s="15"/>
      <c r="AG281" s="16"/>
      <c r="AH281" s="15"/>
      <c r="AI281" s="15"/>
      <c r="AJ281" s="15"/>
      <c r="AK281" s="15"/>
      <c r="AL281" s="15"/>
      <c r="AN281" s="15"/>
      <c r="AO281" s="16"/>
      <c r="AP281" s="16"/>
      <c r="AQ281" s="16"/>
      <c r="AR281" s="16"/>
      <c r="AS281" s="16"/>
      <c r="AT281" s="16"/>
      <c r="AU281" s="16"/>
      <c r="AV281" s="16"/>
      <c r="AX281" s="15"/>
      <c r="AY281" s="16"/>
      <c r="AZ281" s="16"/>
      <c r="BA281" s="16"/>
      <c r="BB281" s="16"/>
      <c r="BC281" s="16"/>
      <c r="BD281" s="16"/>
      <c r="BE281" s="16"/>
      <c r="BF281" s="16"/>
    </row>
    <row r="282" spans="1:58" x14ac:dyDescent="0.2">
      <c r="A282" s="29"/>
      <c r="B282" s="38"/>
      <c r="C282" s="38"/>
      <c r="D282" s="40"/>
      <c r="E282" s="40"/>
      <c r="F282" s="19"/>
      <c r="G282" s="88" t="str">
        <f t="shared" si="100"/>
        <v/>
      </c>
      <c r="H282" s="112" t="str">
        <f t="shared" si="101"/>
        <v/>
      </c>
      <c r="I282" s="53" t="str">
        <f t="shared" si="102"/>
        <v/>
      </c>
      <c r="J282" s="54" t="str">
        <f t="shared" si="103"/>
        <v/>
      </c>
      <c r="K282" s="55" t="str">
        <f t="shared" si="104"/>
        <v/>
      </c>
      <c r="L282" s="56" t="str">
        <f t="shared" si="105"/>
        <v/>
      </c>
      <c r="M282" s="57" t="str">
        <f t="shared" si="106"/>
        <v/>
      </c>
      <c r="N282" s="3" t="e">
        <f t="shared" si="107"/>
        <v>#N/A</v>
      </c>
      <c r="O282" s="3" t="e">
        <f t="shared" si="108"/>
        <v>#N/A</v>
      </c>
      <c r="P282" s="3" t="e">
        <f t="shared" si="109"/>
        <v>#N/A</v>
      </c>
      <c r="Q282" s="3" t="e">
        <f t="shared" si="110"/>
        <v>#N/A</v>
      </c>
      <c r="R282" s="3" t="e">
        <f t="shared" si="111"/>
        <v>#N/A</v>
      </c>
      <c r="S282" s="3" t="e">
        <f t="shared" si="112"/>
        <v>#N/A</v>
      </c>
      <c r="T282" s="16" t="e">
        <f t="shared" si="113"/>
        <v>#N/A</v>
      </c>
      <c r="U282" s="16" t="e">
        <f t="shared" si="114"/>
        <v>#N/A</v>
      </c>
      <c r="V282" s="16" t="e">
        <f t="shared" si="115"/>
        <v>#N/A</v>
      </c>
      <c r="W282" s="3" t="e">
        <f t="shared" si="116"/>
        <v>#N/A</v>
      </c>
      <c r="X282" s="3" t="e">
        <f t="shared" si="117"/>
        <v>#N/A</v>
      </c>
      <c r="Y282" s="78" t="e">
        <f t="shared" si="118"/>
        <v>#N/A</v>
      </c>
      <c r="Z282" s="78" t="e">
        <f t="shared" si="119"/>
        <v>#N/A</v>
      </c>
      <c r="AA282" s="78" t="e">
        <f t="shared" si="120"/>
        <v>#N/A</v>
      </c>
      <c r="AB282" s="78" t="e">
        <f t="shared" si="121"/>
        <v>#N/A</v>
      </c>
      <c r="AD282" s="15"/>
      <c r="AE282" s="16"/>
      <c r="AF282" s="15"/>
      <c r="AG282" s="16"/>
      <c r="AH282" s="15"/>
      <c r="AI282" s="15"/>
      <c r="AJ282" s="15"/>
      <c r="AK282" s="15"/>
      <c r="AL282" s="15"/>
      <c r="AN282" s="15"/>
      <c r="AO282" s="16"/>
      <c r="AP282" s="16"/>
      <c r="AQ282" s="16"/>
      <c r="AR282" s="16"/>
      <c r="AS282" s="16"/>
      <c r="AT282" s="16"/>
      <c r="AU282" s="16"/>
      <c r="AV282" s="16"/>
      <c r="AX282" s="15"/>
      <c r="AY282" s="16"/>
      <c r="AZ282" s="16"/>
      <c r="BA282" s="16"/>
      <c r="BB282" s="16"/>
      <c r="BC282" s="16"/>
      <c r="BD282" s="16"/>
      <c r="BE282" s="16"/>
      <c r="BF282" s="16"/>
    </row>
    <row r="283" spans="1:58" x14ac:dyDescent="0.2">
      <c r="A283" s="29"/>
      <c r="B283" s="38"/>
      <c r="C283" s="38"/>
      <c r="D283" s="40"/>
      <c r="E283" s="40"/>
      <c r="F283" s="19"/>
      <c r="G283" s="88" t="str">
        <f t="shared" si="100"/>
        <v/>
      </c>
      <c r="H283" s="112" t="str">
        <f t="shared" si="101"/>
        <v/>
      </c>
      <c r="I283" s="53" t="str">
        <f t="shared" si="102"/>
        <v/>
      </c>
      <c r="J283" s="54" t="str">
        <f t="shared" si="103"/>
        <v/>
      </c>
      <c r="K283" s="55" t="str">
        <f t="shared" si="104"/>
        <v/>
      </c>
      <c r="L283" s="56" t="str">
        <f t="shared" si="105"/>
        <v/>
      </c>
      <c r="M283" s="57" t="str">
        <f t="shared" si="106"/>
        <v/>
      </c>
      <c r="N283" s="3" t="e">
        <f t="shared" si="107"/>
        <v>#N/A</v>
      </c>
      <c r="O283" s="3" t="e">
        <f t="shared" si="108"/>
        <v>#N/A</v>
      </c>
      <c r="P283" s="3" t="e">
        <f t="shared" si="109"/>
        <v>#N/A</v>
      </c>
      <c r="Q283" s="3" t="e">
        <f t="shared" si="110"/>
        <v>#N/A</v>
      </c>
      <c r="R283" s="3" t="e">
        <f t="shared" si="111"/>
        <v>#N/A</v>
      </c>
      <c r="S283" s="3" t="e">
        <f t="shared" si="112"/>
        <v>#N/A</v>
      </c>
      <c r="T283" s="16" t="e">
        <f t="shared" si="113"/>
        <v>#N/A</v>
      </c>
      <c r="U283" s="16" t="e">
        <f t="shared" si="114"/>
        <v>#N/A</v>
      </c>
      <c r="V283" s="16" t="e">
        <f t="shared" si="115"/>
        <v>#N/A</v>
      </c>
      <c r="W283" s="3" t="e">
        <f t="shared" si="116"/>
        <v>#N/A</v>
      </c>
      <c r="X283" s="3" t="e">
        <f t="shared" si="117"/>
        <v>#N/A</v>
      </c>
      <c r="Y283" s="78" t="e">
        <f t="shared" si="118"/>
        <v>#N/A</v>
      </c>
      <c r="Z283" s="78" t="e">
        <f t="shared" si="119"/>
        <v>#N/A</v>
      </c>
      <c r="AA283" s="78" t="e">
        <f t="shared" si="120"/>
        <v>#N/A</v>
      </c>
      <c r="AB283" s="78" t="e">
        <f t="shared" si="121"/>
        <v>#N/A</v>
      </c>
      <c r="AD283" s="15"/>
      <c r="AE283" s="16"/>
      <c r="AF283" s="15"/>
      <c r="AG283" s="16"/>
      <c r="AH283" s="15"/>
      <c r="AI283" s="15"/>
      <c r="AJ283" s="15"/>
      <c r="AK283" s="15"/>
      <c r="AL283" s="15"/>
      <c r="AN283" s="15"/>
      <c r="AO283" s="16"/>
      <c r="AP283" s="16"/>
      <c r="AQ283" s="16"/>
      <c r="AR283" s="16"/>
      <c r="AS283" s="16"/>
      <c r="AT283" s="16"/>
      <c r="AU283" s="16"/>
      <c r="AV283" s="16"/>
      <c r="AX283" s="15"/>
      <c r="AY283" s="16"/>
      <c r="AZ283" s="16"/>
      <c r="BA283" s="16"/>
      <c r="BB283" s="16"/>
      <c r="BC283" s="16"/>
      <c r="BD283" s="16"/>
      <c r="BE283" s="16"/>
      <c r="BF283" s="16"/>
    </row>
    <row r="284" spans="1:58" x14ac:dyDescent="0.2">
      <c r="A284" s="29"/>
      <c r="B284" s="38"/>
      <c r="C284" s="38"/>
      <c r="D284" s="40"/>
      <c r="E284" s="40"/>
      <c r="F284" s="19"/>
      <c r="G284" s="88" t="str">
        <f t="shared" si="100"/>
        <v/>
      </c>
      <c r="H284" s="112" t="str">
        <f t="shared" si="101"/>
        <v/>
      </c>
      <c r="I284" s="53" t="str">
        <f t="shared" si="102"/>
        <v/>
      </c>
      <c r="J284" s="54" t="str">
        <f t="shared" si="103"/>
        <v/>
      </c>
      <c r="K284" s="55" t="str">
        <f t="shared" si="104"/>
        <v/>
      </c>
      <c r="L284" s="56" t="str">
        <f t="shared" si="105"/>
        <v/>
      </c>
      <c r="M284" s="57" t="str">
        <f t="shared" si="106"/>
        <v/>
      </c>
      <c r="N284" s="3" t="e">
        <f t="shared" si="107"/>
        <v>#N/A</v>
      </c>
      <c r="O284" s="3" t="e">
        <f t="shared" si="108"/>
        <v>#N/A</v>
      </c>
      <c r="P284" s="3" t="e">
        <f t="shared" si="109"/>
        <v>#N/A</v>
      </c>
      <c r="Q284" s="3" t="e">
        <f t="shared" si="110"/>
        <v>#N/A</v>
      </c>
      <c r="R284" s="3" t="e">
        <f t="shared" si="111"/>
        <v>#N/A</v>
      </c>
      <c r="S284" s="3" t="e">
        <f t="shared" si="112"/>
        <v>#N/A</v>
      </c>
      <c r="T284" s="16" t="e">
        <f t="shared" si="113"/>
        <v>#N/A</v>
      </c>
      <c r="U284" s="16" t="e">
        <f t="shared" si="114"/>
        <v>#N/A</v>
      </c>
      <c r="V284" s="16" t="e">
        <f t="shared" si="115"/>
        <v>#N/A</v>
      </c>
      <c r="W284" s="3" t="e">
        <f t="shared" si="116"/>
        <v>#N/A</v>
      </c>
      <c r="X284" s="3" t="e">
        <f t="shared" si="117"/>
        <v>#N/A</v>
      </c>
      <c r="Y284" s="78" t="e">
        <f t="shared" si="118"/>
        <v>#N/A</v>
      </c>
      <c r="Z284" s="78" t="e">
        <f t="shared" si="119"/>
        <v>#N/A</v>
      </c>
      <c r="AA284" s="78" t="e">
        <f t="shared" si="120"/>
        <v>#N/A</v>
      </c>
      <c r="AB284" s="78" t="e">
        <f t="shared" si="121"/>
        <v>#N/A</v>
      </c>
      <c r="AD284" s="15"/>
      <c r="AE284" s="16"/>
      <c r="AF284" s="15"/>
      <c r="AG284" s="16"/>
      <c r="AH284" s="15"/>
      <c r="AI284" s="15"/>
      <c r="AJ284" s="15"/>
      <c r="AK284" s="15"/>
      <c r="AL284" s="15"/>
      <c r="AN284" s="15"/>
      <c r="AO284" s="16"/>
      <c r="AP284" s="16"/>
      <c r="AQ284" s="16"/>
      <c r="AR284" s="16"/>
      <c r="AS284" s="16"/>
      <c r="AT284" s="16"/>
      <c r="AU284" s="16"/>
      <c r="AV284" s="16"/>
      <c r="AX284" s="15"/>
      <c r="AY284" s="16"/>
      <c r="AZ284" s="16"/>
      <c r="BA284" s="16"/>
      <c r="BB284" s="16"/>
      <c r="BC284" s="16"/>
      <c r="BD284" s="16"/>
      <c r="BE284" s="16"/>
      <c r="BF284" s="16"/>
    </row>
    <row r="285" spans="1:58" x14ac:dyDescent="0.2">
      <c r="A285" s="29"/>
      <c r="B285" s="38"/>
      <c r="C285" s="38"/>
      <c r="D285" s="40"/>
      <c r="E285" s="40"/>
      <c r="F285" s="19"/>
      <c r="G285" s="88" t="str">
        <f t="shared" si="100"/>
        <v/>
      </c>
      <c r="H285" s="112" t="str">
        <f t="shared" si="101"/>
        <v/>
      </c>
      <c r="I285" s="53" t="str">
        <f t="shared" si="102"/>
        <v/>
      </c>
      <c r="J285" s="54" t="str">
        <f t="shared" si="103"/>
        <v/>
      </c>
      <c r="K285" s="55" t="str">
        <f t="shared" si="104"/>
        <v/>
      </c>
      <c r="L285" s="56" t="str">
        <f t="shared" si="105"/>
        <v/>
      </c>
      <c r="M285" s="57" t="str">
        <f t="shared" si="106"/>
        <v/>
      </c>
      <c r="N285" s="3" t="e">
        <f t="shared" si="107"/>
        <v>#N/A</v>
      </c>
      <c r="O285" s="3" t="e">
        <f t="shared" si="108"/>
        <v>#N/A</v>
      </c>
      <c r="P285" s="3" t="e">
        <f t="shared" si="109"/>
        <v>#N/A</v>
      </c>
      <c r="Q285" s="3" t="e">
        <f t="shared" si="110"/>
        <v>#N/A</v>
      </c>
      <c r="R285" s="3" t="e">
        <f t="shared" si="111"/>
        <v>#N/A</v>
      </c>
      <c r="S285" s="3" t="e">
        <f t="shared" si="112"/>
        <v>#N/A</v>
      </c>
      <c r="T285" s="16" t="e">
        <f t="shared" si="113"/>
        <v>#N/A</v>
      </c>
      <c r="U285" s="16" t="e">
        <f t="shared" si="114"/>
        <v>#N/A</v>
      </c>
      <c r="V285" s="16" t="e">
        <f t="shared" si="115"/>
        <v>#N/A</v>
      </c>
      <c r="W285" s="3" t="e">
        <f t="shared" si="116"/>
        <v>#N/A</v>
      </c>
      <c r="X285" s="3" t="e">
        <f t="shared" si="117"/>
        <v>#N/A</v>
      </c>
      <c r="Y285" s="78" t="e">
        <f t="shared" si="118"/>
        <v>#N/A</v>
      </c>
      <c r="Z285" s="78" t="e">
        <f t="shared" si="119"/>
        <v>#N/A</v>
      </c>
      <c r="AA285" s="78" t="e">
        <f t="shared" si="120"/>
        <v>#N/A</v>
      </c>
      <c r="AB285" s="78" t="e">
        <f t="shared" si="121"/>
        <v>#N/A</v>
      </c>
      <c r="AD285" s="15"/>
      <c r="AE285" s="16"/>
      <c r="AF285" s="15"/>
      <c r="AG285" s="16"/>
      <c r="AH285" s="15"/>
      <c r="AI285" s="15"/>
      <c r="AJ285" s="15"/>
      <c r="AK285" s="15"/>
      <c r="AL285" s="15"/>
      <c r="AN285" s="15"/>
      <c r="AO285" s="16"/>
      <c r="AP285" s="16"/>
      <c r="AQ285" s="16"/>
      <c r="AR285" s="16"/>
      <c r="AS285" s="16"/>
      <c r="AT285" s="16"/>
      <c r="AU285" s="16"/>
      <c r="AV285" s="16"/>
      <c r="AX285" s="15"/>
      <c r="AY285" s="16"/>
      <c r="AZ285" s="16"/>
      <c r="BA285" s="16"/>
      <c r="BB285" s="16"/>
      <c r="BC285" s="16"/>
      <c r="BD285" s="16"/>
      <c r="BE285" s="16"/>
      <c r="BF285" s="16"/>
    </row>
    <row r="286" spans="1:58" x14ac:dyDescent="0.2">
      <c r="A286" s="29"/>
      <c r="B286" s="38"/>
      <c r="C286" s="38"/>
      <c r="D286" s="40"/>
      <c r="E286" s="40"/>
      <c r="F286" s="19"/>
      <c r="G286" s="88" t="str">
        <f t="shared" si="100"/>
        <v/>
      </c>
      <c r="H286" s="112" t="str">
        <f t="shared" si="101"/>
        <v/>
      </c>
      <c r="I286" s="53" t="str">
        <f t="shared" si="102"/>
        <v/>
      </c>
      <c r="J286" s="54" t="str">
        <f t="shared" si="103"/>
        <v/>
      </c>
      <c r="K286" s="55" t="str">
        <f t="shared" si="104"/>
        <v/>
      </c>
      <c r="L286" s="56" t="str">
        <f t="shared" si="105"/>
        <v/>
      </c>
      <c r="M286" s="57" t="str">
        <f t="shared" si="106"/>
        <v/>
      </c>
      <c r="N286" s="3" t="e">
        <f t="shared" si="107"/>
        <v>#N/A</v>
      </c>
      <c r="O286" s="3" t="e">
        <f t="shared" si="108"/>
        <v>#N/A</v>
      </c>
      <c r="P286" s="3" t="e">
        <f t="shared" si="109"/>
        <v>#N/A</v>
      </c>
      <c r="Q286" s="3" t="e">
        <f t="shared" si="110"/>
        <v>#N/A</v>
      </c>
      <c r="R286" s="3" t="e">
        <f t="shared" si="111"/>
        <v>#N/A</v>
      </c>
      <c r="S286" s="3" t="e">
        <f t="shared" si="112"/>
        <v>#N/A</v>
      </c>
      <c r="T286" s="16" t="e">
        <f t="shared" si="113"/>
        <v>#N/A</v>
      </c>
      <c r="U286" s="16" t="e">
        <f t="shared" si="114"/>
        <v>#N/A</v>
      </c>
      <c r="V286" s="16" t="e">
        <f t="shared" si="115"/>
        <v>#N/A</v>
      </c>
      <c r="W286" s="3" t="e">
        <f t="shared" si="116"/>
        <v>#N/A</v>
      </c>
      <c r="X286" s="3" t="e">
        <f t="shared" si="117"/>
        <v>#N/A</v>
      </c>
      <c r="Y286" s="78" t="e">
        <f t="shared" si="118"/>
        <v>#N/A</v>
      </c>
      <c r="Z286" s="78" t="e">
        <f t="shared" si="119"/>
        <v>#N/A</v>
      </c>
      <c r="AA286" s="78" t="e">
        <f t="shared" si="120"/>
        <v>#N/A</v>
      </c>
      <c r="AB286" s="78" t="e">
        <f t="shared" si="121"/>
        <v>#N/A</v>
      </c>
      <c r="AD286" s="15"/>
      <c r="AE286" s="16"/>
      <c r="AF286" s="15"/>
      <c r="AG286" s="16"/>
      <c r="AH286" s="15"/>
      <c r="AI286" s="15"/>
      <c r="AJ286" s="15"/>
      <c r="AK286" s="15"/>
      <c r="AL286" s="15"/>
      <c r="AN286" s="15"/>
      <c r="AO286" s="16"/>
      <c r="AP286" s="16"/>
      <c r="AQ286" s="16"/>
      <c r="AR286" s="16"/>
      <c r="AS286" s="16"/>
      <c r="AT286" s="16"/>
      <c r="AU286" s="16"/>
      <c r="AV286" s="16"/>
      <c r="AX286" s="15"/>
      <c r="AY286" s="16"/>
      <c r="AZ286" s="16"/>
      <c r="BA286" s="16"/>
      <c r="BB286" s="16"/>
      <c r="BC286" s="16"/>
      <c r="BD286" s="16"/>
      <c r="BE286" s="16"/>
      <c r="BF286" s="16"/>
    </row>
    <row r="287" spans="1:58" x14ac:dyDescent="0.2">
      <c r="A287" s="29"/>
      <c r="B287" s="38"/>
      <c r="C287" s="38"/>
      <c r="D287" s="40"/>
      <c r="E287" s="40"/>
      <c r="F287" s="19"/>
      <c r="G287" s="88" t="str">
        <f t="shared" si="100"/>
        <v/>
      </c>
      <c r="H287" s="112" t="str">
        <f t="shared" si="101"/>
        <v/>
      </c>
      <c r="I287" s="53" t="str">
        <f t="shared" si="102"/>
        <v/>
      </c>
      <c r="J287" s="54" t="str">
        <f t="shared" si="103"/>
        <v/>
      </c>
      <c r="K287" s="55" t="str">
        <f t="shared" si="104"/>
        <v/>
      </c>
      <c r="L287" s="56" t="str">
        <f t="shared" si="105"/>
        <v/>
      </c>
      <c r="M287" s="57" t="str">
        <f t="shared" si="106"/>
        <v/>
      </c>
      <c r="N287" s="3" t="e">
        <f t="shared" si="107"/>
        <v>#N/A</v>
      </c>
      <c r="O287" s="3" t="e">
        <f t="shared" si="108"/>
        <v>#N/A</v>
      </c>
      <c r="P287" s="3" t="e">
        <f t="shared" si="109"/>
        <v>#N/A</v>
      </c>
      <c r="Q287" s="3" t="e">
        <f t="shared" si="110"/>
        <v>#N/A</v>
      </c>
      <c r="R287" s="3" t="e">
        <f t="shared" si="111"/>
        <v>#N/A</v>
      </c>
      <c r="S287" s="3" t="e">
        <f t="shared" si="112"/>
        <v>#N/A</v>
      </c>
      <c r="T287" s="16" t="e">
        <f t="shared" si="113"/>
        <v>#N/A</v>
      </c>
      <c r="U287" s="16" t="e">
        <f t="shared" si="114"/>
        <v>#N/A</v>
      </c>
      <c r="V287" s="16" t="e">
        <f t="shared" si="115"/>
        <v>#N/A</v>
      </c>
      <c r="W287" s="3" t="e">
        <f t="shared" si="116"/>
        <v>#N/A</v>
      </c>
      <c r="X287" s="3" t="e">
        <f t="shared" si="117"/>
        <v>#N/A</v>
      </c>
      <c r="Y287" s="78" t="e">
        <f t="shared" si="118"/>
        <v>#N/A</v>
      </c>
      <c r="Z287" s="78" t="e">
        <f t="shared" si="119"/>
        <v>#N/A</v>
      </c>
      <c r="AA287" s="78" t="e">
        <f t="shared" si="120"/>
        <v>#N/A</v>
      </c>
      <c r="AB287" s="78" t="e">
        <f t="shared" si="121"/>
        <v>#N/A</v>
      </c>
      <c r="AD287" s="15"/>
      <c r="AE287" s="16"/>
      <c r="AF287" s="15"/>
      <c r="AG287" s="16"/>
      <c r="AH287" s="15"/>
      <c r="AI287" s="15"/>
      <c r="AJ287" s="15"/>
      <c r="AK287" s="15"/>
      <c r="AL287" s="15"/>
      <c r="AN287" s="15"/>
      <c r="AO287" s="16"/>
      <c r="AP287" s="16"/>
      <c r="AQ287" s="16"/>
      <c r="AR287" s="16"/>
      <c r="AS287" s="16"/>
      <c r="AT287" s="16"/>
      <c r="AU287" s="16"/>
      <c r="AV287" s="16"/>
      <c r="AX287" s="15"/>
      <c r="AY287" s="16"/>
      <c r="AZ287" s="16"/>
      <c r="BA287" s="16"/>
      <c r="BB287" s="16"/>
      <c r="BC287" s="16"/>
      <c r="BD287" s="16"/>
      <c r="BE287" s="16"/>
      <c r="BF287" s="16"/>
    </row>
    <row r="288" spans="1:58" x14ac:dyDescent="0.2">
      <c r="A288" s="29"/>
      <c r="B288" s="38"/>
      <c r="C288" s="38"/>
      <c r="D288" s="40"/>
      <c r="E288" s="40"/>
      <c r="F288" s="19"/>
      <c r="G288" s="88" t="str">
        <f t="shared" si="100"/>
        <v/>
      </c>
      <c r="H288" s="112" t="str">
        <f t="shared" si="101"/>
        <v/>
      </c>
      <c r="I288" s="53" t="str">
        <f t="shared" si="102"/>
        <v/>
      </c>
      <c r="J288" s="54" t="str">
        <f t="shared" si="103"/>
        <v/>
      </c>
      <c r="K288" s="55" t="str">
        <f t="shared" si="104"/>
        <v/>
      </c>
      <c r="L288" s="56" t="str">
        <f t="shared" si="105"/>
        <v/>
      </c>
      <c r="M288" s="57" t="str">
        <f t="shared" si="106"/>
        <v/>
      </c>
      <c r="N288" s="3" t="e">
        <f t="shared" si="107"/>
        <v>#N/A</v>
      </c>
      <c r="O288" s="3" t="e">
        <f t="shared" si="108"/>
        <v>#N/A</v>
      </c>
      <c r="P288" s="3" t="e">
        <f t="shared" si="109"/>
        <v>#N/A</v>
      </c>
      <c r="Q288" s="3" t="e">
        <f t="shared" si="110"/>
        <v>#N/A</v>
      </c>
      <c r="R288" s="3" t="e">
        <f t="shared" si="111"/>
        <v>#N/A</v>
      </c>
      <c r="S288" s="3" t="e">
        <f t="shared" si="112"/>
        <v>#N/A</v>
      </c>
      <c r="T288" s="16" t="e">
        <f t="shared" si="113"/>
        <v>#N/A</v>
      </c>
      <c r="U288" s="16" t="e">
        <f t="shared" si="114"/>
        <v>#N/A</v>
      </c>
      <c r="V288" s="16" t="e">
        <f t="shared" si="115"/>
        <v>#N/A</v>
      </c>
      <c r="W288" s="3" t="e">
        <f t="shared" si="116"/>
        <v>#N/A</v>
      </c>
      <c r="X288" s="3" t="e">
        <f t="shared" si="117"/>
        <v>#N/A</v>
      </c>
      <c r="Y288" s="78" t="e">
        <f t="shared" si="118"/>
        <v>#N/A</v>
      </c>
      <c r="Z288" s="78" t="e">
        <f t="shared" si="119"/>
        <v>#N/A</v>
      </c>
      <c r="AA288" s="78" t="e">
        <f t="shared" si="120"/>
        <v>#N/A</v>
      </c>
      <c r="AB288" s="78" t="e">
        <f t="shared" si="121"/>
        <v>#N/A</v>
      </c>
      <c r="AD288" s="15"/>
      <c r="AE288" s="16"/>
      <c r="AF288" s="15"/>
      <c r="AG288" s="16"/>
      <c r="AH288" s="15"/>
      <c r="AI288" s="15"/>
      <c r="AJ288" s="15"/>
      <c r="AK288" s="15"/>
      <c r="AL288" s="15"/>
      <c r="AN288" s="15"/>
      <c r="AO288" s="16"/>
      <c r="AP288" s="16"/>
      <c r="AQ288" s="16"/>
      <c r="AR288" s="16"/>
      <c r="AS288" s="16"/>
      <c r="AT288" s="16"/>
      <c r="AU288" s="16"/>
      <c r="AV288" s="16"/>
      <c r="AX288" s="15"/>
      <c r="AY288" s="16"/>
      <c r="AZ288" s="16"/>
      <c r="BA288" s="16"/>
      <c r="BB288" s="16"/>
      <c r="BC288" s="16"/>
      <c r="BD288" s="16"/>
      <c r="BE288" s="16"/>
      <c r="BF288" s="16"/>
    </row>
    <row r="289" spans="1:58" x14ac:dyDescent="0.2">
      <c r="A289" s="29"/>
      <c r="B289" s="38"/>
      <c r="C289" s="38"/>
      <c r="D289" s="40"/>
      <c r="E289" s="40"/>
      <c r="F289" s="19"/>
      <c r="G289" s="88" t="str">
        <f t="shared" si="100"/>
        <v/>
      </c>
      <c r="H289" s="112" t="str">
        <f t="shared" si="101"/>
        <v/>
      </c>
      <c r="I289" s="53" t="str">
        <f t="shared" si="102"/>
        <v/>
      </c>
      <c r="J289" s="54" t="str">
        <f t="shared" si="103"/>
        <v/>
      </c>
      <c r="K289" s="55" t="str">
        <f t="shared" si="104"/>
        <v/>
      </c>
      <c r="L289" s="56" t="str">
        <f t="shared" si="105"/>
        <v/>
      </c>
      <c r="M289" s="57" t="str">
        <f t="shared" si="106"/>
        <v/>
      </c>
      <c r="N289" s="3" t="e">
        <f t="shared" si="107"/>
        <v>#N/A</v>
      </c>
      <c r="O289" s="3" t="e">
        <f t="shared" si="108"/>
        <v>#N/A</v>
      </c>
      <c r="P289" s="3" t="e">
        <f t="shared" si="109"/>
        <v>#N/A</v>
      </c>
      <c r="Q289" s="3" t="e">
        <f t="shared" si="110"/>
        <v>#N/A</v>
      </c>
      <c r="R289" s="3" t="e">
        <f t="shared" si="111"/>
        <v>#N/A</v>
      </c>
      <c r="S289" s="3" t="e">
        <f t="shared" si="112"/>
        <v>#N/A</v>
      </c>
      <c r="T289" s="16" t="e">
        <f t="shared" si="113"/>
        <v>#N/A</v>
      </c>
      <c r="U289" s="16" t="e">
        <f t="shared" si="114"/>
        <v>#N/A</v>
      </c>
      <c r="V289" s="16" t="e">
        <f t="shared" si="115"/>
        <v>#N/A</v>
      </c>
      <c r="W289" s="3" t="e">
        <f t="shared" si="116"/>
        <v>#N/A</v>
      </c>
      <c r="X289" s="3" t="e">
        <f t="shared" si="117"/>
        <v>#N/A</v>
      </c>
      <c r="Y289" s="78" t="e">
        <f t="shared" si="118"/>
        <v>#N/A</v>
      </c>
      <c r="Z289" s="78" t="e">
        <f t="shared" si="119"/>
        <v>#N/A</v>
      </c>
      <c r="AA289" s="78" t="e">
        <f t="shared" si="120"/>
        <v>#N/A</v>
      </c>
      <c r="AB289" s="78" t="e">
        <f t="shared" si="121"/>
        <v>#N/A</v>
      </c>
      <c r="AD289" s="15"/>
      <c r="AE289" s="16"/>
      <c r="AF289" s="15"/>
      <c r="AG289" s="16"/>
      <c r="AH289" s="15"/>
      <c r="AI289" s="15"/>
      <c r="AJ289" s="15"/>
      <c r="AK289" s="15"/>
      <c r="AL289" s="15"/>
      <c r="AN289" s="15"/>
      <c r="AO289" s="16"/>
      <c r="AP289" s="16"/>
      <c r="AQ289" s="16"/>
      <c r="AR289" s="16"/>
      <c r="AS289" s="16"/>
      <c r="AT289" s="16"/>
      <c r="AU289" s="16"/>
      <c r="AV289" s="16"/>
      <c r="AX289" s="15"/>
      <c r="AY289" s="16"/>
      <c r="AZ289" s="16"/>
      <c r="BA289" s="16"/>
      <c r="BB289" s="16"/>
      <c r="BC289" s="16"/>
      <c r="BD289" s="16"/>
      <c r="BE289" s="16"/>
      <c r="BF289" s="16"/>
    </row>
    <row r="290" spans="1:58" x14ac:dyDescent="0.2">
      <c r="A290" s="29"/>
      <c r="B290" s="38"/>
      <c r="C290" s="38"/>
      <c r="D290" s="40"/>
      <c r="E290" s="40"/>
      <c r="F290" s="19"/>
      <c r="G290" s="88" t="str">
        <f t="shared" si="100"/>
        <v/>
      </c>
      <c r="H290" s="112" t="str">
        <f t="shared" si="101"/>
        <v/>
      </c>
      <c r="I290" s="53" t="str">
        <f t="shared" si="102"/>
        <v/>
      </c>
      <c r="J290" s="54" t="str">
        <f t="shared" si="103"/>
        <v/>
      </c>
      <c r="K290" s="55" t="str">
        <f t="shared" si="104"/>
        <v/>
      </c>
      <c r="L290" s="56" t="str">
        <f t="shared" si="105"/>
        <v/>
      </c>
      <c r="M290" s="57" t="str">
        <f t="shared" si="106"/>
        <v/>
      </c>
      <c r="N290" s="3" t="e">
        <f t="shared" si="107"/>
        <v>#N/A</v>
      </c>
      <c r="O290" s="3" t="e">
        <f t="shared" si="108"/>
        <v>#N/A</v>
      </c>
      <c r="P290" s="3" t="e">
        <f t="shared" si="109"/>
        <v>#N/A</v>
      </c>
      <c r="Q290" s="3" t="e">
        <f t="shared" si="110"/>
        <v>#N/A</v>
      </c>
      <c r="R290" s="3" t="e">
        <f t="shared" si="111"/>
        <v>#N/A</v>
      </c>
      <c r="S290" s="3" t="e">
        <f t="shared" si="112"/>
        <v>#N/A</v>
      </c>
      <c r="T290" s="16" t="e">
        <f t="shared" si="113"/>
        <v>#N/A</v>
      </c>
      <c r="U290" s="16" t="e">
        <f t="shared" si="114"/>
        <v>#N/A</v>
      </c>
      <c r="V290" s="16" t="e">
        <f t="shared" si="115"/>
        <v>#N/A</v>
      </c>
      <c r="W290" s="3" t="e">
        <f t="shared" si="116"/>
        <v>#N/A</v>
      </c>
      <c r="X290" s="3" t="e">
        <f t="shared" si="117"/>
        <v>#N/A</v>
      </c>
      <c r="Y290" s="78" t="e">
        <f t="shared" si="118"/>
        <v>#N/A</v>
      </c>
      <c r="Z290" s="78" t="e">
        <f t="shared" si="119"/>
        <v>#N/A</v>
      </c>
      <c r="AA290" s="78" t="e">
        <f t="shared" si="120"/>
        <v>#N/A</v>
      </c>
      <c r="AB290" s="78" t="e">
        <f t="shared" si="121"/>
        <v>#N/A</v>
      </c>
      <c r="AD290" s="15"/>
      <c r="AE290" s="16"/>
      <c r="AF290" s="15"/>
      <c r="AG290" s="16"/>
      <c r="AH290" s="15"/>
      <c r="AI290" s="15"/>
      <c r="AJ290" s="15"/>
      <c r="AK290" s="15"/>
      <c r="AL290" s="15"/>
      <c r="AN290" s="15"/>
      <c r="AO290" s="16"/>
      <c r="AP290" s="16"/>
      <c r="AQ290" s="16"/>
      <c r="AR290" s="16"/>
      <c r="AS290" s="16"/>
      <c r="AT290" s="16"/>
      <c r="AU290" s="16"/>
      <c r="AV290" s="16"/>
      <c r="AX290" s="15"/>
      <c r="AY290" s="16"/>
      <c r="AZ290" s="16"/>
      <c r="BA290" s="16"/>
      <c r="BB290" s="16"/>
      <c r="BC290" s="16"/>
      <c r="BD290" s="16"/>
      <c r="BE290" s="16"/>
      <c r="BF290" s="16"/>
    </row>
    <row r="291" spans="1:58" x14ac:dyDescent="0.2">
      <c r="A291" s="29"/>
      <c r="B291" s="38"/>
      <c r="C291" s="38"/>
      <c r="D291" s="40"/>
      <c r="E291" s="40"/>
      <c r="F291" s="19"/>
      <c r="G291" s="88" t="str">
        <f t="shared" si="100"/>
        <v/>
      </c>
      <c r="H291" s="112" t="str">
        <f t="shared" si="101"/>
        <v/>
      </c>
      <c r="I291" s="53" t="str">
        <f t="shared" si="102"/>
        <v/>
      </c>
      <c r="J291" s="54" t="str">
        <f t="shared" si="103"/>
        <v/>
      </c>
      <c r="K291" s="55" t="str">
        <f t="shared" si="104"/>
        <v/>
      </c>
      <c r="L291" s="56" t="str">
        <f t="shared" si="105"/>
        <v/>
      </c>
      <c r="M291" s="57" t="str">
        <f t="shared" si="106"/>
        <v/>
      </c>
      <c r="N291" s="3" t="e">
        <f t="shared" si="107"/>
        <v>#N/A</v>
      </c>
      <c r="O291" s="3" t="e">
        <f t="shared" si="108"/>
        <v>#N/A</v>
      </c>
      <c r="P291" s="3" t="e">
        <f t="shared" si="109"/>
        <v>#N/A</v>
      </c>
      <c r="Q291" s="3" t="e">
        <f t="shared" si="110"/>
        <v>#N/A</v>
      </c>
      <c r="R291" s="3" t="e">
        <f t="shared" si="111"/>
        <v>#N/A</v>
      </c>
      <c r="S291" s="3" t="e">
        <f t="shared" si="112"/>
        <v>#N/A</v>
      </c>
      <c r="T291" s="16" t="e">
        <f t="shared" si="113"/>
        <v>#N/A</v>
      </c>
      <c r="U291" s="16" t="e">
        <f t="shared" si="114"/>
        <v>#N/A</v>
      </c>
      <c r="V291" s="16" t="e">
        <f t="shared" si="115"/>
        <v>#N/A</v>
      </c>
      <c r="W291" s="3" t="e">
        <f t="shared" si="116"/>
        <v>#N/A</v>
      </c>
      <c r="X291" s="3" t="e">
        <f t="shared" si="117"/>
        <v>#N/A</v>
      </c>
      <c r="Y291" s="78" t="e">
        <f t="shared" si="118"/>
        <v>#N/A</v>
      </c>
      <c r="Z291" s="78" t="e">
        <f t="shared" si="119"/>
        <v>#N/A</v>
      </c>
      <c r="AA291" s="78" t="e">
        <f t="shared" si="120"/>
        <v>#N/A</v>
      </c>
      <c r="AB291" s="78" t="e">
        <f t="shared" si="121"/>
        <v>#N/A</v>
      </c>
      <c r="AD291" s="15"/>
      <c r="AE291" s="16"/>
      <c r="AF291" s="15"/>
      <c r="AG291" s="16"/>
      <c r="AH291" s="15"/>
      <c r="AI291" s="15"/>
      <c r="AJ291" s="15"/>
      <c r="AK291" s="15"/>
      <c r="AL291" s="15"/>
      <c r="AN291" s="15"/>
      <c r="AO291" s="16"/>
      <c r="AP291" s="16"/>
      <c r="AQ291" s="16"/>
      <c r="AR291" s="16"/>
      <c r="AS291" s="16"/>
      <c r="AT291" s="16"/>
      <c r="AU291" s="16"/>
      <c r="AV291" s="16"/>
      <c r="AX291" s="15"/>
      <c r="AY291" s="16"/>
      <c r="AZ291" s="16"/>
      <c r="BA291" s="16"/>
      <c r="BB291" s="16"/>
      <c r="BC291" s="16"/>
      <c r="BD291" s="16"/>
      <c r="BE291" s="16"/>
      <c r="BF291" s="16"/>
    </row>
    <row r="292" spans="1:58" x14ac:dyDescent="0.2">
      <c r="A292" s="29"/>
      <c r="B292" s="38"/>
      <c r="C292" s="38"/>
      <c r="D292" s="40"/>
      <c r="E292" s="40"/>
      <c r="F292" s="19"/>
      <c r="G292" s="88" t="str">
        <f t="shared" si="100"/>
        <v/>
      </c>
      <c r="H292" s="112" t="str">
        <f t="shared" si="101"/>
        <v/>
      </c>
      <c r="I292" s="53" t="str">
        <f t="shared" si="102"/>
        <v/>
      </c>
      <c r="J292" s="54" t="str">
        <f t="shared" si="103"/>
        <v/>
      </c>
      <c r="K292" s="55" t="str">
        <f t="shared" si="104"/>
        <v/>
      </c>
      <c r="L292" s="56" t="str">
        <f t="shared" si="105"/>
        <v/>
      </c>
      <c r="M292" s="57" t="str">
        <f t="shared" si="106"/>
        <v/>
      </c>
      <c r="N292" s="3" t="e">
        <f t="shared" si="107"/>
        <v>#N/A</v>
      </c>
      <c r="O292" s="3" t="e">
        <f t="shared" si="108"/>
        <v>#N/A</v>
      </c>
      <c r="P292" s="3" t="e">
        <f t="shared" si="109"/>
        <v>#N/A</v>
      </c>
      <c r="Q292" s="3" t="e">
        <f t="shared" si="110"/>
        <v>#N/A</v>
      </c>
      <c r="R292" s="3" t="e">
        <f t="shared" si="111"/>
        <v>#N/A</v>
      </c>
      <c r="S292" s="3" t="e">
        <f t="shared" si="112"/>
        <v>#N/A</v>
      </c>
      <c r="T292" s="16" t="e">
        <f t="shared" si="113"/>
        <v>#N/A</v>
      </c>
      <c r="U292" s="16" t="e">
        <f t="shared" si="114"/>
        <v>#N/A</v>
      </c>
      <c r="V292" s="16" t="e">
        <f t="shared" si="115"/>
        <v>#N/A</v>
      </c>
      <c r="W292" s="3" t="e">
        <f t="shared" si="116"/>
        <v>#N/A</v>
      </c>
      <c r="X292" s="3" t="e">
        <f t="shared" si="117"/>
        <v>#N/A</v>
      </c>
      <c r="Y292" s="78" t="e">
        <f t="shared" si="118"/>
        <v>#N/A</v>
      </c>
      <c r="Z292" s="78" t="e">
        <f t="shared" si="119"/>
        <v>#N/A</v>
      </c>
      <c r="AA292" s="78" t="e">
        <f t="shared" si="120"/>
        <v>#N/A</v>
      </c>
      <c r="AB292" s="78" t="e">
        <f t="shared" si="121"/>
        <v>#N/A</v>
      </c>
      <c r="AD292" s="15"/>
      <c r="AE292" s="16"/>
      <c r="AF292" s="15"/>
      <c r="AG292" s="16"/>
      <c r="AH292" s="15"/>
      <c r="AI292" s="15"/>
      <c r="AJ292" s="15"/>
      <c r="AK292" s="15"/>
      <c r="AL292" s="15"/>
      <c r="AN292" s="15"/>
      <c r="AO292" s="16"/>
      <c r="AP292" s="16"/>
      <c r="AQ292" s="16"/>
      <c r="AR292" s="16"/>
      <c r="AS292" s="16"/>
      <c r="AT292" s="16"/>
      <c r="AU292" s="16"/>
      <c r="AV292" s="16"/>
      <c r="AX292" s="15"/>
      <c r="AY292" s="16"/>
      <c r="AZ292" s="16"/>
      <c r="BA292" s="16"/>
      <c r="BB292" s="16"/>
      <c r="BC292" s="16"/>
      <c r="BD292" s="16"/>
      <c r="BE292" s="16"/>
      <c r="BF292" s="16"/>
    </row>
    <row r="293" spans="1:58" x14ac:dyDescent="0.2">
      <c r="A293" s="29"/>
      <c r="B293" s="38"/>
      <c r="C293" s="38"/>
      <c r="D293" s="40"/>
      <c r="E293" s="40"/>
      <c r="F293" s="19"/>
      <c r="G293" s="88" t="str">
        <f t="shared" si="100"/>
        <v/>
      </c>
      <c r="H293" s="112" t="str">
        <f t="shared" si="101"/>
        <v/>
      </c>
      <c r="I293" s="53" t="str">
        <f t="shared" si="102"/>
        <v/>
      </c>
      <c r="J293" s="54" t="str">
        <f t="shared" si="103"/>
        <v/>
      </c>
      <c r="K293" s="55" t="str">
        <f t="shared" si="104"/>
        <v/>
      </c>
      <c r="L293" s="56" t="str">
        <f t="shared" si="105"/>
        <v/>
      </c>
      <c r="M293" s="57" t="str">
        <f t="shared" si="106"/>
        <v/>
      </c>
      <c r="N293" s="3" t="e">
        <f t="shared" si="107"/>
        <v>#N/A</v>
      </c>
      <c r="O293" s="3" t="e">
        <f t="shared" si="108"/>
        <v>#N/A</v>
      </c>
      <c r="P293" s="3" t="e">
        <f t="shared" si="109"/>
        <v>#N/A</v>
      </c>
      <c r="Q293" s="3" t="e">
        <f t="shared" si="110"/>
        <v>#N/A</v>
      </c>
      <c r="R293" s="3" t="e">
        <f t="shared" si="111"/>
        <v>#N/A</v>
      </c>
      <c r="S293" s="3" t="e">
        <f t="shared" si="112"/>
        <v>#N/A</v>
      </c>
      <c r="T293" s="16" t="e">
        <f t="shared" si="113"/>
        <v>#N/A</v>
      </c>
      <c r="U293" s="16" t="e">
        <f t="shared" si="114"/>
        <v>#N/A</v>
      </c>
      <c r="V293" s="16" t="e">
        <f t="shared" si="115"/>
        <v>#N/A</v>
      </c>
      <c r="W293" s="3" t="e">
        <f t="shared" si="116"/>
        <v>#N/A</v>
      </c>
      <c r="X293" s="3" t="e">
        <f t="shared" si="117"/>
        <v>#N/A</v>
      </c>
      <c r="Y293" s="78" t="e">
        <f t="shared" si="118"/>
        <v>#N/A</v>
      </c>
      <c r="Z293" s="78" t="e">
        <f t="shared" si="119"/>
        <v>#N/A</v>
      </c>
      <c r="AA293" s="78" t="e">
        <f t="shared" si="120"/>
        <v>#N/A</v>
      </c>
      <c r="AB293" s="78" t="e">
        <f t="shared" si="121"/>
        <v>#N/A</v>
      </c>
      <c r="AD293" s="15"/>
      <c r="AE293" s="16"/>
      <c r="AF293" s="15"/>
      <c r="AG293" s="16"/>
      <c r="AH293" s="15"/>
      <c r="AI293" s="15"/>
      <c r="AJ293" s="15"/>
      <c r="AK293" s="15"/>
      <c r="AL293" s="15"/>
      <c r="AN293" s="15"/>
      <c r="AO293" s="16"/>
      <c r="AP293" s="16"/>
      <c r="AQ293" s="16"/>
      <c r="AR293" s="16"/>
      <c r="AS293" s="16"/>
      <c r="AT293" s="16"/>
      <c r="AU293" s="16"/>
      <c r="AV293" s="16"/>
      <c r="AX293" s="15"/>
      <c r="AY293" s="16"/>
      <c r="AZ293" s="16"/>
      <c r="BA293" s="16"/>
      <c r="BB293" s="16"/>
      <c r="BC293" s="16"/>
      <c r="BD293" s="16"/>
      <c r="BE293" s="16"/>
      <c r="BF293" s="16"/>
    </row>
    <row r="294" spans="1:58" x14ac:dyDescent="0.2">
      <c r="A294" s="29"/>
      <c r="B294" s="38"/>
      <c r="C294" s="38"/>
      <c r="D294" s="40"/>
      <c r="E294" s="40"/>
      <c r="F294" s="19"/>
      <c r="G294" s="88" t="str">
        <f t="shared" si="100"/>
        <v/>
      </c>
      <c r="H294" s="112" t="str">
        <f t="shared" si="101"/>
        <v/>
      </c>
      <c r="I294" s="53" t="str">
        <f t="shared" si="102"/>
        <v/>
      </c>
      <c r="J294" s="54" t="str">
        <f t="shared" si="103"/>
        <v/>
      </c>
      <c r="K294" s="55" t="str">
        <f t="shared" si="104"/>
        <v/>
      </c>
      <c r="L294" s="56" t="str">
        <f t="shared" si="105"/>
        <v/>
      </c>
      <c r="M294" s="57" t="str">
        <f t="shared" si="106"/>
        <v/>
      </c>
      <c r="N294" s="3" t="e">
        <f t="shared" si="107"/>
        <v>#N/A</v>
      </c>
      <c r="O294" s="3" t="e">
        <f t="shared" si="108"/>
        <v>#N/A</v>
      </c>
      <c r="P294" s="3" t="e">
        <f t="shared" si="109"/>
        <v>#N/A</v>
      </c>
      <c r="Q294" s="3" t="e">
        <f t="shared" si="110"/>
        <v>#N/A</v>
      </c>
      <c r="R294" s="3" t="e">
        <f t="shared" si="111"/>
        <v>#N/A</v>
      </c>
      <c r="S294" s="3" t="e">
        <f t="shared" si="112"/>
        <v>#N/A</v>
      </c>
      <c r="T294" s="16" t="e">
        <f t="shared" si="113"/>
        <v>#N/A</v>
      </c>
      <c r="U294" s="16" t="e">
        <f t="shared" si="114"/>
        <v>#N/A</v>
      </c>
      <c r="V294" s="16" t="e">
        <f t="shared" si="115"/>
        <v>#N/A</v>
      </c>
      <c r="W294" s="3" t="e">
        <f t="shared" si="116"/>
        <v>#N/A</v>
      </c>
      <c r="X294" s="3" t="e">
        <f t="shared" si="117"/>
        <v>#N/A</v>
      </c>
      <c r="Y294" s="78" t="e">
        <f t="shared" si="118"/>
        <v>#N/A</v>
      </c>
      <c r="Z294" s="78" t="e">
        <f t="shared" si="119"/>
        <v>#N/A</v>
      </c>
      <c r="AA294" s="78" t="e">
        <f t="shared" si="120"/>
        <v>#N/A</v>
      </c>
      <c r="AB294" s="78" t="e">
        <f t="shared" si="121"/>
        <v>#N/A</v>
      </c>
      <c r="AD294" s="15"/>
      <c r="AE294" s="16"/>
      <c r="AF294" s="15"/>
      <c r="AG294" s="16"/>
      <c r="AH294" s="15"/>
      <c r="AI294" s="15"/>
      <c r="AJ294" s="15"/>
      <c r="AK294" s="15"/>
      <c r="AL294" s="15"/>
      <c r="AN294" s="15"/>
      <c r="AO294" s="16"/>
      <c r="AP294" s="16"/>
      <c r="AQ294" s="16"/>
      <c r="AR294" s="16"/>
      <c r="AS294" s="16"/>
      <c r="AT294" s="16"/>
      <c r="AU294" s="16"/>
      <c r="AV294" s="16"/>
      <c r="AX294" s="15"/>
      <c r="AY294" s="16"/>
      <c r="AZ294" s="16"/>
      <c r="BA294" s="16"/>
      <c r="BB294" s="16"/>
      <c r="BC294" s="16"/>
      <c r="BD294" s="16"/>
      <c r="BE294" s="16"/>
      <c r="BF294" s="16"/>
    </row>
    <row r="295" spans="1:58" x14ac:dyDescent="0.2">
      <c r="A295" s="29"/>
      <c r="B295" s="38"/>
      <c r="C295" s="38"/>
      <c r="D295" s="40"/>
      <c r="E295" s="40"/>
      <c r="F295" s="19"/>
      <c r="G295" s="88" t="str">
        <f t="shared" si="100"/>
        <v/>
      </c>
      <c r="H295" s="112" t="str">
        <f t="shared" si="101"/>
        <v/>
      </c>
      <c r="I295" s="53" t="str">
        <f t="shared" si="102"/>
        <v/>
      </c>
      <c r="J295" s="54" t="str">
        <f t="shared" si="103"/>
        <v/>
      </c>
      <c r="K295" s="55" t="str">
        <f t="shared" si="104"/>
        <v/>
      </c>
      <c r="L295" s="56" t="str">
        <f t="shared" si="105"/>
        <v/>
      </c>
      <c r="M295" s="57" t="str">
        <f t="shared" si="106"/>
        <v/>
      </c>
      <c r="N295" s="3" t="e">
        <f t="shared" si="107"/>
        <v>#N/A</v>
      </c>
      <c r="O295" s="3" t="e">
        <f t="shared" si="108"/>
        <v>#N/A</v>
      </c>
      <c r="P295" s="3" t="e">
        <f t="shared" si="109"/>
        <v>#N/A</v>
      </c>
      <c r="Q295" s="3" t="e">
        <f t="shared" si="110"/>
        <v>#N/A</v>
      </c>
      <c r="R295" s="3" t="e">
        <f t="shared" si="111"/>
        <v>#N/A</v>
      </c>
      <c r="S295" s="3" t="e">
        <f t="shared" si="112"/>
        <v>#N/A</v>
      </c>
      <c r="T295" s="16" t="e">
        <f t="shared" si="113"/>
        <v>#N/A</v>
      </c>
      <c r="U295" s="16" t="e">
        <f t="shared" si="114"/>
        <v>#N/A</v>
      </c>
      <c r="V295" s="16" t="e">
        <f t="shared" si="115"/>
        <v>#N/A</v>
      </c>
      <c r="W295" s="3" t="e">
        <f t="shared" si="116"/>
        <v>#N/A</v>
      </c>
      <c r="X295" s="3" t="e">
        <f t="shared" si="117"/>
        <v>#N/A</v>
      </c>
      <c r="Y295" s="78" t="e">
        <f t="shared" si="118"/>
        <v>#N/A</v>
      </c>
      <c r="Z295" s="78" t="e">
        <f t="shared" si="119"/>
        <v>#N/A</v>
      </c>
      <c r="AA295" s="78" t="e">
        <f t="shared" si="120"/>
        <v>#N/A</v>
      </c>
      <c r="AB295" s="78" t="e">
        <f t="shared" si="121"/>
        <v>#N/A</v>
      </c>
      <c r="AD295" s="15"/>
      <c r="AE295" s="16"/>
      <c r="AF295" s="15"/>
      <c r="AG295" s="16"/>
      <c r="AH295" s="15"/>
      <c r="AI295" s="15"/>
      <c r="AJ295" s="15"/>
      <c r="AK295" s="15"/>
      <c r="AL295" s="15"/>
      <c r="AN295" s="15"/>
      <c r="AO295" s="16"/>
      <c r="AP295" s="16"/>
      <c r="AQ295" s="16"/>
      <c r="AR295" s="16"/>
      <c r="AS295" s="16"/>
      <c r="AT295" s="16"/>
      <c r="AU295" s="16"/>
      <c r="AV295" s="16"/>
      <c r="AX295" s="15"/>
      <c r="AY295" s="16"/>
      <c r="AZ295" s="16"/>
      <c r="BA295" s="16"/>
      <c r="BB295" s="16"/>
      <c r="BC295" s="16"/>
      <c r="BD295" s="16"/>
      <c r="BE295" s="16"/>
      <c r="BF295" s="16"/>
    </row>
    <row r="296" spans="1:58" x14ac:dyDescent="0.2">
      <c r="A296" s="29"/>
      <c r="B296" s="38"/>
      <c r="C296" s="38"/>
      <c r="D296" s="40"/>
      <c r="E296" s="40"/>
      <c r="F296" s="19"/>
      <c r="G296" s="88" t="str">
        <f t="shared" si="100"/>
        <v/>
      </c>
      <c r="H296" s="112" t="str">
        <f t="shared" si="101"/>
        <v/>
      </c>
      <c r="I296" s="53" t="str">
        <f t="shared" si="102"/>
        <v/>
      </c>
      <c r="J296" s="54" t="str">
        <f t="shared" si="103"/>
        <v/>
      </c>
      <c r="K296" s="55" t="str">
        <f t="shared" si="104"/>
        <v/>
      </c>
      <c r="L296" s="56" t="str">
        <f t="shared" si="105"/>
        <v/>
      </c>
      <c r="M296" s="57" t="str">
        <f t="shared" si="106"/>
        <v/>
      </c>
      <c r="N296" s="3" t="e">
        <f t="shared" si="107"/>
        <v>#N/A</v>
      </c>
      <c r="O296" s="3" t="e">
        <f t="shared" si="108"/>
        <v>#N/A</v>
      </c>
      <c r="P296" s="3" t="e">
        <f t="shared" si="109"/>
        <v>#N/A</v>
      </c>
      <c r="Q296" s="3" t="e">
        <f t="shared" si="110"/>
        <v>#N/A</v>
      </c>
      <c r="R296" s="3" t="e">
        <f t="shared" si="111"/>
        <v>#N/A</v>
      </c>
      <c r="S296" s="3" t="e">
        <f t="shared" si="112"/>
        <v>#N/A</v>
      </c>
      <c r="T296" s="16" t="e">
        <f t="shared" si="113"/>
        <v>#N/A</v>
      </c>
      <c r="U296" s="16" t="e">
        <f t="shared" si="114"/>
        <v>#N/A</v>
      </c>
      <c r="V296" s="16" t="e">
        <f t="shared" si="115"/>
        <v>#N/A</v>
      </c>
      <c r="W296" s="3" t="e">
        <f t="shared" si="116"/>
        <v>#N/A</v>
      </c>
      <c r="X296" s="3" t="e">
        <f t="shared" si="117"/>
        <v>#N/A</v>
      </c>
      <c r="Y296" s="78" t="e">
        <f t="shared" si="118"/>
        <v>#N/A</v>
      </c>
      <c r="Z296" s="78" t="e">
        <f t="shared" si="119"/>
        <v>#N/A</v>
      </c>
      <c r="AA296" s="78" t="e">
        <f t="shared" si="120"/>
        <v>#N/A</v>
      </c>
      <c r="AB296" s="78" t="e">
        <f t="shared" si="121"/>
        <v>#N/A</v>
      </c>
      <c r="AD296" s="15"/>
      <c r="AE296" s="16"/>
      <c r="AF296" s="15"/>
      <c r="AG296" s="16"/>
      <c r="AH296" s="15"/>
      <c r="AI296" s="15"/>
      <c r="AJ296" s="15"/>
      <c r="AK296" s="15"/>
      <c r="AL296" s="15"/>
      <c r="AN296" s="15"/>
      <c r="AO296" s="16"/>
      <c r="AP296" s="16"/>
      <c r="AQ296" s="16"/>
      <c r="AR296" s="16"/>
      <c r="AS296" s="16"/>
      <c r="AT296" s="16"/>
      <c r="AU296" s="16"/>
      <c r="AV296" s="16"/>
      <c r="AX296" s="15"/>
      <c r="AY296" s="16"/>
      <c r="AZ296" s="16"/>
      <c r="BA296" s="16"/>
      <c r="BB296" s="16"/>
      <c r="BC296" s="16"/>
      <c r="BD296" s="16"/>
      <c r="BE296" s="16"/>
      <c r="BF296" s="16"/>
    </row>
    <row r="297" spans="1:58" x14ac:dyDescent="0.2">
      <c r="A297" s="29"/>
      <c r="B297" s="38"/>
      <c r="C297" s="38"/>
      <c r="D297" s="40"/>
      <c r="E297" s="40"/>
      <c r="F297" s="19"/>
      <c r="G297" s="88" t="str">
        <f t="shared" si="100"/>
        <v/>
      </c>
      <c r="H297" s="112" t="str">
        <f t="shared" si="101"/>
        <v/>
      </c>
      <c r="I297" s="53" t="str">
        <f t="shared" si="102"/>
        <v/>
      </c>
      <c r="J297" s="54" t="str">
        <f t="shared" si="103"/>
        <v/>
      </c>
      <c r="K297" s="55" t="str">
        <f t="shared" si="104"/>
        <v/>
      </c>
      <c r="L297" s="56" t="str">
        <f t="shared" si="105"/>
        <v/>
      </c>
      <c r="M297" s="57" t="str">
        <f t="shared" si="106"/>
        <v/>
      </c>
      <c r="N297" s="3" t="e">
        <f t="shared" si="107"/>
        <v>#N/A</v>
      </c>
      <c r="O297" s="3" t="e">
        <f t="shared" si="108"/>
        <v>#N/A</v>
      </c>
      <c r="P297" s="3" t="e">
        <f t="shared" si="109"/>
        <v>#N/A</v>
      </c>
      <c r="Q297" s="3" t="e">
        <f t="shared" si="110"/>
        <v>#N/A</v>
      </c>
      <c r="R297" s="3" t="e">
        <f t="shared" si="111"/>
        <v>#N/A</v>
      </c>
      <c r="S297" s="3" t="e">
        <f t="shared" si="112"/>
        <v>#N/A</v>
      </c>
      <c r="T297" s="16" t="e">
        <f t="shared" si="113"/>
        <v>#N/A</v>
      </c>
      <c r="U297" s="16" t="e">
        <f t="shared" si="114"/>
        <v>#N/A</v>
      </c>
      <c r="V297" s="16" t="e">
        <f t="shared" si="115"/>
        <v>#N/A</v>
      </c>
      <c r="W297" s="3" t="e">
        <f t="shared" si="116"/>
        <v>#N/A</v>
      </c>
      <c r="X297" s="3" t="e">
        <f t="shared" si="117"/>
        <v>#N/A</v>
      </c>
      <c r="Y297" s="78" t="e">
        <f t="shared" si="118"/>
        <v>#N/A</v>
      </c>
      <c r="Z297" s="78" t="e">
        <f t="shared" si="119"/>
        <v>#N/A</v>
      </c>
      <c r="AA297" s="78" t="e">
        <f t="shared" si="120"/>
        <v>#N/A</v>
      </c>
      <c r="AB297" s="78" t="e">
        <f t="shared" si="121"/>
        <v>#N/A</v>
      </c>
      <c r="AD297" s="15"/>
      <c r="AE297" s="16"/>
      <c r="AF297" s="15"/>
      <c r="AG297" s="16"/>
      <c r="AH297" s="15"/>
      <c r="AI297" s="15"/>
      <c r="AJ297" s="15"/>
      <c r="AK297" s="15"/>
      <c r="AL297" s="15"/>
      <c r="AN297" s="15"/>
      <c r="AO297" s="16"/>
      <c r="AP297" s="16"/>
      <c r="AQ297" s="16"/>
      <c r="AR297" s="16"/>
      <c r="AS297" s="16"/>
      <c r="AT297" s="16"/>
      <c r="AU297" s="16"/>
      <c r="AV297" s="16"/>
      <c r="AX297" s="15"/>
      <c r="AY297" s="16"/>
      <c r="AZ297" s="16"/>
      <c r="BA297" s="16"/>
      <c r="BB297" s="16"/>
      <c r="BC297" s="16"/>
      <c r="BD297" s="16"/>
      <c r="BE297" s="16"/>
      <c r="BF297" s="16"/>
    </row>
    <row r="298" spans="1:58" x14ac:dyDescent="0.2">
      <c r="A298" s="29"/>
      <c r="B298" s="38"/>
      <c r="C298" s="38"/>
      <c r="D298" s="40"/>
      <c r="E298" s="40"/>
      <c r="F298" s="19"/>
      <c r="G298" s="88" t="str">
        <f t="shared" si="100"/>
        <v/>
      </c>
      <c r="H298" s="112" t="str">
        <f t="shared" si="101"/>
        <v/>
      </c>
      <c r="I298" s="53" t="str">
        <f t="shared" si="102"/>
        <v/>
      </c>
      <c r="J298" s="54" t="str">
        <f t="shared" si="103"/>
        <v/>
      </c>
      <c r="K298" s="55" t="str">
        <f t="shared" si="104"/>
        <v/>
      </c>
      <c r="L298" s="56" t="str">
        <f t="shared" si="105"/>
        <v/>
      </c>
      <c r="M298" s="57" t="str">
        <f t="shared" si="106"/>
        <v/>
      </c>
      <c r="N298" s="3" t="e">
        <f t="shared" si="107"/>
        <v>#N/A</v>
      </c>
      <c r="O298" s="3" t="e">
        <f t="shared" si="108"/>
        <v>#N/A</v>
      </c>
      <c r="P298" s="3" t="e">
        <f t="shared" si="109"/>
        <v>#N/A</v>
      </c>
      <c r="Q298" s="3" t="e">
        <f t="shared" si="110"/>
        <v>#N/A</v>
      </c>
      <c r="R298" s="3" t="e">
        <f t="shared" si="111"/>
        <v>#N/A</v>
      </c>
      <c r="S298" s="3" t="e">
        <f t="shared" si="112"/>
        <v>#N/A</v>
      </c>
      <c r="T298" s="16" t="e">
        <f t="shared" si="113"/>
        <v>#N/A</v>
      </c>
      <c r="U298" s="16" t="e">
        <f t="shared" si="114"/>
        <v>#N/A</v>
      </c>
      <c r="V298" s="16" t="e">
        <f t="shared" si="115"/>
        <v>#N/A</v>
      </c>
      <c r="W298" s="3" t="e">
        <f t="shared" si="116"/>
        <v>#N/A</v>
      </c>
      <c r="X298" s="3" t="e">
        <f t="shared" si="117"/>
        <v>#N/A</v>
      </c>
      <c r="Y298" s="78" t="e">
        <f t="shared" si="118"/>
        <v>#N/A</v>
      </c>
      <c r="Z298" s="78" t="e">
        <f t="shared" si="119"/>
        <v>#N/A</v>
      </c>
      <c r="AA298" s="78" t="e">
        <f t="shared" si="120"/>
        <v>#N/A</v>
      </c>
      <c r="AB298" s="78" t="e">
        <f t="shared" si="121"/>
        <v>#N/A</v>
      </c>
      <c r="AD298" s="15"/>
      <c r="AE298" s="16"/>
      <c r="AF298" s="15"/>
      <c r="AG298" s="16"/>
      <c r="AH298" s="15"/>
      <c r="AI298" s="15"/>
      <c r="AJ298" s="15"/>
      <c r="AK298" s="15"/>
      <c r="AL298" s="15"/>
      <c r="AN298" s="15"/>
      <c r="AO298" s="16"/>
      <c r="AP298" s="16"/>
      <c r="AQ298" s="16"/>
      <c r="AR298" s="16"/>
      <c r="AS298" s="16"/>
      <c r="AT298" s="16"/>
      <c r="AU298" s="16"/>
      <c r="AV298" s="16"/>
      <c r="AX298" s="15"/>
      <c r="AY298" s="16"/>
      <c r="AZ298" s="16"/>
      <c r="BA298" s="16"/>
      <c r="BB298" s="16"/>
      <c r="BC298" s="16"/>
      <c r="BD298" s="16"/>
      <c r="BE298" s="16"/>
      <c r="BF298" s="16"/>
    </row>
    <row r="299" spans="1:58" x14ac:dyDescent="0.2">
      <c r="A299" s="29"/>
      <c r="B299" s="38"/>
      <c r="C299" s="38"/>
      <c r="D299" s="40"/>
      <c r="E299" s="40"/>
      <c r="F299" s="19"/>
      <c r="G299" s="88" t="str">
        <f t="shared" si="100"/>
        <v/>
      </c>
      <c r="H299" s="112" t="str">
        <f t="shared" si="101"/>
        <v/>
      </c>
      <c r="I299" s="53" t="str">
        <f t="shared" si="102"/>
        <v/>
      </c>
      <c r="J299" s="54" t="str">
        <f t="shared" si="103"/>
        <v/>
      </c>
      <c r="K299" s="55" t="str">
        <f t="shared" si="104"/>
        <v/>
      </c>
      <c r="L299" s="56" t="str">
        <f t="shared" si="105"/>
        <v/>
      </c>
      <c r="M299" s="57" t="str">
        <f t="shared" si="106"/>
        <v/>
      </c>
      <c r="N299" s="3" t="e">
        <f t="shared" si="107"/>
        <v>#N/A</v>
      </c>
      <c r="O299" s="3" t="e">
        <f t="shared" si="108"/>
        <v>#N/A</v>
      </c>
      <c r="P299" s="3" t="e">
        <f t="shared" si="109"/>
        <v>#N/A</v>
      </c>
      <c r="Q299" s="3" t="e">
        <f t="shared" si="110"/>
        <v>#N/A</v>
      </c>
      <c r="R299" s="3" t="e">
        <f t="shared" si="111"/>
        <v>#N/A</v>
      </c>
      <c r="S299" s="3" t="e">
        <f t="shared" si="112"/>
        <v>#N/A</v>
      </c>
      <c r="T299" s="16" t="e">
        <f t="shared" si="113"/>
        <v>#N/A</v>
      </c>
      <c r="U299" s="16" t="e">
        <f t="shared" si="114"/>
        <v>#N/A</v>
      </c>
      <c r="V299" s="16" t="e">
        <f t="shared" si="115"/>
        <v>#N/A</v>
      </c>
      <c r="W299" s="3" t="e">
        <f t="shared" si="116"/>
        <v>#N/A</v>
      </c>
      <c r="X299" s="3" t="e">
        <f t="shared" si="117"/>
        <v>#N/A</v>
      </c>
      <c r="Y299" s="78" t="e">
        <f t="shared" si="118"/>
        <v>#N/A</v>
      </c>
      <c r="Z299" s="78" t="e">
        <f t="shared" si="119"/>
        <v>#N/A</v>
      </c>
      <c r="AA299" s="78" t="e">
        <f t="shared" si="120"/>
        <v>#N/A</v>
      </c>
      <c r="AB299" s="78" t="e">
        <f t="shared" si="121"/>
        <v>#N/A</v>
      </c>
      <c r="AD299" s="15"/>
      <c r="AE299" s="16"/>
      <c r="AF299" s="15"/>
      <c r="AG299" s="16"/>
      <c r="AH299" s="15"/>
      <c r="AI299" s="15"/>
      <c r="AJ299" s="15"/>
      <c r="AK299" s="15"/>
      <c r="AL299" s="15"/>
      <c r="AN299" s="15"/>
      <c r="AO299" s="16"/>
      <c r="AP299" s="16"/>
      <c r="AQ299" s="16"/>
      <c r="AR299" s="16"/>
      <c r="AS299" s="16"/>
      <c r="AT299" s="16"/>
      <c r="AU299" s="16"/>
      <c r="AV299" s="16"/>
      <c r="AX299" s="15"/>
      <c r="AY299" s="16"/>
      <c r="AZ299" s="16"/>
      <c r="BA299" s="16"/>
      <c r="BB299" s="16"/>
      <c r="BC299" s="16"/>
      <c r="BD299" s="16"/>
      <c r="BE299" s="16"/>
      <c r="BF299" s="16"/>
    </row>
    <row r="300" spans="1:58" x14ac:dyDescent="0.2">
      <c r="A300" s="29"/>
      <c r="B300" s="38"/>
      <c r="C300" s="38"/>
      <c r="D300" s="40"/>
      <c r="E300" s="40"/>
      <c r="F300" s="19"/>
      <c r="G300" s="88" t="str">
        <f t="shared" si="100"/>
        <v/>
      </c>
      <c r="H300" s="112" t="str">
        <f t="shared" si="101"/>
        <v/>
      </c>
      <c r="I300" s="53" t="str">
        <f t="shared" si="102"/>
        <v/>
      </c>
      <c r="J300" s="54" t="str">
        <f t="shared" si="103"/>
        <v/>
      </c>
      <c r="K300" s="55" t="str">
        <f t="shared" si="104"/>
        <v/>
      </c>
      <c r="L300" s="56" t="str">
        <f t="shared" si="105"/>
        <v/>
      </c>
      <c r="M300" s="57" t="str">
        <f t="shared" si="106"/>
        <v/>
      </c>
      <c r="N300" s="3" t="e">
        <f t="shared" si="107"/>
        <v>#N/A</v>
      </c>
      <c r="O300" s="3" t="e">
        <f t="shared" si="108"/>
        <v>#N/A</v>
      </c>
      <c r="P300" s="3" t="e">
        <f t="shared" si="109"/>
        <v>#N/A</v>
      </c>
      <c r="Q300" s="3" t="e">
        <f t="shared" si="110"/>
        <v>#N/A</v>
      </c>
      <c r="R300" s="3" t="e">
        <f t="shared" si="111"/>
        <v>#N/A</v>
      </c>
      <c r="S300" s="3" t="e">
        <f t="shared" si="112"/>
        <v>#N/A</v>
      </c>
      <c r="T300" s="16" t="e">
        <f t="shared" si="113"/>
        <v>#N/A</v>
      </c>
      <c r="U300" s="16" t="e">
        <f t="shared" si="114"/>
        <v>#N/A</v>
      </c>
      <c r="V300" s="16" t="e">
        <f t="shared" si="115"/>
        <v>#N/A</v>
      </c>
      <c r="W300" s="3" t="e">
        <f t="shared" si="116"/>
        <v>#N/A</v>
      </c>
      <c r="X300" s="3" t="e">
        <f t="shared" si="117"/>
        <v>#N/A</v>
      </c>
      <c r="Y300" s="78" t="e">
        <f t="shared" si="118"/>
        <v>#N/A</v>
      </c>
      <c r="Z300" s="78" t="e">
        <f t="shared" si="119"/>
        <v>#N/A</v>
      </c>
      <c r="AA300" s="78" t="e">
        <f t="shared" si="120"/>
        <v>#N/A</v>
      </c>
      <c r="AB300" s="78" t="e">
        <f t="shared" si="121"/>
        <v>#N/A</v>
      </c>
      <c r="AD300" s="15"/>
      <c r="AE300" s="16"/>
      <c r="AF300" s="15"/>
      <c r="AG300" s="16"/>
      <c r="AH300" s="15"/>
      <c r="AI300" s="15"/>
      <c r="AJ300" s="15"/>
      <c r="AK300" s="15"/>
      <c r="AL300" s="15"/>
      <c r="AN300" s="15"/>
      <c r="AO300" s="16"/>
      <c r="AP300" s="16"/>
      <c r="AQ300" s="16"/>
      <c r="AR300" s="16"/>
      <c r="AS300" s="16"/>
      <c r="AT300" s="16"/>
      <c r="AU300" s="16"/>
      <c r="AV300" s="16"/>
      <c r="AX300" s="15"/>
      <c r="AY300" s="16"/>
      <c r="AZ300" s="16"/>
      <c r="BA300" s="16"/>
      <c r="BB300" s="16"/>
      <c r="BC300" s="16"/>
      <c r="BD300" s="16"/>
      <c r="BE300" s="16"/>
      <c r="BF300" s="16"/>
    </row>
    <row r="301" spans="1:58" x14ac:dyDescent="0.2">
      <c r="A301" s="29"/>
      <c r="B301" s="38"/>
      <c r="C301" s="38"/>
      <c r="D301" s="40"/>
      <c r="E301" s="40"/>
      <c r="F301" s="19"/>
      <c r="G301" s="88" t="str">
        <f t="shared" si="100"/>
        <v/>
      </c>
      <c r="H301" s="112" t="str">
        <f t="shared" si="101"/>
        <v/>
      </c>
      <c r="I301" s="53" t="str">
        <f t="shared" si="102"/>
        <v/>
      </c>
      <c r="J301" s="54" t="str">
        <f t="shared" si="103"/>
        <v/>
      </c>
      <c r="K301" s="55" t="str">
        <f t="shared" si="104"/>
        <v/>
      </c>
      <c r="L301" s="56" t="str">
        <f t="shared" si="105"/>
        <v/>
      </c>
      <c r="M301" s="57" t="str">
        <f t="shared" si="106"/>
        <v/>
      </c>
      <c r="N301" s="3" t="e">
        <f t="shared" si="107"/>
        <v>#N/A</v>
      </c>
      <c r="O301" s="3" t="e">
        <f t="shared" si="108"/>
        <v>#N/A</v>
      </c>
      <c r="P301" s="3" t="e">
        <f t="shared" si="109"/>
        <v>#N/A</v>
      </c>
      <c r="Q301" s="3" t="e">
        <f t="shared" si="110"/>
        <v>#N/A</v>
      </c>
      <c r="R301" s="3" t="e">
        <f t="shared" si="111"/>
        <v>#N/A</v>
      </c>
      <c r="S301" s="3" t="e">
        <f t="shared" si="112"/>
        <v>#N/A</v>
      </c>
      <c r="T301" s="16" t="e">
        <f t="shared" si="113"/>
        <v>#N/A</v>
      </c>
      <c r="U301" s="16" t="e">
        <f t="shared" si="114"/>
        <v>#N/A</v>
      </c>
      <c r="V301" s="16" t="e">
        <f t="shared" si="115"/>
        <v>#N/A</v>
      </c>
      <c r="W301" s="3" t="e">
        <f t="shared" si="116"/>
        <v>#N/A</v>
      </c>
      <c r="X301" s="3" t="e">
        <f t="shared" si="117"/>
        <v>#N/A</v>
      </c>
      <c r="Y301" s="78" t="e">
        <f t="shared" si="118"/>
        <v>#N/A</v>
      </c>
      <c r="Z301" s="78" t="e">
        <f t="shared" si="119"/>
        <v>#N/A</v>
      </c>
      <c r="AA301" s="78" t="e">
        <f t="shared" si="120"/>
        <v>#N/A</v>
      </c>
      <c r="AB301" s="78" t="e">
        <f t="shared" si="121"/>
        <v>#N/A</v>
      </c>
      <c r="AD301" s="15"/>
      <c r="AE301" s="16"/>
      <c r="AF301" s="15"/>
      <c r="AG301" s="16"/>
      <c r="AH301" s="15"/>
      <c r="AI301" s="15"/>
      <c r="AJ301" s="15"/>
      <c r="AK301" s="15"/>
      <c r="AL301" s="15"/>
      <c r="AN301" s="15"/>
      <c r="AO301" s="16"/>
      <c r="AP301" s="16"/>
      <c r="AQ301" s="16"/>
      <c r="AR301" s="16"/>
      <c r="AS301" s="16"/>
      <c r="AT301" s="16"/>
      <c r="AU301" s="16"/>
      <c r="AV301" s="16"/>
      <c r="AX301" s="15"/>
      <c r="AY301" s="16"/>
      <c r="AZ301" s="16"/>
      <c r="BA301" s="16"/>
      <c r="BB301" s="16"/>
      <c r="BC301" s="16"/>
      <c r="BD301" s="16"/>
      <c r="BE301" s="16"/>
      <c r="BF301" s="16"/>
    </row>
    <row r="302" spans="1:58" x14ac:dyDescent="0.2">
      <c r="A302" s="29"/>
      <c r="B302" s="38"/>
      <c r="C302" s="38"/>
      <c r="D302" s="40"/>
      <c r="E302" s="40"/>
      <c r="F302" s="19"/>
      <c r="G302" s="88" t="str">
        <f t="shared" si="100"/>
        <v/>
      </c>
      <c r="H302" s="112" t="str">
        <f t="shared" si="101"/>
        <v/>
      </c>
      <c r="I302" s="53" t="str">
        <f t="shared" si="102"/>
        <v/>
      </c>
      <c r="J302" s="54" t="str">
        <f t="shared" si="103"/>
        <v/>
      </c>
      <c r="K302" s="55" t="str">
        <f t="shared" si="104"/>
        <v/>
      </c>
      <c r="L302" s="56" t="str">
        <f t="shared" si="105"/>
        <v/>
      </c>
      <c r="M302" s="57" t="str">
        <f t="shared" si="106"/>
        <v/>
      </c>
      <c r="N302" s="3" t="e">
        <f t="shared" si="107"/>
        <v>#N/A</v>
      </c>
      <c r="O302" s="3" t="e">
        <f t="shared" si="108"/>
        <v>#N/A</v>
      </c>
      <c r="P302" s="3" t="e">
        <f t="shared" si="109"/>
        <v>#N/A</v>
      </c>
      <c r="Q302" s="3" t="e">
        <f t="shared" si="110"/>
        <v>#N/A</v>
      </c>
      <c r="R302" s="3" t="e">
        <f t="shared" si="111"/>
        <v>#N/A</v>
      </c>
      <c r="S302" s="3" t="e">
        <f t="shared" si="112"/>
        <v>#N/A</v>
      </c>
      <c r="T302" s="16" t="e">
        <f t="shared" si="113"/>
        <v>#N/A</v>
      </c>
      <c r="U302" s="16" t="e">
        <f t="shared" si="114"/>
        <v>#N/A</v>
      </c>
      <c r="V302" s="16" t="e">
        <f t="shared" si="115"/>
        <v>#N/A</v>
      </c>
      <c r="W302" s="3" t="e">
        <f t="shared" si="116"/>
        <v>#N/A</v>
      </c>
      <c r="X302" s="3" t="e">
        <f t="shared" si="117"/>
        <v>#N/A</v>
      </c>
      <c r="Y302" s="78" t="e">
        <f t="shared" si="118"/>
        <v>#N/A</v>
      </c>
      <c r="Z302" s="78" t="e">
        <f t="shared" si="119"/>
        <v>#N/A</v>
      </c>
      <c r="AA302" s="78" t="e">
        <f t="shared" si="120"/>
        <v>#N/A</v>
      </c>
      <c r="AB302" s="78" t="e">
        <f t="shared" si="121"/>
        <v>#N/A</v>
      </c>
      <c r="AD302" s="15"/>
      <c r="AE302" s="16"/>
      <c r="AF302" s="15"/>
      <c r="AG302" s="16"/>
      <c r="AH302" s="15"/>
      <c r="AI302" s="15"/>
      <c r="AJ302" s="15"/>
      <c r="AK302" s="15"/>
      <c r="AL302" s="15"/>
      <c r="AN302" s="15"/>
      <c r="AO302" s="16"/>
      <c r="AP302" s="16"/>
      <c r="AQ302" s="16"/>
      <c r="AR302" s="16"/>
      <c r="AS302" s="16"/>
      <c r="AT302" s="16"/>
      <c r="AU302" s="16"/>
      <c r="AV302" s="16"/>
      <c r="AX302" s="15"/>
      <c r="AY302" s="16"/>
      <c r="AZ302" s="16"/>
      <c r="BA302" s="16"/>
      <c r="BB302" s="16"/>
      <c r="BC302" s="16"/>
      <c r="BD302" s="16"/>
      <c r="BE302" s="16"/>
      <c r="BF302" s="16"/>
    </row>
    <row r="303" spans="1:58" x14ac:dyDescent="0.2">
      <c r="A303" s="29"/>
      <c r="B303" s="38"/>
      <c r="C303" s="38"/>
      <c r="D303" s="40"/>
      <c r="E303" s="40"/>
      <c r="F303" s="19"/>
      <c r="G303" s="88" t="str">
        <f t="shared" si="100"/>
        <v/>
      </c>
      <c r="H303" s="112" t="str">
        <f t="shared" si="101"/>
        <v/>
      </c>
      <c r="I303" s="53" t="str">
        <f t="shared" si="102"/>
        <v/>
      </c>
      <c r="J303" s="54" t="str">
        <f t="shared" si="103"/>
        <v/>
      </c>
      <c r="K303" s="55" t="str">
        <f t="shared" si="104"/>
        <v/>
      </c>
      <c r="L303" s="56" t="str">
        <f t="shared" si="105"/>
        <v/>
      </c>
      <c r="M303" s="57" t="str">
        <f t="shared" si="106"/>
        <v/>
      </c>
      <c r="N303" s="3" t="e">
        <f t="shared" si="107"/>
        <v>#N/A</v>
      </c>
      <c r="O303" s="3" t="e">
        <f t="shared" si="108"/>
        <v>#N/A</v>
      </c>
      <c r="P303" s="3" t="e">
        <f t="shared" si="109"/>
        <v>#N/A</v>
      </c>
      <c r="Q303" s="3" t="e">
        <f t="shared" si="110"/>
        <v>#N/A</v>
      </c>
      <c r="R303" s="3" t="e">
        <f t="shared" si="111"/>
        <v>#N/A</v>
      </c>
      <c r="S303" s="3" t="e">
        <f t="shared" si="112"/>
        <v>#N/A</v>
      </c>
      <c r="T303" s="16" t="e">
        <f t="shared" si="113"/>
        <v>#N/A</v>
      </c>
      <c r="U303" s="16" t="e">
        <f t="shared" si="114"/>
        <v>#N/A</v>
      </c>
      <c r="V303" s="16" t="e">
        <f t="shared" si="115"/>
        <v>#N/A</v>
      </c>
      <c r="W303" s="3" t="e">
        <f t="shared" si="116"/>
        <v>#N/A</v>
      </c>
      <c r="X303" s="3" t="e">
        <f t="shared" si="117"/>
        <v>#N/A</v>
      </c>
      <c r="Y303" s="78" t="e">
        <f t="shared" si="118"/>
        <v>#N/A</v>
      </c>
      <c r="Z303" s="78" t="e">
        <f t="shared" si="119"/>
        <v>#N/A</v>
      </c>
      <c r="AA303" s="78" t="e">
        <f t="shared" si="120"/>
        <v>#N/A</v>
      </c>
      <c r="AB303" s="78" t="e">
        <f t="shared" si="121"/>
        <v>#N/A</v>
      </c>
      <c r="AD303" s="15"/>
      <c r="AE303" s="16"/>
      <c r="AF303" s="15"/>
      <c r="AG303" s="16"/>
      <c r="AH303" s="15"/>
      <c r="AI303" s="15"/>
      <c r="AJ303" s="15"/>
      <c r="AK303" s="15"/>
      <c r="AL303" s="15"/>
      <c r="AN303" s="15"/>
      <c r="AO303" s="16"/>
      <c r="AP303" s="16"/>
      <c r="AQ303" s="16"/>
      <c r="AR303" s="16"/>
      <c r="AS303" s="16"/>
      <c r="AT303" s="16"/>
      <c r="AU303" s="16"/>
      <c r="AV303" s="16"/>
      <c r="AX303" s="15"/>
      <c r="AY303" s="16"/>
      <c r="AZ303" s="16"/>
      <c r="BA303" s="16"/>
      <c r="BB303" s="16"/>
      <c r="BC303" s="16"/>
      <c r="BD303" s="16"/>
      <c r="BE303" s="16"/>
      <c r="BF303" s="16"/>
    </row>
    <row r="304" spans="1:58" x14ac:dyDescent="0.2">
      <c r="A304" s="29"/>
      <c r="B304" s="38"/>
      <c r="C304" s="38"/>
      <c r="D304" s="40"/>
      <c r="E304" s="40"/>
      <c r="F304" s="19"/>
      <c r="G304" s="88" t="str">
        <f t="shared" si="100"/>
        <v/>
      </c>
      <c r="H304" s="112" t="str">
        <f t="shared" si="101"/>
        <v/>
      </c>
      <c r="I304" s="53" t="str">
        <f t="shared" si="102"/>
        <v/>
      </c>
      <c r="J304" s="54" t="str">
        <f t="shared" si="103"/>
        <v/>
      </c>
      <c r="K304" s="55" t="str">
        <f t="shared" si="104"/>
        <v/>
      </c>
      <c r="L304" s="56" t="str">
        <f t="shared" si="105"/>
        <v/>
      </c>
      <c r="M304" s="57" t="str">
        <f t="shared" si="106"/>
        <v/>
      </c>
      <c r="N304" s="3" t="e">
        <f t="shared" si="107"/>
        <v>#N/A</v>
      </c>
      <c r="O304" s="3" t="e">
        <f t="shared" si="108"/>
        <v>#N/A</v>
      </c>
      <c r="P304" s="3" t="e">
        <f t="shared" si="109"/>
        <v>#N/A</v>
      </c>
      <c r="Q304" s="3" t="e">
        <f t="shared" si="110"/>
        <v>#N/A</v>
      </c>
      <c r="R304" s="3" t="e">
        <f t="shared" si="111"/>
        <v>#N/A</v>
      </c>
      <c r="S304" s="3" t="e">
        <f t="shared" si="112"/>
        <v>#N/A</v>
      </c>
      <c r="T304" s="16" t="e">
        <f t="shared" si="113"/>
        <v>#N/A</v>
      </c>
      <c r="U304" s="16" t="e">
        <f t="shared" si="114"/>
        <v>#N/A</v>
      </c>
      <c r="V304" s="16" t="e">
        <f t="shared" si="115"/>
        <v>#N/A</v>
      </c>
      <c r="W304" s="3" t="e">
        <f t="shared" si="116"/>
        <v>#N/A</v>
      </c>
      <c r="X304" s="3" t="e">
        <f t="shared" si="117"/>
        <v>#N/A</v>
      </c>
      <c r="Y304" s="78" t="e">
        <f t="shared" si="118"/>
        <v>#N/A</v>
      </c>
      <c r="Z304" s="78" t="e">
        <f t="shared" si="119"/>
        <v>#N/A</v>
      </c>
      <c r="AA304" s="78" t="e">
        <f t="shared" si="120"/>
        <v>#N/A</v>
      </c>
      <c r="AB304" s="78" t="e">
        <f t="shared" si="121"/>
        <v>#N/A</v>
      </c>
      <c r="AD304" s="15"/>
      <c r="AE304" s="16"/>
      <c r="AF304" s="15"/>
      <c r="AG304" s="16"/>
      <c r="AH304" s="15"/>
      <c r="AI304" s="15"/>
      <c r="AJ304" s="15"/>
      <c r="AK304" s="15"/>
      <c r="AL304" s="15"/>
      <c r="AN304" s="15"/>
      <c r="AO304" s="16"/>
      <c r="AP304" s="16"/>
      <c r="AQ304" s="16"/>
      <c r="AR304" s="16"/>
      <c r="AS304" s="16"/>
      <c r="AT304" s="16"/>
      <c r="AU304" s="16"/>
      <c r="AV304" s="16"/>
      <c r="AX304" s="15"/>
      <c r="AY304" s="16"/>
      <c r="AZ304" s="16"/>
      <c r="BA304" s="16"/>
      <c r="BB304" s="16"/>
      <c r="BC304" s="16"/>
      <c r="BD304" s="16"/>
      <c r="BE304" s="16"/>
      <c r="BF304" s="16"/>
    </row>
    <row r="305" spans="1:58" x14ac:dyDescent="0.2">
      <c r="A305" s="29"/>
      <c r="B305" s="38"/>
      <c r="C305" s="38"/>
      <c r="D305" s="40"/>
      <c r="E305" s="40"/>
      <c r="F305" s="19"/>
      <c r="G305" s="88" t="str">
        <f t="shared" si="100"/>
        <v/>
      </c>
      <c r="H305" s="112" t="str">
        <f t="shared" si="101"/>
        <v/>
      </c>
      <c r="I305" s="53" t="str">
        <f t="shared" si="102"/>
        <v/>
      </c>
      <c r="J305" s="54" t="str">
        <f t="shared" si="103"/>
        <v/>
      </c>
      <c r="K305" s="55" t="str">
        <f t="shared" si="104"/>
        <v/>
      </c>
      <c r="L305" s="56" t="str">
        <f t="shared" si="105"/>
        <v/>
      </c>
      <c r="M305" s="57" t="str">
        <f t="shared" si="106"/>
        <v/>
      </c>
      <c r="N305" s="3" t="e">
        <f t="shared" si="107"/>
        <v>#N/A</v>
      </c>
      <c r="O305" s="3" t="e">
        <f t="shared" si="108"/>
        <v>#N/A</v>
      </c>
      <c r="P305" s="3" t="e">
        <f t="shared" si="109"/>
        <v>#N/A</v>
      </c>
      <c r="Q305" s="3" t="e">
        <f t="shared" si="110"/>
        <v>#N/A</v>
      </c>
      <c r="R305" s="3" t="e">
        <f t="shared" si="111"/>
        <v>#N/A</v>
      </c>
      <c r="S305" s="3" t="e">
        <f t="shared" si="112"/>
        <v>#N/A</v>
      </c>
      <c r="T305" s="16" t="e">
        <f t="shared" si="113"/>
        <v>#N/A</v>
      </c>
      <c r="U305" s="16" t="e">
        <f t="shared" si="114"/>
        <v>#N/A</v>
      </c>
      <c r="V305" s="16" t="e">
        <f t="shared" si="115"/>
        <v>#N/A</v>
      </c>
      <c r="W305" s="3" t="e">
        <f t="shared" si="116"/>
        <v>#N/A</v>
      </c>
      <c r="X305" s="3" t="e">
        <f t="shared" si="117"/>
        <v>#N/A</v>
      </c>
      <c r="Y305" s="78" t="e">
        <f t="shared" si="118"/>
        <v>#N/A</v>
      </c>
      <c r="Z305" s="78" t="e">
        <f t="shared" si="119"/>
        <v>#N/A</v>
      </c>
      <c r="AA305" s="78" t="e">
        <f t="shared" si="120"/>
        <v>#N/A</v>
      </c>
      <c r="AB305" s="78" t="e">
        <f t="shared" si="121"/>
        <v>#N/A</v>
      </c>
      <c r="AD305" s="15"/>
      <c r="AE305" s="16"/>
      <c r="AF305" s="15"/>
      <c r="AG305" s="16"/>
      <c r="AH305" s="15"/>
      <c r="AI305" s="15"/>
      <c r="AJ305" s="15"/>
      <c r="AK305" s="15"/>
      <c r="AL305" s="15"/>
      <c r="AN305" s="15"/>
      <c r="AO305" s="16"/>
      <c r="AP305" s="16"/>
      <c r="AQ305" s="16"/>
      <c r="AR305" s="16"/>
      <c r="AS305" s="16"/>
      <c r="AT305" s="16"/>
      <c r="AU305" s="16"/>
      <c r="AV305" s="16"/>
      <c r="AX305" s="15"/>
      <c r="AY305" s="16"/>
      <c r="AZ305" s="16"/>
      <c r="BA305" s="16"/>
      <c r="BB305" s="16"/>
      <c r="BC305" s="16"/>
      <c r="BD305" s="16"/>
      <c r="BE305" s="16"/>
      <c r="BF305" s="16"/>
    </row>
    <row r="306" spans="1:58" x14ac:dyDescent="0.2">
      <c r="A306" s="29"/>
      <c r="B306" s="38"/>
      <c r="C306" s="38"/>
      <c r="D306" s="40"/>
      <c r="E306" s="40"/>
      <c r="F306" s="19"/>
      <c r="G306" s="88" t="str">
        <f t="shared" si="100"/>
        <v/>
      </c>
      <c r="H306" s="112" t="str">
        <f t="shared" si="101"/>
        <v/>
      </c>
      <c r="I306" s="53" t="str">
        <f t="shared" si="102"/>
        <v/>
      </c>
      <c r="J306" s="54" t="str">
        <f t="shared" si="103"/>
        <v/>
      </c>
      <c r="K306" s="55" t="str">
        <f t="shared" si="104"/>
        <v/>
      </c>
      <c r="L306" s="56" t="str">
        <f t="shared" si="105"/>
        <v/>
      </c>
      <c r="M306" s="57" t="str">
        <f t="shared" si="106"/>
        <v/>
      </c>
      <c r="N306" s="3" t="e">
        <f t="shared" si="107"/>
        <v>#N/A</v>
      </c>
      <c r="O306" s="3" t="e">
        <f t="shared" si="108"/>
        <v>#N/A</v>
      </c>
      <c r="P306" s="3" t="e">
        <f t="shared" si="109"/>
        <v>#N/A</v>
      </c>
      <c r="Q306" s="3" t="e">
        <f t="shared" si="110"/>
        <v>#N/A</v>
      </c>
      <c r="R306" s="3" t="e">
        <f t="shared" si="111"/>
        <v>#N/A</v>
      </c>
      <c r="S306" s="3" t="e">
        <f t="shared" si="112"/>
        <v>#N/A</v>
      </c>
      <c r="T306" s="16" t="e">
        <f t="shared" si="113"/>
        <v>#N/A</v>
      </c>
      <c r="U306" s="16" t="e">
        <f t="shared" si="114"/>
        <v>#N/A</v>
      </c>
      <c r="V306" s="16" t="e">
        <f t="shared" si="115"/>
        <v>#N/A</v>
      </c>
      <c r="W306" s="3" t="e">
        <f t="shared" si="116"/>
        <v>#N/A</v>
      </c>
      <c r="X306" s="3" t="e">
        <f t="shared" si="117"/>
        <v>#N/A</v>
      </c>
      <c r="Y306" s="78" t="e">
        <f t="shared" si="118"/>
        <v>#N/A</v>
      </c>
      <c r="Z306" s="78" t="e">
        <f t="shared" si="119"/>
        <v>#N/A</v>
      </c>
      <c r="AA306" s="78" t="e">
        <f t="shared" si="120"/>
        <v>#N/A</v>
      </c>
      <c r="AB306" s="78" t="e">
        <f t="shared" si="121"/>
        <v>#N/A</v>
      </c>
      <c r="AD306" s="15"/>
      <c r="AE306" s="16"/>
      <c r="AF306" s="15"/>
      <c r="AG306" s="16"/>
      <c r="AH306" s="15"/>
      <c r="AI306" s="15"/>
      <c r="AJ306" s="15"/>
      <c r="AK306" s="15"/>
      <c r="AL306" s="15"/>
      <c r="AN306" s="15"/>
      <c r="AO306" s="16"/>
      <c r="AP306" s="16"/>
      <c r="AQ306" s="16"/>
      <c r="AR306" s="16"/>
      <c r="AS306" s="16"/>
      <c r="AT306" s="16"/>
      <c r="AU306" s="16"/>
      <c r="AV306" s="16"/>
      <c r="AX306" s="15"/>
      <c r="AY306" s="16"/>
      <c r="AZ306" s="16"/>
      <c r="BA306" s="16"/>
      <c r="BB306" s="16"/>
      <c r="BC306" s="16"/>
      <c r="BD306" s="16"/>
      <c r="BE306" s="16"/>
      <c r="BF306" s="16"/>
    </row>
    <row r="307" spans="1:58" x14ac:dyDescent="0.2">
      <c r="A307" s="29"/>
      <c r="B307" s="38"/>
      <c r="C307" s="38"/>
      <c r="D307" s="40"/>
      <c r="E307" s="40"/>
      <c r="F307" s="19"/>
      <c r="G307" s="88" t="str">
        <f t="shared" si="100"/>
        <v/>
      </c>
      <c r="H307" s="112" t="str">
        <f t="shared" si="101"/>
        <v/>
      </c>
      <c r="I307" s="53" t="str">
        <f t="shared" si="102"/>
        <v/>
      </c>
      <c r="J307" s="54" t="str">
        <f t="shared" si="103"/>
        <v/>
      </c>
      <c r="K307" s="55" t="str">
        <f t="shared" si="104"/>
        <v/>
      </c>
      <c r="L307" s="56" t="str">
        <f t="shared" si="105"/>
        <v/>
      </c>
      <c r="M307" s="57" t="str">
        <f t="shared" si="106"/>
        <v/>
      </c>
      <c r="N307" s="3" t="e">
        <f t="shared" si="107"/>
        <v>#N/A</v>
      </c>
      <c r="O307" s="3" t="e">
        <f t="shared" si="108"/>
        <v>#N/A</v>
      </c>
      <c r="P307" s="3" t="e">
        <f t="shared" si="109"/>
        <v>#N/A</v>
      </c>
      <c r="Q307" s="3" t="e">
        <f t="shared" si="110"/>
        <v>#N/A</v>
      </c>
      <c r="R307" s="3" t="e">
        <f t="shared" si="111"/>
        <v>#N/A</v>
      </c>
      <c r="S307" s="3" t="e">
        <f t="shared" si="112"/>
        <v>#N/A</v>
      </c>
      <c r="T307" s="16" t="e">
        <f t="shared" si="113"/>
        <v>#N/A</v>
      </c>
      <c r="U307" s="16" t="e">
        <f t="shared" si="114"/>
        <v>#N/A</v>
      </c>
      <c r="V307" s="16" t="e">
        <f t="shared" si="115"/>
        <v>#N/A</v>
      </c>
      <c r="W307" s="3" t="e">
        <f t="shared" si="116"/>
        <v>#N/A</v>
      </c>
      <c r="X307" s="3" t="e">
        <f t="shared" si="117"/>
        <v>#N/A</v>
      </c>
      <c r="Y307" s="78" t="e">
        <f t="shared" si="118"/>
        <v>#N/A</v>
      </c>
      <c r="Z307" s="78" t="e">
        <f t="shared" si="119"/>
        <v>#N/A</v>
      </c>
      <c r="AA307" s="78" t="e">
        <f t="shared" si="120"/>
        <v>#N/A</v>
      </c>
      <c r="AB307" s="78" t="e">
        <f t="shared" si="121"/>
        <v>#N/A</v>
      </c>
      <c r="AD307" s="15"/>
      <c r="AE307" s="16"/>
      <c r="AF307" s="15"/>
      <c r="AG307" s="16"/>
      <c r="AH307" s="15"/>
      <c r="AI307" s="15"/>
      <c r="AJ307" s="15"/>
      <c r="AK307" s="15"/>
      <c r="AL307" s="15"/>
      <c r="AN307" s="15"/>
      <c r="AO307" s="16"/>
      <c r="AP307" s="16"/>
      <c r="AQ307" s="16"/>
      <c r="AR307" s="16"/>
      <c r="AS307" s="16"/>
      <c r="AT307" s="16"/>
      <c r="AU307" s="16"/>
      <c r="AV307" s="16"/>
      <c r="AX307" s="15"/>
      <c r="AY307" s="16"/>
      <c r="AZ307" s="16"/>
      <c r="BA307" s="16"/>
      <c r="BB307" s="16"/>
      <c r="BC307" s="16"/>
      <c r="BD307" s="16"/>
      <c r="BE307" s="16"/>
      <c r="BF307" s="16"/>
    </row>
    <row r="308" spans="1:58" x14ac:dyDescent="0.2">
      <c r="A308" s="29"/>
      <c r="B308" s="38"/>
      <c r="C308" s="38"/>
      <c r="D308" s="40"/>
      <c r="E308" s="40"/>
      <c r="F308" s="19"/>
      <c r="G308" s="88" t="str">
        <f t="shared" si="100"/>
        <v/>
      </c>
      <c r="H308" s="112" t="str">
        <f t="shared" si="101"/>
        <v/>
      </c>
      <c r="I308" s="53" t="str">
        <f t="shared" si="102"/>
        <v/>
      </c>
      <c r="J308" s="54" t="str">
        <f t="shared" si="103"/>
        <v/>
      </c>
      <c r="K308" s="55" t="str">
        <f t="shared" si="104"/>
        <v/>
      </c>
      <c r="L308" s="56" t="str">
        <f t="shared" si="105"/>
        <v/>
      </c>
      <c r="M308" s="57" t="str">
        <f t="shared" si="106"/>
        <v/>
      </c>
      <c r="N308" s="3" t="e">
        <f t="shared" si="107"/>
        <v>#N/A</v>
      </c>
      <c r="O308" s="3" t="e">
        <f t="shared" si="108"/>
        <v>#N/A</v>
      </c>
      <c r="P308" s="3" t="e">
        <f t="shared" si="109"/>
        <v>#N/A</v>
      </c>
      <c r="Q308" s="3" t="e">
        <f t="shared" si="110"/>
        <v>#N/A</v>
      </c>
      <c r="R308" s="3" t="e">
        <f t="shared" si="111"/>
        <v>#N/A</v>
      </c>
      <c r="S308" s="3" t="e">
        <f t="shared" si="112"/>
        <v>#N/A</v>
      </c>
      <c r="T308" s="16" t="e">
        <f t="shared" si="113"/>
        <v>#N/A</v>
      </c>
      <c r="U308" s="16" t="e">
        <f t="shared" si="114"/>
        <v>#N/A</v>
      </c>
      <c r="V308" s="16" t="e">
        <f t="shared" si="115"/>
        <v>#N/A</v>
      </c>
      <c r="W308" s="3" t="e">
        <f t="shared" si="116"/>
        <v>#N/A</v>
      </c>
      <c r="X308" s="3" t="e">
        <f t="shared" si="117"/>
        <v>#N/A</v>
      </c>
      <c r="Y308" s="78" t="e">
        <f t="shared" si="118"/>
        <v>#N/A</v>
      </c>
      <c r="Z308" s="78" t="e">
        <f t="shared" si="119"/>
        <v>#N/A</v>
      </c>
      <c r="AA308" s="78" t="e">
        <f t="shared" si="120"/>
        <v>#N/A</v>
      </c>
      <c r="AB308" s="78" t="e">
        <f t="shared" si="121"/>
        <v>#N/A</v>
      </c>
      <c r="AD308" s="15"/>
      <c r="AE308" s="16"/>
      <c r="AF308" s="15"/>
      <c r="AG308" s="16"/>
      <c r="AH308" s="15"/>
      <c r="AI308" s="15"/>
      <c r="AJ308" s="15"/>
      <c r="AK308" s="15"/>
      <c r="AL308" s="15"/>
      <c r="AN308" s="15"/>
      <c r="AO308" s="16"/>
      <c r="AP308" s="16"/>
      <c r="AQ308" s="16"/>
      <c r="AR308" s="16"/>
      <c r="AS308" s="16"/>
      <c r="AT308" s="16"/>
      <c r="AU308" s="16"/>
      <c r="AV308" s="16"/>
      <c r="AX308" s="15"/>
      <c r="AY308" s="16"/>
      <c r="AZ308" s="16"/>
      <c r="BA308" s="16"/>
      <c r="BB308" s="16"/>
      <c r="BC308" s="16"/>
      <c r="BD308" s="16"/>
      <c r="BE308" s="16"/>
      <c r="BF308" s="16"/>
    </row>
    <row r="309" spans="1:58" x14ac:dyDescent="0.2">
      <c r="A309" s="29"/>
      <c r="B309" s="38"/>
      <c r="C309" s="38"/>
      <c r="D309" s="40"/>
      <c r="E309" s="40"/>
      <c r="F309" s="19"/>
      <c r="G309" s="88" t="str">
        <f t="shared" si="100"/>
        <v/>
      </c>
      <c r="H309" s="112" t="str">
        <f t="shared" si="101"/>
        <v/>
      </c>
      <c r="I309" s="53" t="str">
        <f t="shared" si="102"/>
        <v/>
      </c>
      <c r="J309" s="54" t="str">
        <f t="shared" si="103"/>
        <v/>
      </c>
      <c r="K309" s="55" t="str">
        <f t="shared" si="104"/>
        <v/>
      </c>
      <c r="L309" s="56" t="str">
        <f t="shared" si="105"/>
        <v/>
      </c>
      <c r="M309" s="57" t="str">
        <f t="shared" si="106"/>
        <v/>
      </c>
      <c r="N309" s="3" t="e">
        <f t="shared" si="107"/>
        <v>#N/A</v>
      </c>
      <c r="O309" s="3" t="e">
        <f t="shared" si="108"/>
        <v>#N/A</v>
      </c>
      <c r="P309" s="3" t="e">
        <f t="shared" si="109"/>
        <v>#N/A</v>
      </c>
      <c r="Q309" s="3" t="e">
        <f t="shared" si="110"/>
        <v>#N/A</v>
      </c>
      <c r="R309" s="3" t="e">
        <f t="shared" si="111"/>
        <v>#N/A</v>
      </c>
      <c r="S309" s="3" t="e">
        <f t="shared" si="112"/>
        <v>#N/A</v>
      </c>
      <c r="T309" s="16" t="e">
        <f t="shared" si="113"/>
        <v>#N/A</v>
      </c>
      <c r="U309" s="16" t="e">
        <f t="shared" si="114"/>
        <v>#N/A</v>
      </c>
      <c r="V309" s="16" t="e">
        <f t="shared" si="115"/>
        <v>#N/A</v>
      </c>
      <c r="W309" s="3" t="e">
        <f t="shared" si="116"/>
        <v>#N/A</v>
      </c>
      <c r="X309" s="3" t="e">
        <f t="shared" si="117"/>
        <v>#N/A</v>
      </c>
      <c r="Y309" s="78" t="e">
        <f t="shared" si="118"/>
        <v>#N/A</v>
      </c>
      <c r="Z309" s="78" t="e">
        <f t="shared" si="119"/>
        <v>#N/A</v>
      </c>
      <c r="AA309" s="78" t="e">
        <f t="shared" si="120"/>
        <v>#N/A</v>
      </c>
      <c r="AB309" s="78" t="e">
        <f t="shared" si="121"/>
        <v>#N/A</v>
      </c>
      <c r="AD309" s="15"/>
      <c r="AE309" s="16"/>
      <c r="AF309" s="15"/>
      <c r="AG309" s="16"/>
      <c r="AH309" s="15"/>
      <c r="AI309" s="15"/>
      <c r="AJ309" s="15"/>
      <c r="AK309" s="15"/>
      <c r="AL309" s="15"/>
      <c r="AN309" s="15"/>
      <c r="AO309" s="16"/>
      <c r="AP309" s="16"/>
      <c r="AQ309" s="16"/>
      <c r="AR309" s="16"/>
      <c r="AS309" s="16"/>
      <c r="AT309" s="16"/>
      <c r="AU309" s="16"/>
      <c r="AV309" s="16"/>
      <c r="AX309" s="15"/>
      <c r="AY309" s="16"/>
      <c r="AZ309" s="16"/>
      <c r="BA309" s="16"/>
      <c r="BB309" s="16"/>
      <c r="BC309" s="16"/>
      <c r="BD309" s="16"/>
      <c r="BE309" s="16"/>
      <c r="BF309" s="16"/>
    </row>
    <row r="310" spans="1:58" x14ac:dyDescent="0.2">
      <c r="A310" s="29"/>
      <c r="B310" s="38"/>
      <c r="C310" s="38"/>
      <c r="D310" s="40"/>
      <c r="E310" s="40"/>
      <c r="F310" s="19"/>
      <c r="G310" s="88" t="str">
        <f t="shared" si="100"/>
        <v/>
      </c>
      <c r="H310" s="112" t="str">
        <f t="shared" si="101"/>
        <v/>
      </c>
      <c r="I310" s="53" t="str">
        <f t="shared" si="102"/>
        <v/>
      </c>
      <c r="J310" s="54" t="str">
        <f t="shared" si="103"/>
        <v/>
      </c>
      <c r="K310" s="55" t="str">
        <f t="shared" si="104"/>
        <v/>
      </c>
      <c r="L310" s="56" t="str">
        <f t="shared" si="105"/>
        <v/>
      </c>
      <c r="M310" s="57" t="str">
        <f t="shared" si="106"/>
        <v/>
      </c>
      <c r="N310" s="3" t="e">
        <f t="shared" si="107"/>
        <v>#N/A</v>
      </c>
      <c r="O310" s="3" t="e">
        <f t="shared" si="108"/>
        <v>#N/A</v>
      </c>
      <c r="P310" s="3" t="e">
        <f t="shared" si="109"/>
        <v>#N/A</v>
      </c>
      <c r="Q310" s="3" t="e">
        <f t="shared" si="110"/>
        <v>#N/A</v>
      </c>
      <c r="R310" s="3" t="e">
        <f t="shared" si="111"/>
        <v>#N/A</v>
      </c>
      <c r="S310" s="3" t="e">
        <f t="shared" si="112"/>
        <v>#N/A</v>
      </c>
      <c r="T310" s="16" t="e">
        <f t="shared" si="113"/>
        <v>#N/A</v>
      </c>
      <c r="U310" s="16" t="e">
        <f t="shared" si="114"/>
        <v>#N/A</v>
      </c>
      <c r="V310" s="16" t="e">
        <f t="shared" si="115"/>
        <v>#N/A</v>
      </c>
      <c r="W310" s="3" t="e">
        <f t="shared" si="116"/>
        <v>#N/A</v>
      </c>
      <c r="X310" s="3" t="e">
        <f t="shared" si="117"/>
        <v>#N/A</v>
      </c>
      <c r="Y310" s="78" t="e">
        <f t="shared" si="118"/>
        <v>#N/A</v>
      </c>
      <c r="Z310" s="78" t="e">
        <f t="shared" si="119"/>
        <v>#N/A</v>
      </c>
      <c r="AA310" s="78" t="e">
        <f t="shared" si="120"/>
        <v>#N/A</v>
      </c>
      <c r="AB310" s="78" t="e">
        <f t="shared" si="121"/>
        <v>#N/A</v>
      </c>
      <c r="AD310" s="15"/>
      <c r="AE310" s="16"/>
      <c r="AF310" s="15"/>
      <c r="AG310" s="16"/>
      <c r="AH310" s="15"/>
      <c r="AI310" s="15"/>
      <c r="AJ310" s="15"/>
      <c r="AK310" s="15"/>
      <c r="AL310" s="15"/>
      <c r="AN310" s="15"/>
      <c r="AO310" s="16"/>
      <c r="AP310" s="16"/>
      <c r="AQ310" s="16"/>
      <c r="AR310" s="16"/>
      <c r="AS310" s="16"/>
      <c r="AT310" s="16"/>
      <c r="AU310" s="16"/>
      <c r="AV310" s="16"/>
      <c r="AX310" s="15"/>
      <c r="AY310" s="16"/>
      <c r="AZ310" s="16"/>
      <c r="BA310" s="16"/>
      <c r="BB310" s="16"/>
      <c r="BC310" s="16"/>
      <c r="BD310" s="16"/>
      <c r="BE310" s="16"/>
      <c r="BF310" s="16"/>
    </row>
    <row r="311" spans="1:58" x14ac:dyDescent="0.2">
      <c r="A311" s="29"/>
      <c r="B311" s="38"/>
      <c r="C311" s="38"/>
      <c r="D311" s="40"/>
      <c r="E311" s="40"/>
      <c r="F311" s="19"/>
      <c r="G311" s="88" t="str">
        <f t="shared" si="100"/>
        <v/>
      </c>
      <c r="H311" s="112" t="str">
        <f t="shared" si="101"/>
        <v/>
      </c>
      <c r="I311" s="53" t="str">
        <f t="shared" si="102"/>
        <v/>
      </c>
      <c r="J311" s="54" t="str">
        <f t="shared" si="103"/>
        <v/>
      </c>
      <c r="K311" s="55" t="str">
        <f t="shared" si="104"/>
        <v/>
      </c>
      <c r="L311" s="56" t="str">
        <f t="shared" si="105"/>
        <v/>
      </c>
      <c r="M311" s="57" t="str">
        <f t="shared" si="106"/>
        <v/>
      </c>
      <c r="N311" s="3" t="e">
        <f t="shared" si="107"/>
        <v>#N/A</v>
      </c>
      <c r="O311" s="3" t="e">
        <f t="shared" si="108"/>
        <v>#N/A</v>
      </c>
      <c r="P311" s="3" t="e">
        <f t="shared" si="109"/>
        <v>#N/A</v>
      </c>
      <c r="Q311" s="3" t="e">
        <f t="shared" si="110"/>
        <v>#N/A</v>
      </c>
      <c r="R311" s="3" t="e">
        <f t="shared" si="111"/>
        <v>#N/A</v>
      </c>
      <c r="S311" s="3" t="e">
        <f t="shared" si="112"/>
        <v>#N/A</v>
      </c>
      <c r="T311" s="16" t="e">
        <f t="shared" si="113"/>
        <v>#N/A</v>
      </c>
      <c r="U311" s="16" t="e">
        <f t="shared" si="114"/>
        <v>#N/A</v>
      </c>
      <c r="V311" s="16" t="e">
        <f t="shared" si="115"/>
        <v>#N/A</v>
      </c>
      <c r="W311" s="3" t="e">
        <f t="shared" si="116"/>
        <v>#N/A</v>
      </c>
      <c r="X311" s="3" t="e">
        <f t="shared" si="117"/>
        <v>#N/A</v>
      </c>
      <c r="Y311" s="78" t="e">
        <f t="shared" si="118"/>
        <v>#N/A</v>
      </c>
      <c r="Z311" s="78" t="e">
        <f t="shared" si="119"/>
        <v>#N/A</v>
      </c>
      <c r="AA311" s="78" t="e">
        <f t="shared" si="120"/>
        <v>#N/A</v>
      </c>
      <c r="AB311" s="78" t="e">
        <f t="shared" si="121"/>
        <v>#N/A</v>
      </c>
      <c r="AD311" s="15"/>
      <c r="AE311" s="16"/>
      <c r="AF311" s="15"/>
      <c r="AG311" s="16"/>
      <c r="AH311" s="15"/>
      <c r="AI311" s="15"/>
      <c r="AJ311" s="15"/>
      <c r="AK311" s="15"/>
      <c r="AL311" s="15"/>
      <c r="AN311" s="15"/>
      <c r="AO311" s="16"/>
      <c r="AP311" s="16"/>
      <c r="AQ311" s="16"/>
      <c r="AR311" s="16"/>
      <c r="AS311" s="16"/>
      <c r="AT311" s="16"/>
      <c r="AU311" s="16"/>
      <c r="AV311" s="16"/>
      <c r="AX311" s="15"/>
      <c r="AY311" s="16"/>
      <c r="AZ311" s="16"/>
      <c r="BA311" s="16"/>
      <c r="BB311" s="16"/>
      <c r="BC311" s="16"/>
      <c r="BD311" s="16"/>
      <c r="BE311" s="16"/>
      <c r="BF311" s="16"/>
    </row>
    <row r="312" spans="1:58" x14ac:dyDescent="0.2">
      <c r="A312" s="29"/>
      <c r="B312" s="38"/>
      <c r="C312" s="38"/>
      <c r="D312" s="40"/>
      <c r="E312" s="40"/>
      <c r="F312" s="19"/>
      <c r="G312" s="88" t="str">
        <f t="shared" si="100"/>
        <v/>
      </c>
      <c r="H312" s="112" t="str">
        <f t="shared" si="101"/>
        <v/>
      </c>
      <c r="I312" s="53" t="str">
        <f t="shared" si="102"/>
        <v/>
      </c>
      <c r="J312" s="54" t="str">
        <f t="shared" si="103"/>
        <v/>
      </c>
      <c r="K312" s="55" t="str">
        <f t="shared" si="104"/>
        <v/>
      </c>
      <c r="L312" s="56" t="str">
        <f t="shared" si="105"/>
        <v/>
      </c>
      <c r="M312" s="57" t="str">
        <f t="shared" si="106"/>
        <v/>
      </c>
      <c r="N312" s="3" t="e">
        <f t="shared" si="107"/>
        <v>#N/A</v>
      </c>
      <c r="O312" s="3" t="e">
        <f t="shared" si="108"/>
        <v>#N/A</v>
      </c>
      <c r="P312" s="3" t="e">
        <f t="shared" si="109"/>
        <v>#N/A</v>
      </c>
      <c r="Q312" s="3" t="e">
        <f t="shared" si="110"/>
        <v>#N/A</v>
      </c>
      <c r="R312" s="3" t="e">
        <f t="shared" si="111"/>
        <v>#N/A</v>
      </c>
      <c r="S312" s="3" t="e">
        <f t="shared" si="112"/>
        <v>#N/A</v>
      </c>
      <c r="T312" s="16" t="e">
        <f t="shared" si="113"/>
        <v>#N/A</v>
      </c>
      <c r="U312" s="16" t="e">
        <f t="shared" si="114"/>
        <v>#N/A</v>
      </c>
      <c r="V312" s="16" t="e">
        <f t="shared" si="115"/>
        <v>#N/A</v>
      </c>
      <c r="W312" s="3" t="e">
        <f t="shared" si="116"/>
        <v>#N/A</v>
      </c>
      <c r="X312" s="3" t="e">
        <f t="shared" si="117"/>
        <v>#N/A</v>
      </c>
      <c r="Y312" s="78" t="e">
        <f t="shared" si="118"/>
        <v>#N/A</v>
      </c>
      <c r="Z312" s="78" t="e">
        <f t="shared" si="119"/>
        <v>#N/A</v>
      </c>
      <c r="AA312" s="78" t="e">
        <f t="shared" si="120"/>
        <v>#N/A</v>
      </c>
      <c r="AB312" s="78" t="e">
        <f t="shared" si="121"/>
        <v>#N/A</v>
      </c>
      <c r="AD312" s="15"/>
      <c r="AE312" s="16"/>
      <c r="AF312" s="15"/>
      <c r="AG312" s="16"/>
      <c r="AH312" s="15"/>
      <c r="AI312" s="15"/>
      <c r="AJ312" s="15"/>
      <c r="AK312" s="15"/>
      <c r="AL312" s="15"/>
      <c r="AN312" s="15"/>
      <c r="AO312" s="16"/>
      <c r="AP312" s="16"/>
      <c r="AQ312" s="16"/>
      <c r="AR312" s="16"/>
      <c r="AS312" s="16"/>
      <c r="AT312" s="16"/>
      <c r="AU312" s="16"/>
      <c r="AV312" s="16"/>
      <c r="AX312" s="15"/>
      <c r="AY312" s="16"/>
      <c r="AZ312" s="16"/>
      <c r="BA312" s="16"/>
      <c r="BB312" s="16"/>
      <c r="BC312" s="16"/>
      <c r="BD312" s="16"/>
      <c r="BE312" s="16"/>
      <c r="BF312" s="16"/>
    </row>
    <row r="313" spans="1:58" x14ac:dyDescent="0.2">
      <c r="A313" s="29"/>
      <c r="B313" s="38"/>
      <c r="C313" s="38"/>
      <c r="D313" s="40"/>
      <c r="E313" s="40"/>
      <c r="F313" s="19"/>
      <c r="G313" s="88" t="str">
        <f t="shared" si="100"/>
        <v/>
      </c>
      <c r="H313" s="112" t="str">
        <f t="shared" si="101"/>
        <v/>
      </c>
      <c r="I313" s="53" t="str">
        <f t="shared" si="102"/>
        <v/>
      </c>
      <c r="J313" s="54" t="str">
        <f t="shared" si="103"/>
        <v/>
      </c>
      <c r="K313" s="55" t="str">
        <f t="shared" si="104"/>
        <v/>
      </c>
      <c r="L313" s="56" t="str">
        <f t="shared" si="105"/>
        <v/>
      </c>
      <c r="M313" s="57" t="str">
        <f t="shared" si="106"/>
        <v/>
      </c>
      <c r="N313" s="3" t="e">
        <f t="shared" si="107"/>
        <v>#N/A</v>
      </c>
      <c r="O313" s="3" t="e">
        <f t="shared" si="108"/>
        <v>#N/A</v>
      </c>
      <c r="P313" s="3" t="e">
        <f t="shared" si="109"/>
        <v>#N/A</v>
      </c>
      <c r="Q313" s="3" t="e">
        <f t="shared" si="110"/>
        <v>#N/A</v>
      </c>
      <c r="R313" s="3" t="e">
        <f t="shared" si="111"/>
        <v>#N/A</v>
      </c>
      <c r="S313" s="3" t="e">
        <f t="shared" si="112"/>
        <v>#N/A</v>
      </c>
      <c r="T313" s="16" t="e">
        <f t="shared" si="113"/>
        <v>#N/A</v>
      </c>
      <c r="U313" s="16" t="e">
        <f t="shared" si="114"/>
        <v>#N/A</v>
      </c>
      <c r="V313" s="16" t="e">
        <f t="shared" si="115"/>
        <v>#N/A</v>
      </c>
      <c r="W313" s="3" t="e">
        <f t="shared" si="116"/>
        <v>#N/A</v>
      </c>
      <c r="X313" s="3" t="e">
        <f t="shared" si="117"/>
        <v>#N/A</v>
      </c>
      <c r="Y313" s="78" t="e">
        <f t="shared" si="118"/>
        <v>#N/A</v>
      </c>
      <c r="Z313" s="78" t="e">
        <f t="shared" si="119"/>
        <v>#N/A</v>
      </c>
      <c r="AA313" s="78" t="e">
        <f t="shared" si="120"/>
        <v>#N/A</v>
      </c>
      <c r="AB313" s="78" t="e">
        <f t="shared" si="121"/>
        <v>#N/A</v>
      </c>
      <c r="AD313" s="15"/>
      <c r="AE313" s="16"/>
      <c r="AF313" s="15"/>
      <c r="AG313" s="16"/>
      <c r="AH313" s="15"/>
      <c r="AI313" s="15"/>
      <c r="AJ313" s="15"/>
      <c r="AK313" s="15"/>
      <c r="AL313" s="15"/>
      <c r="AN313" s="15"/>
      <c r="AO313" s="16"/>
      <c r="AP313" s="16"/>
      <c r="AQ313" s="16"/>
      <c r="AR313" s="16"/>
      <c r="AS313" s="16"/>
      <c r="AT313" s="16"/>
      <c r="AU313" s="16"/>
      <c r="AV313" s="16"/>
      <c r="AX313" s="15"/>
      <c r="AY313" s="16"/>
      <c r="AZ313" s="16"/>
      <c r="BA313" s="16"/>
      <c r="BB313" s="16"/>
      <c r="BC313" s="16"/>
      <c r="BD313" s="16"/>
      <c r="BE313" s="16"/>
      <c r="BF313" s="16"/>
    </row>
    <row r="314" spans="1:58" x14ac:dyDescent="0.2">
      <c r="A314" s="29"/>
      <c r="B314" s="38"/>
      <c r="C314" s="38"/>
      <c r="D314" s="40"/>
      <c r="E314" s="40"/>
      <c r="F314" s="19"/>
      <c r="G314" s="88" t="str">
        <f t="shared" si="100"/>
        <v/>
      </c>
      <c r="H314" s="112" t="str">
        <f t="shared" si="101"/>
        <v/>
      </c>
      <c r="I314" s="53" t="str">
        <f t="shared" si="102"/>
        <v/>
      </c>
      <c r="J314" s="54" t="str">
        <f t="shared" si="103"/>
        <v/>
      </c>
      <c r="K314" s="55" t="str">
        <f t="shared" si="104"/>
        <v/>
      </c>
      <c r="L314" s="56" t="str">
        <f t="shared" si="105"/>
        <v/>
      </c>
      <c r="M314" s="57" t="str">
        <f t="shared" si="106"/>
        <v/>
      </c>
      <c r="N314" s="3" t="e">
        <f t="shared" si="107"/>
        <v>#N/A</v>
      </c>
      <c r="O314" s="3" t="e">
        <f t="shared" si="108"/>
        <v>#N/A</v>
      </c>
      <c r="P314" s="3" t="e">
        <f t="shared" si="109"/>
        <v>#N/A</v>
      </c>
      <c r="Q314" s="3" t="e">
        <f t="shared" si="110"/>
        <v>#N/A</v>
      </c>
      <c r="R314" s="3" t="e">
        <f t="shared" si="111"/>
        <v>#N/A</v>
      </c>
      <c r="S314" s="3" t="e">
        <f t="shared" si="112"/>
        <v>#N/A</v>
      </c>
      <c r="T314" s="16" t="e">
        <f t="shared" si="113"/>
        <v>#N/A</v>
      </c>
      <c r="U314" s="16" t="e">
        <f t="shared" si="114"/>
        <v>#N/A</v>
      </c>
      <c r="V314" s="16" t="e">
        <f t="shared" si="115"/>
        <v>#N/A</v>
      </c>
      <c r="W314" s="3" t="e">
        <f t="shared" si="116"/>
        <v>#N/A</v>
      </c>
      <c r="X314" s="3" t="e">
        <f t="shared" si="117"/>
        <v>#N/A</v>
      </c>
      <c r="Y314" s="78" t="e">
        <f t="shared" si="118"/>
        <v>#N/A</v>
      </c>
      <c r="Z314" s="78" t="e">
        <f t="shared" si="119"/>
        <v>#N/A</v>
      </c>
      <c r="AA314" s="78" t="e">
        <f t="shared" si="120"/>
        <v>#N/A</v>
      </c>
      <c r="AB314" s="78" t="e">
        <f t="shared" si="121"/>
        <v>#N/A</v>
      </c>
      <c r="AD314" s="15"/>
      <c r="AE314" s="16"/>
      <c r="AF314" s="15"/>
      <c r="AG314" s="16"/>
      <c r="AH314" s="15"/>
      <c r="AI314" s="15"/>
      <c r="AJ314" s="15"/>
      <c r="AK314" s="15"/>
      <c r="AL314" s="15"/>
      <c r="AN314" s="15"/>
      <c r="AO314" s="16"/>
      <c r="AP314" s="16"/>
      <c r="AQ314" s="16"/>
      <c r="AR314" s="16"/>
      <c r="AS314" s="16"/>
      <c r="AT314" s="16"/>
      <c r="AU314" s="16"/>
      <c r="AV314" s="16"/>
      <c r="AX314" s="15"/>
      <c r="AY314" s="16"/>
      <c r="AZ314" s="16"/>
      <c r="BA314" s="16"/>
      <c r="BB314" s="16"/>
      <c r="BC314" s="16"/>
      <c r="BD314" s="16"/>
      <c r="BE314" s="16"/>
      <c r="BF314" s="16"/>
    </row>
    <row r="315" spans="1:58" x14ac:dyDescent="0.2">
      <c r="A315" s="29"/>
      <c r="B315" s="38"/>
      <c r="C315" s="38"/>
      <c r="D315" s="40"/>
      <c r="E315" s="40"/>
      <c r="F315" s="19"/>
      <c r="G315" s="88" t="str">
        <f t="shared" si="100"/>
        <v/>
      </c>
      <c r="H315" s="112" t="str">
        <f t="shared" si="101"/>
        <v/>
      </c>
      <c r="I315" s="53" t="str">
        <f t="shared" si="102"/>
        <v/>
      </c>
      <c r="J315" s="54" t="str">
        <f t="shared" si="103"/>
        <v/>
      </c>
      <c r="K315" s="55" t="str">
        <f t="shared" si="104"/>
        <v/>
      </c>
      <c r="L315" s="56" t="str">
        <f t="shared" si="105"/>
        <v/>
      </c>
      <c r="M315" s="57" t="str">
        <f t="shared" si="106"/>
        <v/>
      </c>
      <c r="N315" s="3" t="e">
        <f t="shared" si="107"/>
        <v>#N/A</v>
      </c>
      <c r="O315" s="3" t="e">
        <f t="shared" si="108"/>
        <v>#N/A</v>
      </c>
      <c r="P315" s="3" t="e">
        <f t="shared" si="109"/>
        <v>#N/A</v>
      </c>
      <c r="Q315" s="3" t="e">
        <f t="shared" si="110"/>
        <v>#N/A</v>
      </c>
      <c r="R315" s="3" t="e">
        <f t="shared" si="111"/>
        <v>#N/A</v>
      </c>
      <c r="S315" s="3" t="e">
        <f t="shared" si="112"/>
        <v>#N/A</v>
      </c>
      <c r="T315" s="16" t="e">
        <f t="shared" si="113"/>
        <v>#N/A</v>
      </c>
      <c r="U315" s="16" t="e">
        <f t="shared" si="114"/>
        <v>#N/A</v>
      </c>
      <c r="V315" s="16" t="e">
        <f t="shared" si="115"/>
        <v>#N/A</v>
      </c>
      <c r="W315" s="3" t="e">
        <f t="shared" si="116"/>
        <v>#N/A</v>
      </c>
      <c r="X315" s="3" t="e">
        <f t="shared" si="117"/>
        <v>#N/A</v>
      </c>
      <c r="Y315" s="78" t="e">
        <f t="shared" si="118"/>
        <v>#N/A</v>
      </c>
      <c r="Z315" s="78" t="e">
        <f t="shared" si="119"/>
        <v>#N/A</v>
      </c>
      <c r="AA315" s="78" t="e">
        <f t="shared" si="120"/>
        <v>#N/A</v>
      </c>
      <c r="AB315" s="78" t="e">
        <f t="shared" si="121"/>
        <v>#N/A</v>
      </c>
      <c r="AD315" s="15"/>
      <c r="AE315" s="16"/>
      <c r="AF315" s="15"/>
      <c r="AG315" s="16"/>
      <c r="AH315" s="15"/>
      <c r="AI315" s="15"/>
      <c r="AJ315" s="15"/>
      <c r="AK315" s="15"/>
      <c r="AL315" s="15"/>
      <c r="AN315" s="15"/>
      <c r="AO315" s="16"/>
      <c r="AP315" s="16"/>
      <c r="AQ315" s="16"/>
      <c r="AR315" s="16"/>
      <c r="AS315" s="16"/>
      <c r="AT315" s="16"/>
      <c r="AU315" s="16"/>
      <c r="AV315" s="16"/>
      <c r="AX315" s="15"/>
      <c r="AY315" s="16"/>
      <c r="AZ315" s="16"/>
      <c r="BA315" s="16"/>
      <c r="BB315" s="16"/>
      <c r="BC315" s="16"/>
      <c r="BD315" s="16"/>
      <c r="BE315" s="16"/>
      <c r="BF315" s="16"/>
    </row>
    <row r="316" spans="1:58" x14ac:dyDescent="0.2">
      <c r="A316" s="29"/>
      <c r="B316" s="38"/>
      <c r="C316" s="38"/>
      <c r="D316" s="40"/>
      <c r="E316" s="40"/>
      <c r="F316" s="19"/>
      <c r="G316" s="88" t="str">
        <f t="shared" si="100"/>
        <v/>
      </c>
      <c r="H316" s="112" t="str">
        <f t="shared" si="101"/>
        <v/>
      </c>
      <c r="I316" s="53" t="str">
        <f t="shared" si="102"/>
        <v/>
      </c>
      <c r="J316" s="54" t="str">
        <f t="shared" si="103"/>
        <v/>
      </c>
      <c r="K316" s="55" t="str">
        <f t="shared" si="104"/>
        <v/>
      </c>
      <c r="L316" s="56" t="str">
        <f t="shared" si="105"/>
        <v/>
      </c>
      <c r="M316" s="57" t="str">
        <f t="shared" si="106"/>
        <v/>
      </c>
      <c r="N316" s="3" t="e">
        <f t="shared" si="107"/>
        <v>#N/A</v>
      </c>
      <c r="O316" s="3" t="e">
        <f t="shared" si="108"/>
        <v>#N/A</v>
      </c>
      <c r="P316" s="3" t="e">
        <f t="shared" si="109"/>
        <v>#N/A</v>
      </c>
      <c r="Q316" s="3" t="e">
        <f t="shared" si="110"/>
        <v>#N/A</v>
      </c>
      <c r="R316" s="3" t="e">
        <f t="shared" si="111"/>
        <v>#N/A</v>
      </c>
      <c r="S316" s="3" t="e">
        <f t="shared" si="112"/>
        <v>#N/A</v>
      </c>
      <c r="T316" s="16" t="e">
        <f t="shared" si="113"/>
        <v>#N/A</v>
      </c>
      <c r="U316" s="16" t="e">
        <f t="shared" si="114"/>
        <v>#N/A</v>
      </c>
      <c r="V316" s="16" t="e">
        <f t="shared" si="115"/>
        <v>#N/A</v>
      </c>
      <c r="W316" s="3" t="e">
        <f t="shared" si="116"/>
        <v>#N/A</v>
      </c>
      <c r="X316" s="3" t="e">
        <f t="shared" si="117"/>
        <v>#N/A</v>
      </c>
      <c r="Y316" s="78" t="e">
        <f t="shared" si="118"/>
        <v>#N/A</v>
      </c>
      <c r="Z316" s="78" t="e">
        <f t="shared" si="119"/>
        <v>#N/A</v>
      </c>
      <c r="AA316" s="78" t="e">
        <f t="shared" si="120"/>
        <v>#N/A</v>
      </c>
      <c r="AB316" s="78" t="e">
        <f t="shared" si="121"/>
        <v>#N/A</v>
      </c>
      <c r="AD316" s="15"/>
      <c r="AE316" s="16"/>
      <c r="AF316" s="15"/>
      <c r="AG316" s="16"/>
      <c r="AH316" s="15"/>
      <c r="AI316" s="15"/>
      <c r="AJ316" s="15"/>
      <c r="AK316" s="15"/>
      <c r="AL316" s="15"/>
      <c r="AN316" s="15"/>
      <c r="AO316" s="16"/>
      <c r="AP316" s="16"/>
      <c r="AQ316" s="16"/>
      <c r="AR316" s="16"/>
      <c r="AS316" s="16"/>
      <c r="AT316" s="16"/>
      <c r="AU316" s="16"/>
      <c r="AV316" s="16"/>
      <c r="AX316" s="15"/>
      <c r="AY316" s="16"/>
      <c r="AZ316" s="16"/>
      <c r="BA316" s="16"/>
      <c r="BB316" s="16"/>
      <c r="BC316" s="16"/>
      <c r="BD316" s="16"/>
      <c r="BE316" s="16"/>
      <c r="BF316" s="16"/>
    </row>
    <row r="317" spans="1:58" x14ac:dyDescent="0.2">
      <c r="A317" s="29"/>
      <c r="B317" s="38"/>
      <c r="C317" s="38"/>
      <c r="D317" s="40"/>
      <c r="E317" s="40"/>
      <c r="F317" s="19"/>
      <c r="G317" s="88" t="str">
        <f t="shared" si="100"/>
        <v/>
      </c>
      <c r="H317" s="112" t="str">
        <f t="shared" si="101"/>
        <v/>
      </c>
      <c r="I317" s="53" t="str">
        <f t="shared" si="102"/>
        <v/>
      </c>
      <c r="J317" s="54" t="str">
        <f t="shared" si="103"/>
        <v/>
      </c>
      <c r="K317" s="55" t="str">
        <f t="shared" si="104"/>
        <v/>
      </c>
      <c r="L317" s="56" t="str">
        <f t="shared" si="105"/>
        <v/>
      </c>
      <c r="M317" s="57" t="str">
        <f t="shared" si="106"/>
        <v/>
      </c>
      <c r="N317" s="3" t="e">
        <f t="shared" si="107"/>
        <v>#N/A</v>
      </c>
      <c r="O317" s="3" t="e">
        <f t="shared" si="108"/>
        <v>#N/A</v>
      </c>
      <c r="P317" s="3" t="e">
        <f t="shared" si="109"/>
        <v>#N/A</v>
      </c>
      <c r="Q317" s="3" t="e">
        <f t="shared" si="110"/>
        <v>#N/A</v>
      </c>
      <c r="R317" s="3" t="e">
        <f t="shared" si="111"/>
        <v>#N/A</v>
      </c>
      <c r="S317" s="3" t="e">
        <f t="shared" si="112"/>
        <v>#N/A</v>
      </c>
      <c r="T317" s="16" t="e">
        <f t="shared" si="113"/>
        <v>#N/A</v>
      </c>
      <c r="U317" s="16" t="e">
        <f t="shared" si="114"/>
        <v>#N/A</v>
      </c>
      <c r="V317" s="16" t="e">
        <f t="shared" si="115"/>
        <v>#N/A</v>
      </c>
      <c r="W317" s="3" t="e">
        <f t="shared" si="116"/>
        <v>#N/A</v>
      </c>
      <c r="X317" s="3" t="e">
        <f t="shared" si="117"/>
        <v>#N/A</v>
      </c>
      <c r="Y317" s="78" t="e">
        <f t="shared" si="118"/>
        <v>#N/A</v>
      </c>
      <c r="Z317" s="78" t="e">
        <f t="shared" si="119"/>
        <v>#N/A</v>
      </c>
      <c r="AA317" s="78" t="e">
        <f t="shared" si="120"/>
        <v>#N/A</v>
      </c>
      <c r="AB317" s="78" t="e">
        <f t="shared" si="121"/>
        <v>#N/A</v>
      </c>
      <c r="AD317" s="15"/>
      <c r="AE317" s="16"/>
      <c r="AF317" s="15"/>
      <c r="AG317" s="16"/>
      <c r="AH317" s="15"/>
      <c r="AI317" s="15"/>
      <c r="AJ317" s="15"/>
      <c r="AK317" s="15"/>
      <c r="AL317" s="15"/>
      <c r="AN317" s="15"/>
      <c r="AO317" s="16"/>
      <c r="AP317" s="16"/>
      <c r="AQ317" s="16"/>
      <c r="AR317" s="16"/>
      <c r="AS317" s="16"/>
      <c r="AT317" s="16"/>
      <c r="AU317" s="16"/>
      <c r="AV317" s="16"/>
      <c r="AX317" s="15"/>
      <c r="AY317" s="16"/>
      <c r="AZ317" s="16"/>
      <c r="BA317" s="16"/>
      <c r="BB317" s="16"/>
      <c r="BC317" s="16"/>
      <c r="BD317" s="16"/>
      <c r="BE317" s="16"/>
      <c r="BF317" s="16"/>
    </row>
    <row r="318" spans="1:58" x14ac:dyDescent="0.2">
      <c r="A318" s="29"/>
      <c r="B318" s="38"/>
      <c r="C318" s="38"/>
      <c r="D318" s="40"/>
      <c r="E318" s="40"/>
      <c r="F318" s="19"/>
      <c r="G318" s="88" t="str">
        <f t="shared" si="100"/>
        <v/>
      </c>
      <c r="H318" s="112" t="str">
        <f t="shared" si="101"/>
        <v/>
      </c>
      <c r="I318" s="53" t="str">
        <f t="shared" si="102"/>
        <v/>
      </c>
      <c r="J318" s="54" t="str">
        <f t="shared" si="103"/>
        <v/>
      </c>
      <c r="K318" s="55" t="str">
        <f t="shared" si="104"/>
        <v/>
      </c>
      <c r="L318" s="56" t="str">
        <f t="shared" si="105"/>
        <v/>
      </c>
      <c r="M318" s="57" t="str">
        <f t="shared" si="106"/>
        <v/>
      </c>
      <c r="N318" s="3" t="e">
        <f t="shared" si="107"/>
        <v>#N/A</v>
      </c>
      <c r="O318" s="3" t="e">
        <f t="shared" si="108"/>
        <v>#N/A</v>
      </c>
      <c r="P318" s="3" t="e">
        <f t="shared" si="109"/>
        <v>#N/A</v>
      </c>
      <c r="Q318" s="3" t="e">
        <f t="shared" si="110"/>
        <v>#N/A</v>
      </c>
      <c r="R318" s="3" t="e">
        <f t="shared" si="111"/>
        <v>#N/A</v>
      </c>
      <c r="S318" s="3" t="e">
        <f t="shared" si="112"/>
        <v>#N/A</v>
      </c>
      <c r="T318" s="16" t="e">
        <f t="shared" si="113"/>
        <v>#N/A</v>
      </c>
      <c r="U318" s="16" t="e">
        <f t="shared" si="114"/>
        <v>#N/A</v>
      </c>
      <c r="V318" s="16" t="e">
        <f t="shared" si="115"/>
        <v>#N/A</v>
      </c>
      <c r="W318" s="3" t="e">
        <f t="shared" si="116"/>
        <v>#N/A</v>
      </c>
      <c r="X318" s="3" t="e">
        <f t="shared" si="117"/>
        <v>#N/A</v>
      </c>
      <c r="Y318" s="78" t="e">
        <f t="shared" si="118"/>
        <v>#N/A</v>
      </c>
      <c r="Z318" s="78" t="e">
        <f t="shared" si="119"/>
        <v>#N/A</v>
      </c>
      <c r="AA318" s="78" t="e">
        <f t="shared" si="120"/>
        <v>#N/A</v>
      </c>
      <c r="AB318" s="78" t="e">
        <f t="shared" si="121"/>
        <v>#N/A</v>
      </c>
      <c r="AD318" s="15"/>
      <c r="AE318" s="16"/>
      <c r="AF318" s="15"/>
      <c r="AG318" s="16"/>
      <c r="AH318" s="15"/>
      <c r="AI318" s="15"/>
      <c r="AJ318" s="15"/>
      <c r="AK318" s="15"/>
      <c r="AL318" s="15"/>
      <c r="AN318" s="15"/>
      <c r="AO318" s="16"/>
      <c r="AP318" s="16"/>
      <c r="AQ318" s="16"/>
      <c r="AR318" s="16"/>
      <c r="AS318" s="16"/>
      <c r="AT318" s="16"/>
      <c r="AU318" s="16"/>
      <c r="AV318" s="16"/>
      <c r="AX318" s="15"/>
      <c r="AY318" s="16"/>
      <c r="AZ318" s="16"/>
      <c r="BA318" s="16"/>
      <c r="BB318" s="16"/>
      <c r="BC318" s="16"/>
      <c r="BD318" s="16"/>
      <c r="BE318" s="16"/>
      <c r="BF318" s="16"/>
    </row>
    <row r="319" spans="1:58" x14ac:dyDescent="0.2">
      <c r="A319" s="29"/>
      <c r="B319" s="38"/>
      <c r="C319" s="38"/>
      <c r="D319" s="40"/>
      <c r="E319" s="40"/>
      <c r="F319" s="19"/>
      <c r="G319" s="88" t="str">
        <f t="shared" si="100"/>
        <v/>
      </c>
      <c r="H319" s="112" t="str">
        <f t="shared" si="101"/>
        <v/>
      </c>
      <c r="I319" s="53" t="str">
        <f t="shared" si="102"/>
        <v/>
      </c>
      <c r="J319" s="54" t="str">
        <f t="shared" si="103"/>
        <v/>
      </c>
      <c r="K319" s="55" t="str">
        <f t="shared" si="104"/>
        <v/>
      </c>
      <c r="L319" s="56" t="str">
        <f t="shared" si="105"/>
        <v/>
      </c>
      <c r="M319" s="57" t="str">
        <f t="shared" si="106"/>
        <v/>
      </c>
      <c r="N319" s="3" t="e">
        <f t="shared" si="107"/>
        <v>#N/A</v>
      </c>
      <c r="O319" s="3" t="e">
        <f t="shared" si="108"/>
        <v>#N/A</v>
      </c>
      <c r="P319" s="3" t="e">
        <f t="shared" si="109"/>
        <v>#N/A</v>
      </c>
      <c r="Q319" s="3" t="e">
        <f t="shared" si="110"/>
        <v>#N/A</v>
      </c>
      <c r="R319" s="3" t="e">
        <f t="shared" si="111"/>
        <v>#N/A</v>
      </c>
      <c r="S319" s="3" t="e">
        <f t="shared" si="112"/>
        <v>#N/A</v>
      </c>
      <c r="T319" s="16" t="e">
        <f t="shared" si="113"/>
        <v>#N/A</v>
      </c>
      <c r="U319" s="16" t="e">
        <f t="shared" si="114"/>
        <v>#N/A</v>
      </c>
      <c r="V319" s="16" t="e">
        <f t="shared" si="115"/>
        <v>#N/A</v>
      </c>
      <c r="W319" s="3" t="e">
        <f t="shared" si="116"/>
        <v>#N/A</v>
      </c>
      <c r="X319" s="3" t="e">
        <f t="shared" si="117"/>
        <v>#N/A</v>
      </c>
      <c r="Y319" s="78" t="e">
        <f t="shared" si="118"/>
        <v>#N/A</v>
      </c>
      <c r="Z319" s="78" t="e">
        <f t="shared" si="119"/>
        <v>#N/A</v>
      </c>
      <c r="AA319" s="78" t="e">
        <f t="shared" si="120"/>
        <v>#N/A</v>
      </c>
      <c r="AB319" s="78" t="e">
        <f t="shared" si="121"/>
        <v>#N/A</v>
      </c>
      <c r="AD319" s="15"/>
      <c r="AE319" s="16"/>
      <c r="AF319" s="15"/>
      <c r="AG319" s="16"/>
      <c r="AH319" s="15"/>
      <c r="AI319" s="15"/>
      <c r="AJ319" s="15"/>
      <c r="AK319" s="15"/>
      <c r="AL319" s="15"/>
      <c r="AN319" s="15"/>
      <c r="AO319" s="16"/>
      <c r="AP319" s="16"/>
      <c r="AQ319" s="16"/>
      <c r="AR319" s="16"/>
      <c r="AS319" s="16"/>
      <c r="AT319" s="16"/>
      <c r="AU319" s="16"/>
      <c r="AV319" s="16"/>
      <c r="AX319" s="15"/>
      <c r="AY319" s="16"/>
      <c r="AZ319" s="16"/>
      <c r="BA319" s="16"/>
      <c r="BB319" s="16"/>
      <c r="BC319" s="16"/>
      <c r="BD319" s="16"/>
      <c r="BE319" s="16"/>
      <c r="BF319" s="16"/>
    </row>
    <row r="320" spans="1:58" x14ac:dyDescent="0.2">
      <c r="A320" s="29"/>
      <c r="B320" s="38"/>
      <c r="C320" s="38"/>
      <c r="D320" s="40"/>
      <c r="E320" s="40"/>
      <c r="F320" s="19"/>
      <c r="G320" s="88" t="str">
        <f t="shared" si="100"/>
        <v/>
      </c>
      <c r="H320" s="112" t="str">
        <f t="shared" si="101"/>
        <v/>
      </c>
      <c r="I320" s="53" t="str">
        <f t="shared" si="102"/>
        <v/>
      </c>
      <c r="J320" s="54" t="str">
        <f t="shared" si="103"/>
        <v/>
      </c>
      <c r="K320" s="55" t="str">
        <f t="shared" si="104"/>
        <v/>
      </c>
      <c r="L320" s="56" t="str">
        <f t="shared" si="105"/>
        <v/>
      </c>
      <c r="M320" s="57" t="str">
        <f t="shared" si="106"/>
        <v/>
      </c>
      <c r="N320" s="3" t="e">
        <f t="shared" si="107"/>
        <v>#N/A</v>
      </c>
      <c r="O320" s="3" t="e">
        <f t="shared" si="108"/>
        <v>#N/A</v>
      </c>
      <c r="P320" s="3" t="e">
        <f t="shared" si="109"/>
        <v>#N/A</v>
      </c>
      <c r="Q320" s="3" t="e">
        <f t="shared" si="110"/>
        <v>#N/A</v>
      </c>
      <c r="R320" s="3" t="e">
        <f t="shared" si="111"/>
        <v>#N/A</v>
      </c>
      <c r="S320" s="3" t="e">
        <f t="shared" si="112"/>
        <v>#N/A</v>
      </c>
      <c r="T320" s="16" t="e">
        <f t="shared" si="113"/>
        <v>#N/A</v>
      </c>
      <c r="U320" s="16" t="e">
        <f t="shared" si="114"/>
        <v>#N/A</v>
      </c>
      <c r="V320" s="16" t="e">
        <f t="shared" si="115"/>
        <v>#N/A</v>
      </c>
      <c r="W320" s="3" t="e">
        <f t="shared" si="116"/>
        <v>#N/A</v>
      </c>
      <c r="X320" s="3" t="e">
        <f t="shared" si="117"/>
        <v>#N/A</v>
      </c>
      <c r="Y320" s="78" t="e">
        <f t="shared" si="118"/>
        <v>#N/A</v>
      </c>
      <c r="Z320" s="78" t="e">
        <f t="shared" si="119"/>
        <v>#N/A</v>
      </c>
      <c r="AA320" s="78" t="e">
        <f t="shared" si="120"/>
        <v>#N/A</v>
      </c>
      <c r="AB320" s="78" t="e">
        <f t="shared" si="121"/>
        <v>#N/A</v>
      </c>
      <c r="AD320" s="15"/>
      <c r="AE320" s="16"/>
      <c r="AF320" s="15"/>
      <c r="AG320" s="16"/>
      <c r="AH320" s="15"/>
      <c r="AI320" s="15"/>
      <c r="AJ320" s="15"/>
      <c r="AK320" s="15"/>
      <c r="AL320" s="15"/>
      <c r="AN320" s="15"/>
      <c r="AO320" s="16"/>
      <c r="AP320" s="16"/>
      <c r="AQ320" s="16"/>
      <c r="AR320" s="16"/>
      <c r="AS320" s="16"/>
      <c r="AT320" s="16"/>
      <c r="AU320" s="16"/>
      <c r="AV320" s="16"/>
      <c r="AX320" s="15"/>
      <c r="AY320" s="16"/>
      <c r="AZ320" s="16"/>
      <c r="BA320" s="16"/>
      <c r="BB320" s="16"/>
      <c r="BC320" s="16"/>
      <c r="BD320" s="16"/>
      <c r="BE320" s="16"/>
      <c r="BF320" s="16"/>
    </row>
    <row r="321" spans="1:58" x14ac:dyDescent="0.2">
      <c r="A321" s="29"/>
      <c r="B321" s="38"/>
      <c r="C321" s="38"/>
      <c r="D321" s="40"/>
      <c r="E321" s="40"/>
      <c r="F321" s="19"/>
      <c r="G321" s="88" t="str">
        <f t="shared" si="100"/>
        <v/>
      </c>
      <c r="H321" s="112" t="str">
        <f t="shared" si="101"/>
        <v/>
      </c>
      <c r="I321" s="53" t="str">
        <f t="shared" si="102"/>
        <v/>
      </c>
      <c r="J321" s="54" t="str">
        <f t="shared" si="103"/>
        <v/>
      </c>
      <c r="K321" s="55" t="str">
        <f t="shared" si="104"/>
        <v/>
      </c>
      <c r="L321" s="56" t="str">
        <f t="shared" si="105"/>
        <v/>
      </c>
      <c r="M321" s="57" t="str">
        <f t="shared" si="106"/>
        <v/>
      </c>
      <c r="N321" s="3" t="e">
        <f t="shared" si="107"/>
        <v>#N/A</v>
      </c>
      <c r="O321" s="3" t="e">
        <f t="shared" si="108"/>
        <v>#N/A</v>
      </c>
      <c r="P321" s="3" t="e">
        <f t="shared" si="109"/>
        <v>#N/A</v>
      </c>
      <c r="Q321" s="3" t="e">
        <f t="shared" si="110"/>
        <v>#N/A</v>
      </c>
      <c r="R321" s="3" t="e">
        <f t="shared" si="111"/>
        <v>#N/A</v>
      </c>
      <c r="S321" s="3" t="e">
        <f t="shared" si="112"/>
        <v>#N/A</v>
      </c>
      <c r="T321" s="16" t="e">
        <f t="shared" si="113"/>
        <v>#N/A</v>
      </c>
      <c r="U321" s="16" t="e">
        <f t="shared" si="114"/>
        <v>#N/A</v>
      </c>
      <c r="V321" s="16" t="e">
        <f t="shared" si="115"/>
        <v>#N/A</v>
      </c>
      <c r="W321" s="3" t="e">
        <f t="shared" si="116"/>
        <v>#N/A</v>
      </c>
      <c r="X321" s="3" t="e">
        <f t="shared" si="117"/>
        <v>#N/A</v>
      </c>
      <c r="Y321" s="78" t="e">
        <f t="shared" si="118"/>
        <v>#N/A</v>
      </c>
      <c r="Z321" s="78" t="e">
        <f t="shared" si="119"/>
        <v>#N/A</v>
      </c>
      <c r="AA321" s="78" t="e">
        <f t="shared" si="120"/>
        <v>#N/A</v>
      </c>
      <c r="AB321" s="78" t="e">
        <f t="shared" si="121"/>
        <v>#N/A</v>
      </c>
      <c r="AD321" s="15"/>
      <c r="AE321" s="16"/>
      <c r="AF321" s="15"/>
      <c r="AG321" s="16"/>
      <c r="AH321" s="15"/>
      <c r="AI321" s="15"/>
      <c r="AJ321" s="15"/>
      <c r="AK321" s="15"/>
      <c r="AL321" s="15"/>
      <c r="AN321" s="15"/>
      <c r="AO321" s="16"/>
      <c r="AP321" s="16"/>
      <c r="AQ321" s="16"/>
      <c r="AR321" s="16"/>
      <c r="AS321" s="16"/>
      <c r="AT321" s="16"/>
      <c r="AU321" s="16"/>
      <c r="AV321" s="16"/>
      <c r="AX321" s="15"/>
      <c r="AY321" s="16"/>
      <c r="AZ321" s="16"/>
      <c r="BA321" s="16"/>
      <c r="BB321" s="16"/>
      <c r="BC321" s="16"/>
      <c r="BD321" s="16"/>
      <c r="BE321" s="16"/>
      <c r="BF321" s="16"/>
    </row>
    <row r="322" spans="1:58" x14ac:dyDescent="0.2">
      <c r="A322" s="29"/>
      <c r="B322" s="38"/>
      <c r="C322" s="38"/>
      <c r="D322" s="40"/>
      <c r="E322" s="40"/>
      <c r="F322" s="19"/>
      <c r="G322" s="88" t="str">
        <f t="shared" si="100"/>
        <v/>
      </c>
      <c r="H322" s="112" t="str">
        <f t="shared" si="101"/>
        <v/>
      </c>
      <c r="I322" s="53" t="str">
        <f t="shared" si="102"/>
        <v/>
      </c>
      <c r="J322" s="54" t="str">
        <f t="shared" si="103"/>
        <v/>
      </c>
      <c r="K322" s="55" t="str">
        <f t="shared" si="104"/>
        <v/>
      </c>
      <c r="L322" s="56" t="str">
        <f t="shared" si="105"/>
        <v/>
      </c>
      <c r="M322" s="57" t="str">
        <f t="shared" si="106"/>
        <v/>
      </c>
      <c r="N322" s="3" t="e">
        <f t="shared" si="107"/>
        <v>#N/A</v>
      </c>
      <c r="O322" s="3" t="e">
        <f t="shared" si="108"/>
        <v>#N/A</v>
      </c>
      <c r="P322" s="3" t="e">
        <f t="shared" si="109"/>
        <v>#N/A</v>
      </c>
      <c r="Q322" s="3" t="e">
        <f t="shared" si="110"/>
        <v>#N/A</v>
      </c>
      <c r="R322" s="3" t="e">
        <f t="shared" si="111"/>
        <v>#N/A</v>
      </c>
      <c r="S322" s="3" t="e">
        <f t="shared" si="112"/>
        <v>#N/A</v>
      </c>
      <c r="T322" s="16" t="e">
        <f t="shared" si="113"/>
        <v>#N/A</v>
      </c>
      <c r="U322" s="16" t="e">
        <f t="shared" si="114"/>
        <v>#N/A</v>
      </c>
      <c r="V322" s="16" t="e">
        <f t="shared" si="115"/>
        <v>#N/A</v>
      </c>
      <c r="W322" s="3" t="e">
        <f t="shared" si="116"/>
        <v>#N/A</v>
      </c>
      <c r="X322" s="3" t="e">
        <f t="shared" si="117"/>
        <v>#N/A</v>
      </c>
      <c r="Y322" s="78" t="e">
        <f t="shared" si="118"/>
        <v>#N/A</v>
      </c>
      <c r="Z322" s="78" t="e">
        <f t="shared" si="119"/>
        <v>#N/A</v>
      </c>
      <c r="AA322" s="78" t="e">
        <f t="shared" si="120"/>
        <v>#N/A</v>
      </c>
      <c r="AB322" s="78" t="e">
        <f t="shared" si="121"/>
        <v>#N/A</v>
      </c>
      <c r="AD322" s="15"/>
      <c r="AE322" s="16"/>
      <c r="AF322" s="15"/>
      <c r="AG322" s="16"/>
      <c r="AH322" s="15"/>
      <c r="AI322" s="15"/>
      <c r="AJ322" s="15"/>
      <c r="AK322" s="15"/>
      <c r="AL322" s="15"/>
      <c r="AN322" s="15"/>
      <c r="AO322" s="16"/>
      <c r="AP322" s="16"/>
      <c r="AQ322" s="16"/>
      <c r="AR322" s="16"/>
      <c r="AS322" s="16"/>
      <c r="AT322" s="16"/>
      <c r="AU322" s="16"/>
      <c r="AV322" s="16"/>
      <c r="AX322" s="15"/>
      <c r="AY322" s="16"/>
      <c r="AZ322" s="16"/>
      <c r="BA322" s="16"/>
      <c r="BB322" s="16"/>
      <c r="BC322" s="16"/>
      <c r="BD322" s="16"/>
      <c r="BE322" s="16"/>
      <c r="BF322" s="16"/>
    </row>
    <row r="323" spans="1:58" x14ac:dyDescent="0.2">
      <c r="A323" s="29"/>
      <c r="B323" s="38"/>
      <c r="C323" s="38"/>
      <c r="D323" s="40"/>
      <c r="E323" s="40"/>
      <c r="F323" s="19"/>
      <c r="G323" s="88" t="str">
        <f t="shared" si="100"/>
        <v/>
      </c>
      <c r="H323" s="112" t="str">
        <f t="shared" si="101"/>
        <v/>
      </c>
      <c r="I323" s="53" t="str">
        <f t="shared" si="102"/>
        <v/>
      </c>
      <c r="J323" s="54" t="str">
        <f t="shared" si="103"/>
        <v/>
      </c>
      <c r="K323" s="55" t="str">
        <f t="shared" si="104"/>
        <v/>
      </c>
      <c r="L323" s="56" t="str">
        <f t="shared" si="105"/>
        <v/>
      </c>
      <c r="M323" s="57" t="str">
        <f t="shared" si="106"/>
        <v/>
      </c>
      <c r="N323" s="3" t="e">
        <f t="shared" si="107"/>
        <v>#N/A</v>
      </c>
      <c r="O323" s="3" t="e">
        <f t="shared" si="108"/>
        <v>#N/A</v>
      </c>
      <c r="P323" s="3" t="e">
        <f t="shared" si="109"/>
        <v>#N/A</v>
      </c>
      <c r="Q323" s="3" t="e">
        <f t="shared" si="110"/>
        <v>#N/A</v>
      </c>
      <c r="R323" s="3" t="e">
        <f t="shared" si="111"/>
        <v>#N/A</v>
      </c>
      <c r="S323" s="3" t="e">
        <f t="shared" si="112"/>
        <v>#N/A</v>
      </c>
      <c r="T323" s="16" t="e">
        <f t="shared" si="113"/>
        <v>#N/A</v>
      </c>
      <c r="U323" s="16" t="e">
        <f t="shared" si="114"/>
        <v>#N/A</v>
      </c>
      <c r="V323" s="16" t="e">
        <f t="shared" si="115"/>
        <v>#N/A</v>
      </c>
      <c r="W323" s="3" t="e">
        <f t="shared" si="116"/>
        <v>#N/A</v>
      </c>
      <c r="X323" s="3" t="e">
        <f t="shared" si="117"/>
        <v>#N/A</v>
      </c>
      <c r="Y323" s="78" t="e">
        <f t="shared" si="118"/>
        <v>#N/A</v>
      </c>
      <c r="Z323" s="78" t="e">
        <f t="shared" si="119"/>
        <v>#N/A</v>
      </c>
      <c r="AA323" s="78" t="e">
        <f t="shared" si="120"/>
        <v>#N/A</v>
      </c>
      <c r="AB323" s="78" t="e">
        <f t="shared" si="121"/>
        <v>#N/A</v>
      </c>
      <c r="AD323" s="15"/>
      <c r="AE323" s="16"/>
      <c r="AF323" s="15"/>
      <c r="AG323" s="16"/>
      <c r="AH323" s="15"/>
      <c r="AI323" s="15"/>
      <c r="AJ323" s="15"/>
      <c r="AK323" s="15"/>
      <c r="AL323" s="15"/>
      <c r="AN323" s="15"/>
      <c r="AO323" s="16"/>
      <c r="AP323" s="16"/>
      <c r="AQ323" s="16"/>
      <c r="AR323" s="16"/>
      <c r="AS323" s="16"/>
      <c r="AT323" s="16"/>
      <c r="AU323" s="16"/>
      <c r="AV323" s="16"/>
      <c r="AX323" s="15"/>
      <c r="AY323" s="16"/>
      <c r="AZ323" s="16"/>
      <c r="BA323" s="16"/>
      <c r="BB323" s="16"/>
      <c r="BC323" s="16"/>
      <c r="BD323" s="16"/>
      <c r="BE323" s="16"/>
      <c r="BF323" s="16"/>
    </row>
    <row r="324" spans="1:58" x14ac:dyDescent="0.2">
      <c r="A324" s="29"/>
      <c r="B324" s="38"/>
      <c r="C324" s="38"/>
      <c r="D324" s="40"/>
      <c r="E324" s="40"/>
      <c r="F324" s="19"/>
      <c r="G324" s="88" t="str">
        <f t="shared" si="100"/>
        <v/>
      </c>
      <c r="H324" s="112" t="str">
        <f t="shared" si="101"/>
        <v/>
      </c>
      <c r="I324" s="53" t="str">
        <f t="shared" si="102"/>
        <v/>
      </c>
      <c r="J324" s="54" t="str">
        <f t="shared" si="103"/>
        <v/>
      </c>
      <c r="K324" s="55" t="str">
        <f t="shared" si="104"/>
        <v/>
      </c>
      <c r="L324" s="56" t="str">
        <f t="shared" si="105"/>
        <v/>
      </c>
      <c r="M324" s="57" t="str">
        <f t="shared" si="106"/>
        <v/>
      </c>
      <c r="N324" s="3" t="e">
        <f t="shared" si="107"/>
        <v>#N/A</v>
      </c>
      <c r="O324" s="3" t="e">
        <f t="shared" si="108"/>
        <v>#N/A</v>
      </c>
      <c r="P324" s="3" t="e">
        <f t="shared" si="109"/>
        <v>#N/A</v>
      </c>
      <c r="Q324" s="3" t="e">
        <f t="shared" si="110"/>
        <v>#N/A</v>
      </c>
      <c r="R324" s="3" t="e">
        <f t="shared" si="111"/>
        <v>#N/A</v>
      </c>
      <c r="S324" s="3" t="e">
        <f t="shared" si="112"/>
        <v>#N/A</v>
      </c>
      <c r="T324" s="16" t="e">
        <f t="shared" si="113"/>
        <v>#N/A</v>
      </c>
      <c r="U324" s="16" t="e">
        <f t="shared" si="114"/>
        <v>#N/A</v>
      </c>
      <c r="V324" s="16" t="e">
        <f t="shared" si="115"/>
        <v>#N/A</v>
      </c>
      <c r="W324" s="3" t="e">
        <f t="shared" si="116"/>
        <v>#N/A</v>
      </c>
      <c r="X324" s="3" t="e">
        <f t="shared" si="117"/>
        <v>#N/A</v>
      </c>
      <c r="Y324" s="78" t="e">
        <f t="shared" si="118"/>
        <v>#N/A</v>
      </c>
      <c r="Z324" s="78" t="e">
        <f t="shared" si="119"/>
        <v>#N/A</v>
      </c>
      <c r="AA324" s="78" t="e">
        <f t="shared" si="120"/>
        <v>#N/A</v>
      </c>
      <c r="AB324" s="78" t="e">
        <f t="shared" si="121"/>
        <v>#N/A</v>
      </c>
      <c r="AD324" s="15"/>
      <c r="AE324" s="16"/>
      <c r="AF324" s="15"/>
      <c r="AG324" s="16"/>
      <c r="AH324" s="15"/>
      <c r="AI324" s="15"/>
      <c r="AJ324" s="15"/>
      <c r="AK324" s="15"/>
      <c r="AL324" s="15"/>
      <c r="AN324" s="15"/>
      <c r="AO324" s="16"/>
      <c r="AP324" s="16"/>
      <c r="AQ324" s="16"/>
      <c r="AR324" s="16"/>
      <c r="AS324" s="16"/>
      <c r="AT324" s="16"/>
      <c r="AU324" s="16"/>
      <c r="AV324" s="16"/>
      <c r="AX324" s="15"/>
      <c r="AY324" s="16"/>
      <c r="AZ324" s="16"/>
      <c r="BA324" s="16"/>
      <c r="BB324" s="16"/>
      <c r="BC324" s="16"/>
      <c r="BD324" s="16"/>
      <c r="BE324" s="16"/>
      <c r="BF324" s="16"/>
    </row>
    <row r="325" spans="1:58" x14ac:dyDescent="0.2">
      <c r="A325" s="29"/>
      <c r="B325" s="38"/>
      <c r="C325" s="38"/>
      <c r="D325" s="40"/>
      <c r="E325" s="40"/>
      <c r="F325" s="19"/>
      <c r="G325" s="88" t="str">
        <f t="shared" si="100"/>
        <v/>
      </c>
      <c r="H325" s="112" t="str">
        <f t="shared" si="101"/>
        <v/>
      </c>
      <c r="I325" s="53" t="str">
        <f t="shared" si="102"/>
        <v/>
      </c>
      <c r="J325" s="54" t="str">
        <f t="shared" si="103"/>
        <v/>
      </c>
      <c r="K325" s="55" t="str">
        <f t="shared" si="104"/>
        <v/>
      </c>
      <c r="L325" s="56" t="str">
        <f t="shared" si="105"/>
        <v/>
      </c>
      <c r="M325" s="57" t="str">
        <f t="shared" si="106"/>
        <v/>
      </c>
      <c r="N325" s="3" t="e">
        <f t="shared" si="107"/>
        <v>#N/A</v>
      </c>
      <c r="O325" s="3" t="e">
        <f t="shared" si="108"/>
        <v>#N/A</v>
      </c>
      <c r="P325" s="3" t="e">
        <f t="shared" si="109"/>
        <v>#N/A</v>
      </c>
      <c r="Q325" s="3" t="e">
        <f t="shared" si="110"/>
        <v>#N/A</v>
      </c>
      <c r="R325" s="3" t="e">
        <f t="shared" si="111"/>
        <v>#N/A</v>
      </c>
      <c r="S325" s="3" t="e">
        <f t="shared" si="112"/>
        <v>#N/A</v>
      </c>
      <c r="T325" s="16" t="e">
        <f t="shared" si="113"/>
        <v>#N/A</v>
      </c>
      <c r="U325" s="16" t="e">
        <f t="shared" si="114"/>
        <v>#N/A</v>
      </c>
      <c r="V325" s="16" t="e">
        <f t="shared" si="115"/>
        <v>#N/A</v>
      </c>
      <c r="W325" s="3" t="e">
        <f t="shared" si="116"/>
        <v>#N/A</v>
      </c>
      <c r="X325" s="3" t="e">
        <f t="shared" si="117"/>
        <v>#N/A</v>
      </c>
      <c r="Y325" s="78" t="e">
        <f t="shared" si="118"/>
        <v>#N/A</v>
      </c>
      <c r="Z325" s="78" t="e">
        <f t="shared" si="119"/>
        <v>#N/A</v>
      </c>
      <c r="AA325" s="78" t="e">
        <f t="shared" si="120"/>
        <v>#N/A</v>
      </c>
      <c r="AB325" s="78" t="e">
        <f t="shared" si="121"/>
        <v>#N/A</v>
      </c>
      <c r="AD325" s="15"/>
      <c r="AE325" s="16"/>
      <c r="AF325" s="15"/>
      <c r="AG325" s="16"/>
      <c r="AH325" s="15"/>
      <c r="AI325" s="15"/>
      <c r="AJ325" s="15"/>
      <c r="AK325" s="15"/>
      <c r="AL325" s="15"/>
      <c r="AN325" s="15"/>
      <c r="AO325" s="16"/>
      <c r="AP325" s="16"/>
      <c r="AQ325" s="16"/>
      <c r="AR325" s="16"/>
      <c r="AS325" s="16"/>
      <c r="AT325" s="16"/>
      <c r="AU325" s="16"/>
      <c r="AV325" s="16"/>
      <c r="AX325" s="15"/>
      <c r="AY325" s="16"/>
      <c r="AZ325" s="16"/>
      <c r="BA325" s="16"/>
      <c r="BB325" s="16"/>
      <c r="BC325" s="16"/>
      <c r="BD325" s="16"/>
      <c r="BE325" s="16"/>
      <c r="BF325" s="16"/>
    </row>
    <row r="326" spans="1:58" x14ac:dyDescent="0.2">
      <c r="A326" s="29"/>
      <c r="B326" s="38"/>
      <c r="C326" s="38"/>
      <c r="D326" s="40"/>
      <c r="E326" s="40"/>
      <c r="F326" s="19"/>
      <c r="G326" s="88" t="str">
        <f t="shared" si="100"/>
        <v/>
      </c>
      <c r="H326" s="112" t="str">
        <f t="shared" si="101"/>
        <v/>
      </c>
      <c r="I326" s="53" t="str">
        <f t="shared" si="102"/>
        <v/>
      </c>
      <c r="J326" s="54" t="str">
        <f t="shared" si="103"/>
        <v/>
      </c>
      <c r="K326" s="55" t="str">
        <f t="shared" si="104"/>
        <v/>
      </c>
      <c r="L326" s="56" t="str">
        <f t="shared" si="105"/>
        <v/>
      </c>
      <c r="M326" s="57" t="str">
        <f t="shared" si="106"/>
        <v/>
      </c>
      <c r="N326" s="3" t="e">
        <f t="shared" si="107"/>
        <v>#N/A</v>
      </c>
      <c r="O326" s="3" t="e">
        <f t="shared" si="108"/>
        <v>#N/A</v>
      </c>
      <c r="P326" s="3" t="e">
        <f t="shared" si="109"/>
        <v>#N/A</v>
      </c>
      <c r="Q326" s="3" t="e">
        <f t="shared" si="110"/>
        <v>#N/A</v>
      </c>
      <c r="R326" s="3" t="e">
        <f t="shared" si="111"/>
        <v>#N/A</v>
      </c>
      <c r="S326" s="3" t="e">
        <f t="shared" si="112"/>
        <v>#N/A</v>
      </c>
      <c r="T326" s="16" t="e">
        <f t="shared" si="113"/>
        <v>#N/A</v>
      </c>
      <c r="U326" s="16" t="e">
        <f t="shared" si="114"/>
        <v>#N/A</v>
      </c>
      <c r="V326" s="16" t="e">
        <f t="shared" si="115"/>
        <v>#N/A</v>
      </c>
      <c r="W326" s="3" t="e">
        <f t="shared" si="116"/>
        <v>#N/A</v>
      </c>
      <c r="X326" s="3" t="e">
        <f t="shared" si="117"/>
        <v>#N/A</v>
      </c>
      <c r="Y326" s="78" t="e">
        <f t="shared" si="118"/>
        <v>#N/A</v>
      </c>
      <c r="Z326" s="78" t="e">
        <f t="shared" si="119"/>
        <v>#N/A</v>
      </c>
      <c r="AA326" s="78" t="e">
        <f t="shared" si="120"/>
        <v>#N/A</v>
      </c>
      <c r="AB326" s="78" t="e">
        <f t="shared" si="121"/>
        <v>#N/A</v>
      </c>
      <c r="AD326" s="15"/>
      <c r="AE326" s="16"/>
      <c r="AF326" s="15"/>
      <c r="AG326" s="16"/>
      <c r="AH326" s="15"/>
      <c r="AI326" s="15"/>
      <c r="AJ326" s="15"/>
      <c r="AK326" s="15"/>
      <c r="AL326" s="15"/>
      <c r="AN326" s="15"/>
      <c r="AO326" s="16"/>
      <c r="AP326" s="16"/>
      <c r="AQ326" s="16"/>
      <c r="AR326" s="16"/>
      <c r="AS326" s="16"/>
      <c r="AT326" s="16"/>
      <c r="AU326" s="16"/>
      <c r="AV326" s="16"/>
      <c r="AX326" s="15"/>
      <c r="AY326" s="16"/>
      <c r="AZ326" s="16"/>
      <c r="BA326" s="16"/>
      <c r="BB326" s="16"/>
      <c r="BC326" s="16"/>
      <c r="BD326" s="16"/>
      <c r="BE326" s="16"/>
      <c r="BF326" s="16"/>
    </row>
    <row r="327" spans="1:58" x14ac:dyDescent="0.2">
      <c r="A327" s="29"/>
      <c r="B327" s="38"/>
      <c r="C327" s="38"/>
      <c r="D327" s="40"/>
      <c r="E327" s="40"/>
      <c r="F327" s="19"/>
      <c r="G327" s="88" t="str">
        <f t="shared" ref="G327:G390" si="122">IF(B327&lt;22,"",IF(B327&gt;49,"",IF(C327="","",IF(C327&lt;W327,"SGA",IF(C327&gt;X327,"LGA","AGA")))))</f>
        <v/>
      </c>
      <c r="H327" s="112" t="str">
        <f t="shared" si="101"/>
        <v/>
      </c>
      <c r="I327" s="53" t="str">
        <f t="shared" si="102"/>
        <v/>
      </c>
      <c r="J327" s="54" t="str">
        <f t="shared" si="103"/>
        <v/>
      </c>
      <c r="K327" s="55" t="str">
        <f t="shared" si="104"/>
        <v/>
      </c>
      <c r="L327" s="56" t="str">
        <f t="shared" si="105"/>
        <v/>
      </c>
      <c r="M327" s="57" t="str">
        <f t="shared" si="106"/>
        <v/>
      </c>
      <c r="N327" s="3" t="e">
        <f t="shared" si="107"/>
        <v>#N/A</v>
      </c>
      <c r="O327" s="3" t="e">
        <f t="shared" si="108"/>
        <v>#N/A</v>
      </c>
      <c r="P327" s="3" t="e">
        <f t="shared" si="109"/>
        <v>#N/A</v>
      </c>
      <c r="Q327" s="3" t="e">
        <f t="shared" si="110"/>
        <v>#N/A</v>
      </c>
      <c r="R327" s="3" t="e">
        <f t="shared" si="111"/>
        <v>#N/A</v>
      </c>
      <c r="S327" s="3" t="e">
        <f t="shared" si="112"/>
        <v>#N/A</v>
      </c>
      <c r="T327" s="16" t="e">
        <f t="shared" si="113"/>
        <v>#N/A</v>
      </c>
      <c r="U327" s="16" t="e">
        <f t="shared" si="114"/>
        <v>#N/A</v>
      </c>
      <c r="V327" s="16" t="e">
        <f t="shared" si="115"/>
        <v>#N/A</v>
      </c>
      <c r="W327" s="3" t="e">
        <f t="shared" si="116"/>
        <v>#N/A</v>
      </c>
      <c r="X327" s="3" t="e">
        <f t="shared" si="117"/>
        <v>#N/A</v>
      </c>
      <c r="Y327" s="78" t="e">
        <f t="shared" si="118"/>
        <v>#N/A</v>
      </c>
      <c r="Z327" s="78" t="e">
        <f t="shared" si="119"/>
        <v>#N/A</v>
      </c>
      <c r="AA327" s="78" t="e">
        <f t="shared" si="120"/>
        <v>#N/A</v>
      </c>
      <c r="AB327" s="78" t="e">
        <f t="shared" si="121"/>
        <v>#N/A</v>
      </c>
      <c r="AD327" s="15"/>
      <c r="AE327" s="16"/>
      <c r="AF327" s="15"/>
      <c r="AG327" s="16"/>
      <c r="AH327" s="15"/>
      <c r="AI327" s="15"/>
      <c r="AJ327" s="15"/>
      <c r="AK327" s="15"/>
      <c r="AL327" s="15"/>
      <c r="AN327" s="15"/>
      <c r="AO327" s="16"/>
      <c r="AP327" s="16"/>
      <c r="AQ327" s="16"/>
      <c r="AR327" s="16"/>
      <c r="AS327" s="16"/>
      <c r="AT327" s="16"/>
      <c r="AU327" s="16"/>
      <c r="AV327" s="16"/>
      <c r="AX327" s="15"/>
      <c r="AY327" s="16"/>
      <c r="AZ327" s="16"/>
      <c r="BA327" s="16"/>
      <c r="BB327" s="16"/>
      <c r="BC327" s="16"/>
      <c r="BD327" s="16"/>
      <c r="BE327" s="16"/>
      <c r="BF327" s="16"/>
    </row>
    <row r="328" spans="1:58" x14ac:dyDescent="0.2">
      <c r="A328" s="29"/>
      <c r="B328" s="38"/>
      <c r="C328" s="38"/>
      <c r="D328" s="40"/>
      <c r="E328" s="40"/>
      <c r="F328" s="19"/>
      <c r="G328" s="88" t="str">
        <f t="shared" si="122"/>
        <v/>
      </c>
      <c r="H328" s="112" t="str">
        <f t="shared" ref="H328:H391" si="123">IF(B328&lt;22,"",IF(B328&gt;49,"",IF(C328="","", IF(((C328/O328)^(N328)-1)/(N328*P328)&gt;3,3+(C328-Y328)/Z328,IF(((C328/O328)^(N328)-1)/(N328*P328)&lt;-3,-3+(C328-AA328)/AB328, ((C328/O328)^(N328)-1)/(N328*P328))) )))</f>
        <v/>
      </c>
      <c r="I328" s="53" t="str">
        <f t="shared" ref="I328:I391" si="124">IF(B328&lt;23,"",IF(B328&gt;49,"",IF(D328="","",((D328/R328)^(Q328)-1)/(Q328*S328))))</f>
        <v/>
      </c>
      <c r="J328" s="54" t="str">
        <f t="shared" ref="J328:J391" si="125">IF(B328&lt;23,"",IF(B328&gt;49,"",IF(E328="","",((E328/U328)^(T328)-1)/(T328*V328))))</f>
        <v/>
      </c>
      <c r="K328" s="55" t="str">
        <f t="shared" ref="K328:K391" si="126">IF(B328&lt;22,"",IF(B328&gt;49,"",IF(C328="","",NORMSDIST(H328))))</f>
        <v/>
      </c>
      <c r="L328" s="56" t="str">
        <f t="shared" ref="L328:L391" si="127">IF(B328&lt;23,"",IF(B328&gt;49,"",IF(D328="","",NORMSDIST(I328))))</f>
        <v/>
      </c>
      <c r="M328" s="57" t="str">
        <f t="shared" ref="M328:M391" si="128">IF(B328&lt;23,"",IF(B328&gt;49,"",IF(E328="","",NORMSDIST(J328))))</f>
        <v/>
      </c>
      <c r="N328" s="3" t="e">
        <f t="shared" ref="N328:N391" si="129">LOOKUP(B328,$AD$8:$AD$35,$AE$8:$AE$35)</f>
        <v>#N/A</v>
      </c>
      <c r="O328" s="3" t="e">
        <f t="shared" ref="O328:O391" si="130">LOOKUP(B328,$AD$8:$AD$35,$AF$8:$AF$35)</f>
        <v>#N/A</v>
      </c>
      <c r="P328" s="3" t="e">
        <f t="shared" ref="P328:P391" si="131">LOOKUP(B328,$AD$8:$AD$35,$AG$8:$AG$35)</f>
        <v>#N/A</v>
      </c>
      <c r="Q328" s="3" t="e">
        <f t="shared" ref="Q328:Q391" si="132">LOOKUP(B328,$AD$8:$AD$35,$AO$8:$AO$35)</f>
        <v>#N/A</v>
      </c>
      <c r="R328" s="3" t="e">
        <f t="shared" ref="R328:R391" si="133">LOOKUP(B328,$AD$8:$AD$35,$AP$8:$AP$35)</f>
        <v>#N/A</v>
      </c>
      <c r="S328" s="3" t="e">
        <f t="shared" ref="S328:S391" si="134">LOOKUP(B328,$AD$8:$AD$35,$AQ$8:$AQ$35)</f>
        <v>#N/A</v>
      </c>
      <c r="T328" s="16" t="e">
        <f t="shared" ref="T328:T391" si="135">LOOKUP(B328,$AD$8:$AD$35,$AY$8:$AY$35)</f>
        <v>#N/A</v>
      </c>
      <c r="U328" s="16" t="e">
        <f t="shared" ref="U328:U391" si="136">LOOKUP(B328,$AD$8:$AD$35,$AZ$8:$AZ$35)</f>
        <v>#N/A</v>
      </c>
      <c r="V328" s="16" t="e">
        <f t="shared" ref="V328:V391" si="137">LOOKUP(B328,$AD$8:$AD$35,$BA$8:$BA$35)</f>
        <v>#N/A</v>
      </c>
      <c r="W328" s="3" t="e">
        <f t="shared" ref="W328:W391" si="138">LOOKUP(B328,$AD$8:$AD$35,$AI$8:$AI$35)</f>
        <v>#N/A</v>
      </c>
      <c r="X328" s="3" t="e">
        <f t="shared" ref="X328:X391" si="139">LOOKUP(B328,$AD$8:$AD$35,$AK$8:$AK$35)</f>
        <v>#N/A</v>
      </c>
      <c r="Y328" s="78" t="e">
        <f t="shared" ref="Y328:Y391" si="140">$O328*(1+$N328*$P328*3)^(1/$N328)</f>
        <v>#N/A</v>
      </c>
      <c r="Z328" s="78" t="e">
        <f t="shared" ref="Z328:Z391" si="141">$O328*(1+$N328*$P328*3)^(1/$N328)-$O328*(1+$N328*$P328*2)^(1/$N328)</f>
        <v>#N/A</v>
      </c>
      <c r="AA328" s="78" t="e">
        <f t="shared" ref="AA328:AA391" si="142">$O328*(1+$N328*$P328*(-3))^(1/$N328)</f>
        <v>#N/A</v>
      </c>
      <c r="AB328" s="78" t="e">
        <f t="shared" ref="AB328:AB391" si="143">$O328*(1+$N328*$P328*(-2))^(1/$N328)-$O328*(1+$N328*$P328*(-3))^(1/$N328)</f>
        <v>#N/A</v>
      </c>
      <c r="AD328" s="15"/>
      <c r="AE328" s="16"/>
      <c r="AF328" s="15"/>
      <c r="AG328" s="16"/>
      <c r="AH328" s="15"/>
      <c r="AI328" s="15"/>
      <c r="AJ328" s="15"/>
      <c r="AK328" s="15"/>
      <c r="AL328" s="15"/>
      <c r="AN328" s="15"/>
      <c r="AO328" s="16"/>
      <c r="AP328" s="16"/>
      <c r="AQ328" s="16"/>
      <c r="AR328" s="16"/>
      <c r="AS328" s="16"/>
      <c r="AT328" s="16"/>
      <c r="AU328" s="16"/>
      <c r="AV328" s="16"/>
      <c r="AX328" s="15"/>
      <c r="AY328" s="16"/>
      <c r="AZ328" s="16"/>
      <c r="BA328" s="16"/>
      <c r="BB328" s="16"/>
      <c r="BC328" s="16"/>
      <c r="BD328" s="16"/>
      <c r="BE328" s="16"/>
      <c r="BF328" s="16"/>
    </row>
    <row r="329" spans="1:58" x14ac:dyDescent="0.2">
      <c r="A329" s="29"/>
      <c r="B329" s="38"/>
      <c r="C329" s="38"/>
      <c r="D329" s="40"/>
      <c r="E329" s="40"/>
      <c r="F329" s="19"/>
      <c r="G329" s="88" t="str">
        <f t="shared" si="122"/>
        <v/>
      </c>
      <c r="H329" s="112" t="str">
        <f t="shared" si="123"/>
        <v/>
      </c>
      <c r="I329" s="53" t="str">
        <f t="shared" si="124"/>
        <v/>
      </c>
      <c r="J329" s="54" t="str">
        <f t="shared" si="125"/>
        <v/>
      </c>
      <c r="K329" s="55" t="str">
        <f t="shared" si="126"/>
        <v/>
      </c>
      <c r="L329" s="56" t="str">
        <f t="shared" si="127"/>
        <v/>
      </c>
      <c r="M329" s="57" t="str">
        <f t="shared" si="128"/>
        <v/>
      </c>
      <c r="N329" s="3" t="e">
        <f t="shared" si="129"/>
        <v>#N/A</v>
      </c>
      <c r="O329" s="3" t="e">
        <f t="shared" si="130"/>
        <v>#N/A</v>
      </c>
      <c r="P329" s="3" t="e">
        <f t="shared" si="131"/>
        <v>#N/A</v>
      </c>
      <c r="Q329" s="3" t="e">
        <f t="shared" si="132"/>
        <v>#N/A</v>
      </c>
      <c r="R329" s="3" t="e">
        <f t="shared" si="133"/>
        <v>#N/A</v>
      </c>
      <c r="S329" s="3" t="e">
        <f t="shared" si="134"/>
        <v>#N/A</v>
      </c>
      <c r="T329" s="16" t="e">
        <f t="shared" si="135"/>
        <v>#N/A</v>
      </c>
      <c r="U329" s="16" t="e">
        <f t="shared" si="136"/>
        <v>#N/A</v>
      </c>
      <c r="V329" s="16" t="e">
        <f t="shared" si="137"/>
        <v>#N/A</v>
      </c>
      <c r="W329" s="3" t="e">
        <f t="shared" si="138"/>
        <v>#N/A</v>
      </c>
      <c r="X329" s="3" t="e">
        <f t="shared" si="139"/>
        <v>#N/A</v>
      </c>
      <c r="Y329" s="78" t="e">
        <f t="shared" si="140"/>
        <v>#N/A</v>
      </c>
      <c r="Z329" s="78" t="e">
        <f t="shared" si="141"/>
        <v>#N/A</v>
      </c>
      <c r="AA329" s="78" t="e">
        <f t="shared" si="142"/>
        <v>#N/A</v>
      </c>
      <c r="AB329" s="78" t="e">
        <f t="shared" si="143"/>
        <v>#N/A</v>
      </c>
      <c r="AD329" s="15"/>
      <c r="AE329" s="16"/>
      <c r="AF329" s="15"/>
      <c r="AG329" s="16"/>
      <c r="AH329" s="15"/>
      <c r="AI329" s="15"/>
      <c r="AJ329" s="15"/>
      <c r="AK329" s="15"/>
      <c r="AL329" s="15"/>
      <c r="AN329" s="15"/>
      <c r="AO329" s="16"/>
      <c r="AP329" s="16"/>
      <c r="AQ329" s="16"/>
      <c r="AR329" s="16"/>
      <c r="AS329" s="16"/>
      <c r="AT329" s="16"/>
      <c r="AU329" s="16"/>
      <c r="AV329" s="16"/>
      <c r="AX329" s="15"/>
      <c r="AY329" s="16"/>
      <c r="AZ329" s="16"/>
      <c r="BA329" s="16"/>
      <c r="BB329" s="16"/>
      <c r="BC329" s="16"/>
      <c r="BD329" s="16"/>
      <c r="BE329" s="16"/>
      <c r="BF329" s="16"/>
    </row>
    <row r="330" spans="1:58" x14ac:dyDescent="0.2">
      <c r="A330" s="29"/>
      <c r="B330" s="38"/>
      <c r="C330" s="38"/>
      <c r="D330" s="40"/>
      <c r="E330" s="40"/>
      <c r="F330" s="19"/>
      <c r="G330" s="88" t="str">
        <f t="shared" si="122"/>
        <v/>
      </c>
      <c r="H330" s="112" t="str">
        <f t="shared" si="123"/>
        <v/>
      </c>
      <c r="I330" s="53" t="str">
        <f t="shared" si="124"/>
        <v/>
      </c>
      <c r="J330" s="54" t="str">
        <f t="shared" si="125"/>
        <v/>
      </c>
      <c r="K330" s="55" t="str">
        <f t="shared" si="126"/>
        <v/>
      </c>
      <c r="L330" s="56" t="str">
        <f t="shared" si="127"/>
        <v/>
      </c>
      <c r="M330" s="57" t="str">
        <f t="shared" si="128"/>
        <v/>
      </c>
      <c r="N330" s="3" t="e">
        <f t="shared" si="129"/>
        <v>#N/A</v>
      </c>
      <c r="O330" s="3" t="e">
        <f t="shared" si="130"/>
        <v>#N/A</v>
      </c>
      <c r="P330" s="3" t="e">
        <f t="shared" si="131"/>
        <v>#N/A</v>
      </c>
      <c r="Q330" s="3" t="e">
        <f t="shared" si="132"/>
        <v>#N/A</v>
      </c>
      <c r="R330" s="3" t="e">
        <f t="shared" si="133"/>
        <v>#N/A</v>
      </c>
      <c r="S330" s="3" t="e">
        <f t="shared" si="134"/>
        <v>#N/A</v>
      </c>
      <c r="T330" s="16" t="e">
        <f t="shared" si="135"/>
        <v>#N/A</v>
      </c>
      <c r="U330" s="16" t="e">
        <f t="shared" si="136"/>
        <v>#N/A</v>
      </c>
      <c r="V330" s="16" t="e">
        <f t="shared" si="137"/>
        <v>#N/A</v>
      </c>
      <c r="W330" s="3" t="e">
        <f t="shared" si="138"/>
        <v>#N/A</v>
      </c>
      <c r="X330" s="3" t="e">
        <f t="shared" si="139"/>
        <v>#N/A</v>
      </c>
      <c r="Y330" s="78" t="e">
        <f t="shared" si="140"/>
        <v>#N/A</v>
      </c>
      <c r="Z330" s="78" t="e">
        <f t="shared" si="141"/>
        <v>#N/A</v>
      </c>
      <c r="AA330" s="78" t="e">
        <f t="shared" si="142"/>
        <v>#N/A</v>
      </c>
      <c r="AB330" s="78" t="e">
        <f t="shared" si="143"/>
        <v>#N/A</v>
      </c>
      <c r="AD330" s="15"/>
      <c r="AE330" s="16"/>
      <c r="AF330" s="15"/>
      <c r="AG330" s="16"/>
      <c r="AH330" s="15"/>
      <c r="AI330" s="15"/>
      <c r="AJ330" s="15"/>
      <c r="AK330" s="15"/>
      <c r="AL330" s="15"/>
      <c r="AN330" s="15"/>
      <c r="AO330" s="16"/>
      <c r="AP330" s="16"/>
      <c r="AQ330" s="16"/>
      <c r="AR330" s="16"/>
      <c r="AS330" s="16"/>
      <c r="AT330" s="16"/>
      <c r="AU330" s="16"/>
      <c r="AV330" s="16"/>
      <c r="AX330" s="15"/>
      <c r="AY330" s="16"/>
      <c r="AZ330" s="16"/>
      <c r="BA330" s="16"/>
      <c r="BB330" s="16"/>
      <c r="BC330" s="16"/>
      <c r="BD330" s="16"/>
      <c r="BE330" s="16"/>
      <c r="BF330" s="16"/>
    </row>
    <row r="331" spans="1:58" x14ac:dyDescent="0.2">
      <c r="A331" s="29"/>
      <c r="B331" s="38"/>
      <c r="C331" s="38"/>
      <c r="D331" s="40"/>
      <c r="E331" s="40"/>
      <c r="F331" s="19"/>
      <c r="G331" s="88" t="str">
        <f t="shared" si="122"/>
        <v/>
      </c>
      <c r="H331" s="112" t="str">
        <f t="shared" si="123"/>
        <v/>
      </c>
      <c r="I331" s="53" t="str">
        <f t="shared" si="124"/>
        <v/>
      </c>
      <c r="J331" s="54" t="str">
        <f t="shared" si="125"/>
        <v/>
      </c>
      <c r="K331" s="55" t="str">
        <f t="shared" si="126"/>
        <v/>
      </c>
      <c r="L331" s="56" t="str">
        <f t="shared" si="127"/>
        <v/>
      </c>
      <c r="M331" s="57" t="str">
        <f t="shared" si="128"/>
        <v/>
      </c>
      <c r="N331" s="3" t="e">
        <f t="shared" si="129"/>
        <v>#N/A</v>
      </c>
      <c r="O331" s="3" t="e">
        <f t="shared" si="130"/>
        <v>#N/A</v>
      </c>
      <c r="P331" s="3" t="e">
        <f t="shared" si="131"/>
        <v>#N/A</v>
      </c>
      <c r="Q331" s="3" t="e">
        <f t="shared" si="132"/>
        <v>#N/A</v>
      </c>
      <c r="R331" s="3" t="e">
        <f t="shared" si="133"/>
        <v>#N/A</v>
      </c>
      <c r="S331" s="3" t="e">
        <f t="shared" si="134"/>
        <v>#N/A</v>
      </c>
      <c r="T331" s="16" t="e">
        <f t="shared" si="135"/>
        <v>#N/A</v>
      </c>
      <c r="U331" s="16" t="e">
        <f t="shared" si="136"/>
        <v>#N/A</v>
      </c>
      <c r="V331" s="16" t="e">
        <f t="shared" si="137"/>
        <v>#N/A</v>
      </c>
      <c r="W331" s="3" t="e">
        <f t="shared" si="138"/>
        <v>#N/A</v>
      </c>
      <c r="X331" s="3" t="e">
        <f t="shared" si="139"/>
        <v>#N/A</v>
      </c>
      <c r="Y331" s="78" t="e">
        <f t="shared" si="140"/>
        <v>#N/A</v>
      </c>
      <c r="Z331" s="78" t="e">
        <f t="shared" si="141"/>
        <v>#N/A</v>
      </c>
      <c r="AA331" s="78" t="e">
        <f t="shared" si="142"/>
        <v>#N/A</v>
      </c>
      <c r="AB331" s="78" t="e">
        <f t="shared" si="143"/>
        <v>#N/A</v>
      </c>
      <c r="AD331" s="15"/>
      <c r="AE331" s="16"/>
      <c r="AF331" s="15"/>
      <c r="AG331" s="16"/>
      <c r="AH331" s="15"/>
      <c r="AI331" s="15"/>
      <c r="AJ331" s="15"/>
      <c r="AK331" s="15"/>
      <c r="AL331" s="15"/>
      <c r="AN331" s="15"/>
      <c r="AO331" s="16"/>
      <c r="AP331" s="16"/>
      <c r="AQ331" s="16"/>
      <c r="AR331" s="16"/>
      <c r="AS331" s="16"/>
      <c r="AT331" s="16"/>
      <c r="AU331" s="16"/>
      <c r="AV331" s="16"/>
      <c r="AX331" s="15"/>
      <c r="AY331" s="16"/>
      <c r="AZ331" s="16"/>
      <c r="BA331" s="16"/>
      <c r="BB331" s="16"/>
      <c r="BC331" s="16"/>
      <c r="BD331" s="16"/>
      <c r="BE331" s="16"/>
      <c r="BF331" s="16"/>
    </row>
    <row r="332" spans="1:58" x14ac:dyDescent="0.2">
      <c r="A332" s="29"/>
      <c r="B332" s="38"/>
      <c r="C332" s="38"/>
      <c r="D332" s="40"/>
      <c r="E332" s="40"/>
      <c r="F332" s="19"/>
      <c r="G332" s="88" t="str">
        <f t="shared" si="122"/>
        <v/>
      </c>
      <c r="H332" s="112" t="str">
        <f t="shared" si="123"/>
        <v/>
      </c>
      <c r="I332" s="53" t="str">
        <f t="shared" si="124"/>
        <v/>
      </c>
      <c r="J332" s="54" t="str">
        <f t="shared" si="125"/>
        <v/>
      </c>
      <c r="K332" s="55" t="str">
        <f t="shared" si="126"/>
        <v/>
      </c>
      <c r="L332" s="56" t="str">
        <f t="shared" si="127"/>
        <v/>
      </c>
      <c r="M332" s="57" t="str">
        <f t="shared" si="128"/>
        <v/>
      </c>
      <c r="N332" s="3" t="e">
        <f t="shared" si="129"/>
        <v>#N/A</v>
      </c>
      <c r="O332" s="3" t="e">
        <f t="shared" si="130"/>
        <v>#N/A</v>
      </c>
      <c r="P332" s="3" t="e">
        <f t="shared" si="131"/>
        <v>#N/A</v>
      </c>
      <c r="Q332" s="3" t="e">
        <f t="shared" si="132"/>
        <v>#N/A</v>
      </c>
      <c r="R332" s="3" t="e">
        <f t="shared" si="133"/>
        <v>#N/A</v>
      </c>
      <c r="S332" s="3" t="e">
        <f t="shared" si="134"/>
        <v>#N/A</v>
      </c>
      <c r="T332" s="16" t="e">
        <f t="shared" si="135"/>
        <v>#N/A</v>
      </c>
      <c r="U332" s="16" t="e">
        <f t="shared" si="136"/>
        <v>#N/A</v>
      </c>
      <c r="V332" s="16" t="e">
        <f t="shared" si="137"/>
        <v>#N/A</v>
      </c>
      <c r="W332" s="3" t="e">
        <f t="shared" si="138"/>
        <v>#N/A</v>
      </c>
      <c r="X332" s="3" t="e">
        <f t="shared" si="139"/>
        <v>#N/A</v>
      </c>
      <c r="Y332" s="78" t="e">
        <f t="shared" si="140"/>
        <v>#N/A</v>
      </c>
      <c r="Z332" s="78" t="e">
        <f t="shared" si="141"/>
        <v>#N/A</v>
      </c>
      <c r="AA332" s="78" t="e">
        <f t="shared" si="142"/>
        <v>#N/A</v>
      </c>
      <c r="AB332" s="78" t="e">
        <f t="shared" si="143"/>
        <v>#N/A</v>
      </c>
      <c r="AD332" s="15"/>
      <c r="AE332" s="16"/>
      <c r="AF332" s="15"/>
      <c r="AG332" s="16"/>
      <c r="AH332" s="15"/>
      <c r="AI332" s="15"/>
      <c r="AJ332" s="15"/>
      <c r="AK332" s="15"/>
      <c r="AL332" s="15"/>
      <c r="AN332" s="15"/>
      <c r="AO332" s="16"/>
      <c r="AP332" s="16"/>
      <c r="AQ332" s="16"/>
      <c r="AR332" s="16"/>
      <c r="AS332" s="16"/>
      <c r="AT332" s="16"/>
      <c r="AU332" s="16"/>
      <c r="AV332" s="16"/>
      <c r="AX332" s="15"/>
      <c r="AY332" s="16"/>
      <c r="AZ332" s="16"/>
      <c r="BA332" s="16"/>
      <c r="BB332" s="16"/>
      <c r="BC332" s="16"/>
      <c r="BD332" s="16"/>
      <c r="BE332" s="16"/>
      <c r="BF332" s="16"/>
    </row>
    <row r="333" spans="1:58" x14ac:dyDescent="0.2">
      <c r="A333" s="29"/>
      <c r="B333" s="38"/>
      <c r="C333" s="38"/>
      <c r="D333" s="40"/>
      <c r="E333" s="40"/>
      <c r="F333" s="19"/>
      <c r="G333" s="88" t="str">
        <f t="shared" si="122"/>
        <v/>
      </c>
      <c r="H333" s="112" t="str">
        <f t="shared" si="123"/>
        <v/>
      </c>
      <c r="I333" s="53" t="str">
        <f t="shared" si="124"/>
        <v/>
      </c>
      <c r="J333" s="54" t="str">
        <f t="shared" si="125"/>
        <v/>
      </c>
      <c r="K333" s="55" t="str">
        <f t="shared" si="126"/>
        <v/>
      </c>
      <c r="L333" s="56" t="str">
        <f t="shared" si="127"/>
        <v/>
      </c>
      <c r="M333" s="57" t="str">
        <f t="shared" si="128"/>
        <v/>
      </c>
      <c r="N333" s="3" t="e">
        <f t="shared" si="129"/>
        <v>#N/A</v>
      </c>
      <c r="O333" s="3" t="e">
        <f t="shared" si="130"/>
        <v>#N/A</v>
      </c>
      <c r="P333" s="3" t="e">
        <f t="shared" si="131"/>
        <v>#N/A</v>
      </c>
      <c r="Q333" s="3" t="e">
        <f t="shared" si="132"/>
        <v>#N/A</v>
      </c>
      <c r="R333" s="3" t="e">
        <f t="shared" si="133"/>
        <v>#N/A</v>
      </c>
      <c r="S333" s="3" t="e">
        <f t="shared" si="134"/>
        <v>#N/A</v>
      </c>
      <c r="T333" s="16" t="e">
        <f t="shared" si="135"/>
        <v>#N/A</v>
      </c>
      <c r="U333" s="16" t="e">
        <f t="shared" si="136"/>
        <v>#N/A</v>
      </c>
      <c r="V333" s="16" t="e">
        <f t="shared" si="137"/>
        <v>#N/A</v>
      </c>
      <c r="W333" s="3" t="e">
        <f t="shared" si="138"/>
        <v>#N/A</v>
      </c>
      <c r="X333" s="3" t="e">
        <f t="shared" si="139"/>
        <v>#N/A</v>
      </c>
      <c r="Y333" s="78" t="e">
        <f t="shared" si="140"/>
        <v>#N/A</v>
      </c>
      <c r="Z333" s="78" t="e">
        <f t="shared" si="141"/>
        <v>#N/A</v>
      </c>
      <c r="AA333" s="78" t="e">
        <f t="shared" si="142"/>
        <v>#N/A</v>
      </c>
      <c r="AB333" s="78" t="e">
        <f t="shared" si="143"/>
        <v>#N/A</v>
      </c>
      <c r="AD333" s="15"/>
      <c r="AE333" s="16"/>
      <c r="AF333" s="15"/>
      <c r="AG333" s="16"/>
      <c r="AH333" s="15"/>
      <c r="AI333" s="15"/>
      <c r="AJ333" s="15"/>
      <c r="AK333" s="15"/>
      <c r="AL333" s="15"/>
      <c r="AN333" s="15"/>
      <c r="AO333" s="16"/>
      <c r="AP333" s="16"/>
      <c r="AQ333" s="16"/>
      <c r="AR333" s="16"/>
      <c r="AS333" s="16"/>
      <c r="AT333" s="16"/>
      <c r="AU333" s="16"/>
      <c r="AV333" s="16"/>
      <c r="AX333" s="15"/>
      <c r="AY333" s="16"/>
      <c r="AZ333" s="16"/>
      <c r="BA333" s="16"/>
      <c r="BB333" s="16"/>
      <c r="BC333" s="16"/>
      <c r="BD333" s="16"/>
      <c r="BE333" s="16"/>
      <c r="BF333" s="16"/>
    </row>
    <row r="334" spans="1:58" x14ac:dyDescent="0.2">
      <c r="A334" s="29"/>
      <c r="B334" s="38"/>
      <c r="C334" s="38"/>
      <c r="D334" s="40"/>
      <c r="E334" s="40"/>
      <c r="F334" s="19"/>
      <c r="G334" s="88" t="str">
        <f t="shared" si="122"/>
        <v/>
      </c>
      <c r="H334" s="112" t="str">
        <f t="shared" si="123"/>
        <v/>
      </c>
      <c r="I334" s="53" t="str">
        <f t="shared" si="124"/>
        <v/>
      </c>
      <c r="J334" s="54" t="str">
        <f t="shared" si="125"/>
        <v/>
      </c>
      <c r="K334" s="55" t="str">
        <f t="shared" si="126"/>
        <v/>
      </c>
      <c r="L334" s="56" t="str">
        <f t="shared" si="127"/>
        <v/>
      </c>
      <c r="M334" s="57" t="str">
        <f t="shared" si="128"/>
        <v/>
      </c>
      <c r="N334" s="3" t="e">
        <f t="shared" si="129"/>
        <v>#N/A</v>
      </c>
      <c r="O334" s="3" t="e">
        <f t="shared" si="130"/>
        <v>#N/A</v>
      </c>
      <c r="P334" s="3" t="e">
        <f t="shared" si="131"/>
        <v>#N/A</v>
      </c>
      <c r="Q334" s="3" t="e">
        <f t="shared" si="132"/>
        <v>#N/A</v>
      </c>
      <c r="R334" s="3" t="e">
        <f t="shared" si="133"/>
        <v>#N/A</v>
      </c>
      <c r="S334" s="3" t="e">
        <f t="shared" si="134"/>
        <v>#N/A</v>
      </c>
      <c r="T334" s="16" t="e">
        <f t="shared" si="135"/>
        <v>#N/A</v>
      </c>
      <c r="U334" s="16" t="e">
        <f t="shared" si="136"/>
        <v>#N/A</v>
      </c>
      <c r="V334" s="16" t="e">
        <f t="shared" si="137"/>
        <v>#N/A</v>
      </c>
      <c r="W334" s="3" t="e">
        <f t="shared" si="138"/>
        <v>#N/A</v>
      </c>
      <c r="X334" s="3" t="e">
        <f t="shared" si="139"/>
        <v>#N/A</v>
      </c>
      <c r="Y334" s="78" t="e">
        <f t="shared" si="140"/>
        <v>#N/A</v>
      </c>
      <c r="Z334" s="78" t="e">
        <f t="shared" si="141"/>
        <v>#N/A</v>
      </c>
      <c r="AA334" s="78" t="e">
        <f t="shared" si="142"/>
        <v>#N/A</v>
      </c>
      <c r="AB334" s="78" t="e">
        <f t="shared" si="143"/>
        <v>#N/A</v>
      </c>
      <c r="AD334" s="15"/>
      <c r="AE334" s="16"/>
      <c r="AF334" s="15"/>
      <c r="AG334" s="16"/>
      <c r="AH334" s="15"/>
      <c r="AI334" s="15"/>
      <c r="AJ334" s="15"/>
      <c r="AK334" s="15"/>
      <c r="AL334" s="15"/>
      <c r="AN334" s="15"/>
      <c r="AO334" s="16"/>
      <c r="AP334" s="16"/>
      <c r="AQ334" s="16"/>
      <c r="AR334" s="16"/>
      <c r="AS334" s="16"/>
      <c r="AT334" s="16"/>
      <c r="AU334" s="16"/>
      <c r="AV334" s="16"/>
      <c r="AX334" s="15"/>
      <c r="AY334" s="16"/>
      <c r="AZ334" s="16"/>
      <c r="BA334" s="16"/>
      <c r="BB334" s="16"/>
      <c r="BC334" s="16"/>
      <c r="BD334" s="16"/>
      <c r="BE334" s="16"/>
      <c r="BF334" s="16"/>
    </row>
    <row r="335" spans="1:58" x14ac:dyDescent="0.2">
      <c r="A335" s="29"/>
      <c r="B335" s="38"/>
      <c r="C335" s="38"/>
      <c r="D335" s="40"/>
      <c r="E335" s="40"/>
      <c r="F335" s="19"/>
      <c r="G335" s="88" t="str">
        <f t="shared" si="122"/>
        <v/>
      </c>
      <c r="H335" s="112" t="str">
        <f t="shared" si="123"/>
        <v/>
      </c>
      <c r="I335" s="53" t="str">
        <f t="shared" si="124"/>
        <v/>
      </c>
      <c r="J335" s="54" t="str">
        <f t="shared" si="125"/>
        <v/>
      </c>
      <c r="K335" s="55" t="str">
        <f t="shared" si="126"/>
        <v/>
      </c>
      <c r="L335" s="56" t="str">
        <f t="shared" si="127"/>
        <v/>
      </c>
      <c r="M335" s="57" t="str">
        <f t="shared" si="128"/>
        <v/>
      </c>
      <c r="N335" s="3" t="e">
        <f t="shared" si="129"/>
        <v>#N/A</v>
      </c>
      <c r="O335" s="3" t="e">
        <f t="shared" si="130"/>
        <v>#N/A</v>
      </c>
      <c r="P335" s="3" t="e">
        <f t="shared" si="131"/>
        <v>#N/A</v>
      </c>
      <c r="Q335" s="3" t="e">
        <f t="shared" si="132"/>
        <v>#N/A</v>
      </c>
      <c r="R335" s="3" t="e">
        <f t="shared" si="133"/>
        <v>#N/A</v>
      </c>
      <c r="S335" s="3" t="e">
        <f t="shared" si="134"/>
        <v>#N/A</v>
      </c>
      <c r="T335" s="16" t="e">
        <f t="shared" si="135"/>
        <v>#N/A</v>
      </c>
      <c r="U335" s="16" t="e">
        <f t="shared" si="136"/>
        <v>#N/A</v>
      </c>
      <c r="V335" s="16" t="e">
        <f t="shared" si="137"/>
        <v>#N/A</v>
      </c>
      <c r="W335" s="3" t="e">
        <f t="shared" si="138"/>
        <v>#N/A</v>
      </c>
      <c r="X335" s="3" t="e">
        <f t="shared" si="139"/>
        <v>#N/A</v>
      </c>
      <c r="Y335" s="78" t="e">
        <f t="shared" si="140"/>
        <v>#N/A</v>
      </c>
      <c r="Z335" s="78" t="e">
        <f t="shared" si="141"/>
        <v>#N/A</v>
      </c>
      <c r="AA335" s="78" t="e">
        <f t="shared" si="142"/>
        <v>#N/A</v>
      </c>
      <c r="AB335" s="78" t="e">
        <f t="shared" si="143"/>
        <v>#N/A</v>
      </c>
      <c r="AD335" s="15"/>
      <c r="AE335" s="16"/>
      <c r="AF335" s="15"/>
      <c r="AG335" s="16"/>
      <c r="AH335" s="15"/>
      <c r="AI335" s="15"/>
      <c r="AJ335" s="15"/>
      <c r="AK335" s="15"/>
      <c r="AL335" s="15"/>
      <c r="AN335" s="15"/>
      <c r="AO335" s="16"/>
      <c r="AP335" s="16"/>
      <c r="AQ335" s="16"/>
      <c r="AR335" s="16"/>
      <c r="AS335" s="16"/>
      <c r="AT335" s="16"/>
      <c r="AU335" s="16"/>
      <c r="AV335" s="16"/>
      <c r="AX335" s="15"/>
      <c r="AY335" s="16"/>
      <c r="AZ335" s="16"/>
      <c r="BA335" s="16"/>
      <c r="BB335" s="16"/>
      <c r="BC335" s="16"/>
      <c r="BD335" s="16"/>
      <c r="BE335" s="16"/>
      <c r="BF335" s="16"/>
    </row>
    <row r="336" spans="1:58" x14ac:dyDescent="0.2">
      <c r="A336" s="29"/>
      <c r="B336" s="38"/>
      <c r="C336" s="38"/>
      <c r="D336" s="40"/>
      <c r="E336" s="40"/>
      <c r="F336" s="19"/>
      <c r="G336" s="88" t="str">
        <f t="shared" si="122"/>
        <v/>
      </c>
      <c r="H336" s="112" t="str">
        <f t="shared" si="123"/>
        <v/>
      </c>
      <c r="I336" s="53" t="str">
        <f t="shared" si="124"/>
        <v/>
      </c>
      <c r="J336" s="54" t="str">
        <f t="shared" si="125"/>
        <v/>
      </c>
      <c r="K336" s="55" t="str">
        <f t="shared" si="126"/>
        <v/>
      </c>
      <c r="L336" s="56" t="str">
        <f t="shared" si="127"/>
        <v/>
      </c>
      <c r="M336" s="57" t="str">
        <f t="shared" si="128"/>
        <v/>
      </c>
      <c r="N336" s="3" t="e">
        <f t="shared" si="129"/>
        <v>#N/A</v>
      </c>
      <c r="O336" s="3" t="e">
        <f t="shared" si="130"/>
        <v>#N/A</v>
      </c>
      <c r="P336" s="3" t="e">
        <f t="shared" si="131"/>
        <v>#N/A</v>
      </c>
      <c r="Q336" s="3" t="e">
        <f t="shared" si="132"/>
        <v>#N/A</v>
      </c>
      <c r="R336" s="3" t="e">
        <f t="shared" si="133"/>
        <v>#N/A</v>
      </c>
      <c r="S336" s="3" t="e">
        <f t="shared" si="134"/>
        <v>#N/A</v>
      </c>
      <c r="T336" s="16" t="e">
        <f t="shared" si="135"/>
        <v>#N/A</v>
      </c>
      <c r="U336" s="16" t="e">
        <f t="shared" si="136"/>
        <v>#N/A</v>
      </c>
      <c r="V336" s="16" t="e">
        <f t="shared" si="137"/>
        <v>#N/A</v>
      </c>
      <c r="W336" s="3" t="e">
        <f t="shared" si="138"/>
        <v>#N/A</v>
      </c>
      <c r="X336" s="3" t="e">
        <f t="shared" si="139"/>
        <v>#N/A</v>
      </c>
      <c r="Y336" s="78" t="e">
        <f t="shared" si="140"/>
        <v>#N/A</v>
      </c>
      <c r="Z336" s="78" t="e">
        <f t="shared" si="141"/>
        <v>#N/A</v>
      </c>
      <c r="AA336" s="78" t="e">
        <f t="shared" si="142"/>
        <v>#N/A</v>
      </c>
      <c r="AB336" s="78" t="e">
        <f t="shared" si="143"/>
        <v>#N/A</v>
      </c>
      <c r="AD336" s="15"/>
      <c r="AE336" s="16"/>
      <c r="AF336" s="15"/>
      <c r="AG336" s="16"/>
      <c r="AH336" s="15"/>
      <c r="AI336" s="15"/>
      <c r="AJ336" s="15"/>
      <c r="AK336" s="15"/>
      <c r="AL336" s="15"/>
      <c r="AN336" s="15"/>
      <c r="AO336" s="16"/>
      <c r="AP336" s="16"/>
      <c r="AQ336" s="16"/>
      <c r="AR336" s="16"/>
      <c r="AS336" s="16"/>
      <c r="AT336" s="16"/>
      <c r="AU336" s="16"/>
      <c r="AV336" s="16"/>
      <c r="AX336" s="15"/>
      <c r="AY336" s="16"/>
      <c r="AZ336" s="16"/>
      <c r="BA336" s="16"/>
      <c r="BB336" s="16"/>
      <c r="BC336" s="16"/>
      <c r="BD336" s="16"/>
      <c r="BE336" s="16"/>
      <c r="BF336" s="16"/>
    </row>
    <row r="337" spans="1:58" x14ac:dyDescent="0.2">
      <c r="A337" s="29"/>
      <c r="B337" s="38"/>
      <c r="C337" s="38"/>
      <c r="D337" s="40"/>
      <c r="E337" s="40"/>
      <c r="F337" s="19"/>
      <c r="G337" s="88" t="str">
        <f t="shared" si="122"/>
        <v/>
      </c>
      <c r="H337" s="112" t="str">
        <f t="shared" si="123"/>
        <v/>
      </c>
      <c r="I337" s="53" t="str">
        <f t="shared" si="124"/>
        <v/>
      </c>
      <c r="J337" s="54" t="str">
        <f t="shared" si="125"/>
        <v/>
      </c>
      <c r="K337" s="55" t="str">
        <f t="shared" si="126"/>
        <v/>
      </c>
      <c r="L337" s="56" t="str">
        <f t="shared" si="127"/>
        <v/>
      </c>
      <c r="M337" s="57" t="str">
        <f t="shared" si="128"/>
        <v/>
      </c>
      <c r="N337" s="3" t="e">
        <f t="shared" si="129"/>
        <v>#N/A</v>
      </c>
      <c r="O337" s="3" t="e">
        <f t="shared" si="130"/>
        <v>#N/A</v>
      </c>
      <c r="P337" s="3" t="e">
        <f t="shared" si="131"/>
        <v>#N/A</v>
      </c>
      <c r="Q337" s="3" t="e">
        <f t="shared" si="132"/>
        <v>#N/A</v>
      </c>
      <c r="R337" s="3" t="e">
        <f t="shared" si="133"/>
        <v>#N/A</v>
      </c>
      <c r="S337" s="3" t="e">
        <f t="shared" si="134"/>
        <v>#N/A</v>
      </c>
      <c r="T337" s="16" t="e">
        <f t="shared" si="135"/>
        <v>#N/A</v>
      </c>
      <c r="U337" s="16" t="e">
        <f t="shared" si="136"/>
        <v>#N/A</v>
      </c>
      <c r="V337" s="16" t="e">
        <f t="shared" si="137"/>
        <v>#N/A</v>
      </c>
      <c r="W337" s="3" t="e">
        <f t="shared" si="138"/>
        <v>#N/A</v>
      </c>
      <c r="X337" s="3" t="e">
        <f t="shared" si="139"/>
        <v>#N/A</v>
      </c>
      <c r="Y337" s="78" t="e">
        <f t="shared" si="140"/>
        <v>#N/A</v>
      </c>
      <c r="Z337" s="78" t="e">
        <f t="shared" si="141"/>
        <v>#N/A</v>
      </c>
      <c r="AA337" s="78" t="e">
        <f t="shared" si="142"/>
        <v>#N/A</v>
      </c>
      <c r="AB337" s="78" t="e">
        <f t="shared" si="143"/>
        <v>#N/A</v>
      </c>
      <c r="AD337" s="15"/>
      <c r="AE337" s="16"/>
      <c r="AF337" s="15"/>
      <c r="AG337" s="16"/>
      <c r="AH337" s="15"/>
      <c r="AI337" s="15"/>
      <c r="AJ337" s="15"/>
      <c r="AK337" s="15"/>
      <c r="AL337" s="15"/>
      <c r="AN337" s="15"/>
      <c r="AO337" s="16"/>
      <c r="AP337" s="16"/>
      <c r="AQ337" s="16"/>
      <c r="AR337" s="16"/>
      <c r="AS337" s="16"/>
      <c r="AT337" s="16"/>
      <c r="AU337" s="16"/>
      <c r="AV337" s="16"/>
      <c r="AX337" s="15"/>
      <c r="AY337" s="16"/>
      <c r="AZ337" s="16"/>
      <c r="BA337" s="16"/>
      <c r="BB337" s="16"/>
      <c r="BC337" s="16"/>
      <c r="BD337" s="16"/>
      <c r="BE337" s="16"/>
      <c r="BF337" s="16"/>
    </row>
    <row r="338" spans="1:58" x14ac:dyDescent="0.2">
      <c r="A338" s="29"/>
      <c r="B338" s="38"/>
      <c r="C338" s="38"/>
      <c r="D338" s="40"/>
      <c r="E338" s="40"/>
      <c r="F338" s="19"/>
      <c r="G338" s="88" t="str">
        <f t="shared" si="122"/>
        <v/>
      </c>
      <c r="H338" s="112" t="str">
        <f t="shared" si="123"/>
        <v/>
      </c>
      <c r="I338" s="53" t="str">
        <f t="shared" si="124"/>
        <v/>
      </c>
      <c r="J338" s="54" t="str">
        <f t="shared" si="125"/>
        <v/>
      </c>
      <c r="K338" s="55" t="str">
        <f t="shared" si="126"/>
        <v/>
      </c>
      <c r="L338" s="56" t="str">
        <f t="shared" si="127"/>
        <v/>
      </c>
      <c r="M338" s="57" t="str">
        <f t="shared" si="128"/>
        <v/>
      </c>
      <c r="N338" s="3" t="e">
        <f t="shared" si="129"/>
        <v>#N/A</v>
      </c>
      <c r="O338" s="3" t="e">
        <f t="shared" si="130"/>
        <v>#N/A</v>
      </c>
      <c r="P338" s="3" t="e">
        <f t="shared" si="131"/>
        <v>#N/A</v>
      </c>
      <c r="Q338" s="3" t="e">
        <f t="shared" si="132"/>
        <v>#N/A</v>
      </c>
      <c r="R338" s="3" t="e">
        <f t="shared" si="133"/>
        <v>#N/A</v>
      </c>
      <c r="S338" s="3" t="e">
        <f t="shared" si="134"/>
        <v>#N/A</v>
      </c>
      <c r="T338" s="16" t="e">
        <f t="shared" si="135"/>
        <v>#N/A</v>
      </c>
      <c r="U338" s="16" t="e">
        <f t="shared" si="136"/>
        <v>#N/A</v>
      </c>
      <c r="V338" s="16" t="e">
        <f t="shared" si="137"/>
        <v>#N/A</v>
      </c>
      <c r="W338" s="3" t="e">
        <f t="shared" si="138"/>
        <v>#N/A</v>
      </c>
      <c r="X338" s="3" t="e">
        <f t="shared" si="139"/>
        <v>#N/A</v>
      </c>
      <c r="Y338" s="78" t="e">
        <f t="shared" si="140"/>
        <v>#N/A</v>
      </c>
      <c r="Z338" s="78" t="e">
        <f t="shared" si="141"/>
        <v>#N/A</v>
      </c>
      <c r="AA338" s="78" t="e">
        <f t="shared" si="142"/>
        <v>#N/A</v>
      </c>
      <c r="AB338" s="78" t="e">
        <f t="shared" si="143"/>
        <v>#N/A</v>
      </c>
      <c r="AD338" s="15"/>
      <c r="AE338" s="16"/>
      <c r="AF338" s="15"/>
      <c r="AG338" s="16"/>
      <c r="AH338" s="15"/>
      <c r="AI338" s="15"/>
      <c r="AJ338" s="15"/>
      <c r="AK338" s="15"/>
      <c r="AL338" s="15"/>
      <c r="AN338" s="15"/>
      <c r="AO338" s="16"/>
      <c r="AP338" s="16"/>
      <c r="AQ338" s="16"/>
      <c r="AR338" s="16"/>
      <c r="AS338" s="16"/>
      <c r="AT338" s="16"/>
      <c r="AU338" s="16"/>
      <c r="AV338" s="16"/>
      <c r="AX338" s="15"/>
      <c r="AY338" s="16"/>
      <c r="AZ338" s="16"/>
      <c r="BA338" s="16"/>
      <c r="BB338" s="16"/>
      <c r="BC338" s="16"/>
      <c r="BD338" s="16"/>
      <c r="BE338" s="16"/>
      <c r="BF338" s="16"/>
    </row>
    <row r="339" spans="1:58" x14ac:dyDescent="0.2">
      <c r="A339" s="29"/>
      <c r="B339" s="38"/>
      <c r="C339" s="38"/>
      <c r="D339" s="40"/>
      <c r="E339" s="40"/>
      <c r="F339" s="19"/>
      <c r="G339" s="88" t="str">
        <f t="shared" si="122"/>
        <v/>
      </c>
      <c r="H339" s="112" t="str">
        <f t="shared" si="123"/>
        <v/>
      </c>
      <c r="I339" s="53" t="str">
        <f t="shared" si="124"/>
        <v/>
      </c>
      <c r="J339" s="54" t="str">
        <f t="shared" si="125"/>
        <v/>
      </c>
      <c r="K339" s="55" t="str">
        <f t="shared" si="126"/>
        <v/>
      </c>
      <c r="L339" s="56" t="str">
        <f t="shared" si="127"/>
        <v/>
      </c>
      <c r="M339" s="57" t="str">
        <f t="shared" si="128"/>
        <v/>
      </c>
      <c r="N339" s="3" t="e">
        <f t="shared" si="129"/>
        <v>#N/A</v>
      </c>
      <c r="O339" s="3" t="e">
        <f t="shared" si="130"/>
        <v>#N/A</v>
      </c>
      <c r="P339" s="3" t="e">
        <f t="shared" si="131"/>
        <v>#N/A</v>
      </c>
      <c r="Q339" s="3" t="e">
        <f t="shared" si="132"/>
        <v>#N/A</v>
      </c>
      <c r="R339" s="3" t="e">
        <f t="shared" si="133"/>
        <v>#N/A</v>
      </c>
      <c r="S339" s="3" t="e">
        <f t="shared" si="134"/>
        <v>#N/A</v>
      </c>
      <c r="T339" s="16" t="e">
        <f t="shared" si="135"/>
        <v>#N/A</v>
      </c>
      <c r="U339" s="16" t="e">
        <f t="shared" si="136"/>
        <v>#N/A</v>
      </c>
      <c r="V339" s="16" t="e">
        <f t="shared" si="137"/>
        <v>#N/A</v>
      </c>
      <c r="W339" s="3" t="e">
        <f t="shared" si="138"/>
        <v>#N/A</v>
      </c>
      <c r="X339" s="3" t="e">
        <f t="shared" si="139"/>
        <v>#N/A</v>
      </c>
      <c r="Y339" s="78" t="e">
        <f t="shared" si="140"/>
        <v>#N/A</v>
      </c>
      <c r="Z339" s="78" t="e">
        <f t="shared" si="141"/>
        <v>#N/A</v>
      </c>
      <c r="AA339" s="78" t="e">
        <f t="shared" si="142"/>
        <v>#N/A</v>
      </c>
      <c r="AB339" s="78" t="e">
        <f t="shared" si="143"/>
        <v>#N/A</v>
      </c>
      <c r="AD339" s="15"/>
      <c r="AE339" s="16"/>
      <c r="AF339" s="15"/>
      <c r="AG339" s="16"/>
      <c r="AH339" s="15"/>
      <c r="AI339" s="15"/>
      <c r="AJ339" s="15"/>
      <c r="AK339" s="15"/>
      <c r="AL339" s="15"/>
      <c r="AN339" s="15"/>
      <c r="AO339" s="16"/>
      <c r="AP339" s="16"/>
      <c r="AQ339" s="16"/>
      <c r="AR339" s="16"/>
      <c r="AS339" s="16"/>
      <c r="AT339" s="16"/>
      <c r="AU339" s="16"/>
      <c r="AV339" s="16"/>
      <c r="AX339" s="15"/>
      <c r="AY339" s="16"/>
      <c r="AZ339" s="16"/>
      <c r="BA339" s="16"/>
      <c r="BB339" s="16"/>
      <c r="BC339" s="16"/>
      <c r="BD339" s="16"/>
      <c r="BE339" s="16"/>
      <c r="BF339" s="16"/>
    </row>
    <row r="340" spans="1:58" x14ac:dyDescent="0.2">
      <c r="A340" s="29"/>
      <c r="B340" s="38"/>
      <c r="C340" s="38"/>
      <c r="D340" s="40"/>
      <c r="E340" s="40"/>
      <c r="F340" s="19"/>
      <c r="G340" s="88" t="str">
        <f t="shared" si="122"/>
        <v/>
      </c>
      <c r="H340" s="112" t="str">
        <f t="shared" si="123"/>
        <v/>
      </c>
      <c r="I340" s="53" t="str">
        <f t="shared" si="124"/>
        <v/>
      </c>
      <c r="J340" s="54" t="str">
        <f t="shared" si="125"/>
        <v/>
      </c>
      <c r="K340" s="55" t="str">
        <f t="shared" si="126"/>
        <v/>
      </c>
      <c r="L340" s="56" t="str">
        <f t="shared" si="127"/>
        <v/>
      </c>
      <c r="M340" s="57" t="str">
        <f t="shared" si="128"/>
        <v/>
      </c>
      <c r="N340" s="3" t="e">
        <f t="shared" si="129"/>
        <v>#N/A</v>
      </c>
      <c r="O340" s="3" t="e">
        <f t="shared" si="130"/>
        <v>#N/A</v>
      </c>
      <c r="P340" s="3" t="e">
        <f t="shared" si="131"/>
        <v>#N/A</v>
      </c>
      <c r="Q340" s="3" t="e">
        <f t="shared" si="132"/>
        <v>#N/A</v>
      </c>
      <c r="R340" s="3" t="e">
        <f t="shared" si="133"/>
        <v>#N/A</v>
      </c>
      <c r="S340" s="3" t="e">
        <f t="shared" si="134"/>
        <v>#N/A</v>
      </c>
      <c r="T340" s="16" t="e">
        <f t="shared" si="135"/>
        <v>#N/A</v>
      </c>
      <c r="U340" s="16" t="e">
        <f t="shared" si="136"/>
        <v>#N/A</v>
      </c>
      <c r="V340" s="16" t="e">
        <f t="shared" si="137"/>
        <v>#N/A</v>
      </c>
      <c r="W340" s="3" t="e">
        <f t="shared" si="138"/>
        <v>#N/A</v>
      </c>
      <c r="X340" s="3" t="e">
        <f t="shared" si="139"/>
        <v>#N/A</v>
      </c>
      <c r="Y340" s="78" t="e">
        <f t="shared" si="140"/>
        <v>#N/A</v>
      </c>
      <c r="Z340" s="78" t="e">
        <f t="shared" si="141"/>
        <v>#N/A</v>
      </c>
      <c r="AA340" s="78" t="e">
        <f t="shared" si="142"/>
        <v>#N/A</v>
      </c>
      <c r="AB340" s="78" t="e">
        <f t="shared" si="143"/>
        <v>#N/A</v>
      </c>
      <c r="AD340" s="15"/>
      <c r="AE340" s="16"/>
      <c r="AF340" s="15"/>
      <c r="AG340" s="16"/>
      <c r="AH340" s="15"/>
      <c r="AI340" s="15"/>
      <c r="AJ340" s="15"/>
      <c r="AK340" s="15"/>
      <c r="AL340" s="15"/>
      <c r="AN340" s="15"/>
      <c r="AO340" s="16"/>
      <c r="AP340" s="16"/>
      <c r="AQ340" s="16"/>
      <c r="AR340" s="16"/>
      <c r="AS340" s="16"/>
      <c r="AT340" s="16"/>
      <c r="AU340" s="16"/>
      <c r="AV340" s="16"/>
      <c r="AX340" s="15"/>
      <c r="AY340" s="16"/>
      <c r="AZ340" s="16"/>
      <c r="BA340" s="16"/>
      <c r="BB340" s="16"/>
      <c r="BC340" s="16"/>
      <c r="BD340" s="16"/>
      <c r="BE340" s="16"/>
      <c r="BF340" s="16"/>
    </row>
    <row r="341" spans="1:58" x14ac:dyDescent="0.2">
      <c r="A341" s="29"/>
      <c r="B341" s="38"/>
      <c r="C341" s="38"/>
      <c r="D341" s="40"/>
      <c r="E341" s="40"/>
      <c r="F341" s="19"/>
      <c r="G341" s="88" t="str">
        <f t="shared" si="122"/>
        <v/>
      </c>
      <c r="H341" s="112" t="str">
        <f t="shared" si="123"/>
        <v/>
      </c>
      <c r="I341" s="53" t="str">
        <f t="shared" si="124"/>
        <v/>
      </c>
      <c r="J341" s="54" t="str">
        <f t="shared" si="125"/>
        <v/>
      </c>
      <c r="K341" s="55" t="str">
        <f t="shared" si="126"/>
        <v/>
      </c>
      <c r="L341" s="56" t="str">
        <f t="shared" si="127"/>
        <v/>
      </c>
      <c r="M341" s="57" t="str">
        <f t="shared" si="128"/>
        <v/>
      </c>
      <c r="N341" s="3" t="e">
        <f t="shared" si="129"/>
        <v>#N/A</v>
      </c>
      <c r="O341" s="3" t="e">
        <f t="shared" si="130"/>
        <v>#N/A</v>
      </c>
      <c r="P341" s="3" t="e">
        <f t="shared" si="131"/>
        <v>#N/A</v>
      </c>
      <c r="Q341" s="3" t="e">
        <f t="shared" si="132"/>
        <v>#N/A</v>
      </c>
      <c r="R341" s="3" t="e">
        <f t="shared" si="133"/>
        <v>#N/A</v>
      </c>
      <c r="S341" s="3" t="e">
        <f t="shared" si="134"/>
        <v>#N/A</v>
      </c>
      <c r="T341" s="16" t="e">
        <f t="shared" si="135"/>
        <v>#N/A</v>
      </c>
      <c r="U341" s="16" t="e">
        <f t="shared" si="136"/>
        <v>#N/A</v>
      </c>
      <c r="V341" s="16" t="e">
        <f t="shared" si="137"/>
        <v>#N/A</v>
      </c>
      <c r="W341" s="3" t="e">
        <f t="shared" si="138"/>
        <v>#N/A</v>
      </c>
      <c r="X341" s="3" t="e">
        <f t="shared" si="139"/>
        <v>#N/A</v>
      </c>
      <c r="Y341" s="78" t="e">
        <f t="shared" si="140"/>
        <v>#N/A</v>
      </c>
      <c r="Z341" s="78" t="e">
        <f t="shared" si="141"/>
        <v>#N/A</v>
      </c>
      <c r="AA341" s="78" t="e">
        <f t="shared" si="142"/>
        <v>#N/A</v>
      </c>
      <c r="AB341" s="78" t="e">
        <f t="shared" si="143"/>
        <v>#N/A</v>
      </c>
      <c r="AD341" s="15"/>
      <c r="AE341" s="16"/>
      <c r="AF341" s="15"/>
      <c r="AG341" s="16"/>
      <c r="AH341" s="15"/>
      <c r="AI341" s="15"/>
      <c r="AJ341" s="15"/>
      <c r="AK341" s="15"/>
      <c r="AL341" s="15"/>
      <c r="AN341" s="15"/>
      <c r="AO341" s="16"/>
      <c r="AP341" s="16"/>
      <c r="AQ341" s="16"/>
      <c r="AR341" s="16"/>
      <c r="AS341" s="16"/>
      <c r="AT341" s="16"/>
      <c r="AU341" s="16"/>
      <c r="AV341" s="16"/>
      <c r="AX341" s="15"/>
      <c r="AY341" s="16"/>
      <c r="AZ341" s="16"/>
      <c r="BA341" s="16"/>
      <c r="BB341" s="16"/>
      <c r="BC341" s="16"/>
      <c r="BD341" s="16"/>
      <c r="BE341" s="16"/>
      <c r="BF341" s="16"/>
    </row>
    <row r="342" spans="1:58" x14ac:dyDescent="0.2">
      <c r="A342" s="29"/>
      <c r="B342" s="38"/>
      <c r="C342" s="38"/>
      <c r="D342" s="40"/>
      <c r="E342" s="40"/>
      <c r="F342" s="19"/>
      <c r="G342" s="88" t="str">
        <f t="shared" si="122"/>
        <v/>
      </c>
      <c r="H342" s="112" t="str">
        <f t="shared" si="123"/>
        <v/>
      </c>
      <c r="I342" s="53" t="str">
        <f t="shared" si="124"/>
        <v/>
      </c>
      <c r="J342" s="54" t="str">
        <f t="shared" si="125"/>
        <v/>
      </c>
      <c r="K342" s="55" t="str">
        <f t="shared" si="126"/>
        <v/>
      </c>
      <c r="L342" s="56" t="str">
        <f t="shared" si="127"/>
        <v/>
      </c>
      <c r="M342" s="57" t="str">
        <f t="shared" si="128"/>
        <v/>
      </c>
      <c r="N342" s="3" t="e">
        <f t="shared" si="129"/>
        <v>#N/A</v>
      </c>
      <c r="O342" s="3" t="e">
        <f t="shared" si="130"/>
        <v>#N/A</v>
      </c>
      <c r="P342" s="3" t="e">
        <f t="shared" si="131"/>
        <v>#N/A</v>
      </c>
      <c r="Q342" s="3" t="e">
        <f t="shared" si="132"/>
        <v>#N/A</v>
      </c>
      <c r="R342" s="3" t="e">
        <f t="shared" si="133"/>
        <v>#N/A</v>
      </c>
      <c r="S342" s="3" t="e">
        <f t="shared" si="134"/>
        <v>#N/A</v>
      </c>
      <c r="T342" s="16" t="e">
        <f t="shared" si="135"/>
        <v>#N/A</v>
      </c>
      <c r="U342" s="16" t="e">
        <f t="shared" si="136"/>
        <v>#N/A</v>
      </c>
      <c r="V342" s="16" t="e">
        <f t="shared" si="137"/>
        <v>#N/A</v>
      </c>
      <c r="W342" s="3" t="e">
        <f t="shared" si="138"/>
        <v>#N/A</v>
      </c>
      <c r="X342" s="3" t="e">
        <f t="shared" si="139"/>
        <v>#N/A</v>
      </c>
      <c r="Y342" s="78" t="e">
        <f t="shared" si="140"/>
        <v>#N/A</v>
      </c>
      <c r="Z342" s="78" t="e">
        <f t="shared" si="141"/>
        <v>#N/A</v>
      </c>
      <c r="AA342" s="78" t="e">
        <f t="shared" si="142"/>
        <v>#N/A</v>
      </c>
      <c r="AB342" s="78" t="e">
        <f t="shared" si="143"/>
        <v>#N/A</v>
      </c>
      <c r="AD342" s="15"/>
      <c r="AE342" s="16"/>
      <c r="AF342" s="15"/>
      <c r="AG342" s="16"/>
      <c r="AH342" s="15"/>
      <c r="AI342" s="15"/>
      <c r="AJ342" s="15"/>
      <c r="AK342" s="15"/>
      <c r="AL342" s="15"/>
      <c r="AN342" s="15"/>
      <c r="AO342" s="16"/>
      <c r="AP342" s="16"/>
      <c r="AQ342" s="16"/>
      <c r="AR342" s="16"/>
      <c r="AS342" s="16"/>
      <c r="AT342" s="16"/>
      <c r="AU342" s="16"/>
      <c r="AV342" s="16"/>
      <c r="AX342" s="15"/>
      <c r="AY342" s="16"/>
      <c r="AZ342" s="16"/>
      <c r="BA342" s="16"/>
      <c r="BB342" s="16"/>
      <c r="BC342" s="16"/>
      <c r="BD342" s="16"/>
      <c r="BE342" s="16"/>
      <c r="BF342" s="16"/>
    </row>
    <row r="343" spans="1:58" x14ac:dyDescent="0.2">
      <c r="A343" s="29"/>
      <c r="B343" s="38"/>
      <c r="C343" s="38"/>
      <c r="D343" s="40"/>
      <c r="E343" s="40"/>
      <c r="F343" s="19"/>
      <c r="G343" s="88" t="str">
        <f t="shared" si="122"/>
        <v/>
      </c>
      <c r="H343" s="112" t="str">
        <f t="shared" si="123"/>
        <v/>
      </c>
      <c r="I343" s="53" t="str">
        <f t="shared" si="124"/>
        <v/>
      </c>
      <c r="J343" s="54" t="str">
        <f t="shared" si="125"/>
        <v/>
      </c>
      <c r="K343" s="55" t="str">
        <f t="shared" si="126"/>
        <v/>
      </c>
      <c r="L343" s="56" t="str">
        <f t="shared" si="127"/>
        <v/>
      </c>
      <c r="M343" s="57" t="str">
        <f t="shared" si="128"/>
        <v/>
      </c>
      <c r="N343" s="3" t="e">
        <f t="shared" si="129"/>
        <v>#N/A</v>
      </c>
      <c r="O343" s="3" t="e">
        <f t="shared" si="130"/>
        <v>#N/A</v>
      </c>
      <c r="P343" s="3" t="e">
        <f t="shared" si="131"/>
        <v>#N/A</v>
      </c>
      <c r="Q343" s="3" t="e">
        <f t="shared" si="132"/>
        <v>#N/A</v>
      </c>
      <c r="R343" s="3" t="e">
        <f t="shared" si="133"/>
        <v>#N/A</v>
      </c>
      <c r="S343" s="3" t="e">
        <f t="shared" si="134"/>
        <v>#N/A</v>
      </c>
      <c r="T343" s="16" t="e">
        <f t="shared" si="135"/>
        <v>#N/A</v>
      </c>
      <c r="U343" s="16" t="e">
        <f t="shared" si="136"/>
        <v>#N/A</v>
      </c>
      <c r="V343" s="16" t="e">
        <f t="shared" si="137"/>
        <v>#N/A</v>
      </c>
      <c r="W343" s="3" t="e">
        <f t="shared" si="138"/>
        <v>#N/A</v>
      </c>
      <c r="X343" s="3" t="e">
        <f t="shared" si="139"/>
        <v>#N/A</v>
      </c>
      <c r="Y343" s="78" t="e">
        <f t="shared" si="140"/>
        <v>#N/A</v>
      </c>
      <c r="Z343" s="78" t="e">
        <f t="shared" si="141"/>
        <v>#N/A</v>
      </c>
      <c r="AA343" s="78" t="e">
        <f t="shared" si="142"/>
        <v>#N/A</v>
      </c>
      <c r="AB343" s="78" t="e">
        <f t="shared" si="143"/>
        <v>#N/A</v>
      </c>
      <c r="AD343" s="15"/>
      <c r="AE343" s="16"/>
      <c r="AF343" s="15"/>
      <c r="AG343" s="16"/>
      <c r="AH343" s="15"/>
      <c r="AI343" s="15"/>
      <c r="AJ343" s="15"/>
      <c r="AK343" s="15"/>
      <c r="AL343" s="15"/>
      <c r="AN343" s="15"/>
      <c r="AO343" s="16"/>
      <c r="AP343" s="16"/>
      <c r="AQ343" s="16"/>
      <c r="AR343" s="16"/>
      <c r="AS343" s="16"/>
      <c r="AT343" s="16"/>
      <c r="AU343" s="16"/>
      <c r="AV343" s="16"/>
      <c r="AX343" s="15"/>
      <c r="AY343" s="16"/>
      <c r="AZ343" s="16"/>
      <c r="BA343" s="16"/>
      <c r="BB343" s="16"/>
      <c r="BC343" s="16"/>
      <c r="BD343" s="16"/>
      <c r="BE343" s="16"/>
      <c r="BF343" s="16"/>
    </row>
    <row r="344" spans="1:58" x14ac:dyDescent="0.2">
      <c r="A344" s="29"/>
      <c r="B344" s="38"/>
      <c r="C344" s="38"/>
      <c r="D344" s="40"/>
      <c r="E344" s="40"/>
      <c r="F344" s="19"/>
      <c r="G344" s="88" t="str">
        <f t="shared" si="122"/>
        <v/>
      </c>
      <c r="H344" s="112" t="str">
        <f t="shared" si="123"/>
        <v/>
      </c>
      <c r="I344" s="53" t="str">
        <f t="shared" si="124"/>
        <v/>
      </c>
      <c r="J344" s="54" t="str">
        <f t="shared" si="125"/>
        <v/>
      </c>
      <c r="K344" s="55" t="str">
        <f t="shared" si="126"/>
        <v/>
      </c>
      <c r="L344" s="56" t="str">
        <f t="shared" si="127"/>
        <v/>
      </c>
      <c r="M344" s="57" t="str">
        <f t="shared" si="128"/>
        <v/>
      </c>
      <c r="N344" s="3" t="e">
        <f t="shared" si="129"/>
        <v>#N/A</v>
      </c>
      <c r="O344" s="3" t="e">
        <f t="shared" si="130"/>
        <v>#N/A</v>
      </c>
      <c r="P344" s="3" t="e">
        <f t="shared" si="131"/>
        <v>#N/A</v>
      </c>
      <c r="Q344" s="3" t="e">
        <f t="shared" si="132"/>
        <v>#N/A</v>
      </c>
      <c r="R344" s="3" t="e">
        <f t="shared" si="133"/>
        <v>#N/A</v>
      </c>
      <c r="S344" s="3" t="e">
        <f t="shared" si="134"/>
        <v>#N/A</v>
      </c>
      <c r="T344" s="16" t="e">
        <f t="shared" si="135"/>
        <v>#N/A</v>
      </c>
      <c r="U344" s="16" t="e">
        <f t="shared" si="136"/>
        <v>#N/A</v>
      </c>
      <c r="V344" s="16" t="e">
        <f t="shared" si="137"/>
        <v>#N/A</v>
      </c>
      <c r="W344" s="3" t="e">
        <f t="shared" si="138"/>
        <v>#N/A</v>
      </c>
      <c r="X344" s="3" t="e">
        <f t="shared" si="139"/>
        <v>#N/A</v>
      </c>
      <c r="Y344" s="78" t="e">
        <f t="shared" si="140"/>
        <v>#N/A</v>
      </c>
      <c r="Z344" s="78" t="e">
        <f t="shared" si="141"/>
        <v>#N/A</v>
      </c>
      <c r="AA344" s="78" t="e">
        <f t="shared" si="142"/>
        <v>#N/A</v>
      </c>
      <c r="AB344" s="78" t="e">
        <f t="shared" si="143"/>
        <v>#N/A</v>
      </c>
      <c r="AD344" s="15"/>
      <c r="AE344" s="16"/>
      <c r="AF344" s="15"/>
      <c r="AG344" s="16"/>
      <c r="AH344" s="15"/>
      <c r="AI344" s="15"/>
      <c r="AJ344" s="15"/>
      <c r="AK344" s="15"/>
      <c r="AL344" s="15"/>
      <c r="AN344" s="15"/>
      <c r="AO344" s="16"/>
      <c r="AP344" s="16"/>
      <c r="AQ344" s="16"/>
      <c r="AR344" s="16"/>
      <c r="AS344" s="16"/>
      <c r="AT344" s="16"/>
      <c r="AU344" s="16"/>
      <c r="AV344" s="16"/>
      <c r="AX344" s="15"/>
      <c r="AY344" s="16"/>
      <c r="AZ344" s="16"/>
      <c r="BA344" s="16"/>
      <c r="BB344" s="16"/>
      <c r="BC344" s="16"/>
      <c r="BD344" s="16"/>
      <c r="BE344" s="16"/>
      <c r="BF344" s="16"/>
    </row>
    <row r="345" spans="1:58" x14ac:dyDescent="0.2">
      <c r="A345" s="29"/>
      <c r="B345" s="38"/>
      <c r="C345" s="38"/>
      <c r="D345" s="40"/>
      <c r="E345" s="40"/>
      <c r="F345" s="19"/>
      <c r="G345" s="88" t="str">
        <f t="shared" si="122"/>
        <v/>
      </c>
      <c r="H345" s="112" t="str">
        <f t="shared" si="123"/>
        <v/>
      </c>
      <c r="I345" s="53" t="str">
        <f t="shared" si="124"/>
        <v/>
      </c>
      <c r="J345" s="54" t="str">
        <f t="shared" si="125"/>
        <v/>
      </c>
      <c r="K345" s="55" t="str">
        <f t="shared" si="126"/>
        <v/>
      </c>
      <c r="L345" s="56" t="str">
        <f t="shared" si="127"/>
        <v/>
      </c>
      <c r="M345" s="57" t="str">
        <f t="shared" si="128"/>
        <v/>
      </c>
      <c r="N345" s="3" t="e">
        <f t="shared" si="129"/>
        <v>#N/A</v>
      </c>
      <c r="O345" s="3" t="e">
        <f t="shared" si="130"/>
        <v>#N/A</v>
      </c>
      <c r="P345" s="3" t="e">
        <f t="shared" si="131"/>
        <v>#N/A</v>
      </c>
      <c r="Q345" s="3" t="e">
        <f t="shared" si="132"/>
        <v>#N/A</v>
      </c>
      <c r="R345" s="3" t="e">
        <f t="shared" si="133"/>
        <v>#N/A</v>
      </c>
      <c r="S345" s="3" t="e">
        <f t="shared" si="134"/>
        <v>#N/A</v>
      </c>
      <c r="T345" s="16" t="e">
        <f t="shared" si="135"/>
        <v>#N/A</v>
      </c>
      <c r="U345" s="16" t="e">
        <f t="shared" si="136"/>
        <v>#N/A</v>
      </c>
      <c r="V345" s="16" t="e">
        <f t="shared" si="137"/>
        <v>#N/A</v>
      </c>
      <c r="W345" s="3" t="e">
        <f t="shared" si="138"/>
        <v>#N/A</v>
      </c>
      <c r="X345" s="3" t="e">
        <f t="shared" si="139"/>
        <v>#N/A</v>
      </c>
      <c r="Y345" s="78" t="e">
        <f t="shared" si="140"/>
        <v>#N/A</v>
      </c>
      <c r="Z345" s="78" t="e">
        <f t="shared" si="141"/>
        <v>#N/A</v>
      </c>
      <c r="AA345" s="78" t="e">
        <f t="shared" si="142"/>
        <v>#N/A</v>
      </c>
      <c r="AB345" s="78" t="e">
        <f t="shared" si="143"/>
        <v>#N/A</v>
      </c>
      <c r="AD345" s="15"/>
      <c r="AE345" s="16"/>
      <c r="AF345" s="15"/>
      <c r="AG345" s="16"/>
      <c r="AH345" s="15"/>
      <c r="AI345" s="15"/>
      <c r="AJ345" s="15"/>
      <c r="AK345" s="15"/>
      <c r="AL345" s="15"/>
      <c r="AN345" s="15"/>
      <c r="AO345" s="16"/>
      <c r="AP345" s="16"/>
      <c r="AQ345" s="16"/>
      <c r="AR345" s="16"/>
      <c r="AS345" s="16"/>
      <c r="AT345" s="16"/>
      <c r="AU345" s="16"/>
      <c r="AV345" s="16"/>
      <c r="AX345" s="15"/>
      <c r="AY345" s="16"/>
      <c r="AZ345" s="16"/>
      <c r="BA345" s="16"/>
      <c r="BB345" s="16"/>
      <c r="BC345" s="16"/>
      <c r="BD345" s="16"/>
      <c r="BE345" s="16"/>
      <c r="BF345" s="16"/>
    </row>
    <row r="346" spans="1:58" x14ac:dyDescent="0.2">
      <c r="A346" s="29"/>
      <c r="B346" s="38"/>
      <c r="C346" s="38"/>
      <c r="D346" s="40"/>
      <c r="E346" s="40"/>
      <c r="F346" s="19"/>
      <c r="G346" s="88" t="str">
        <f t="shared" si="122"/>
        <v/>
      </c>
      <c r="H346" s="112" t="str">
        <f t="shared" si="123"/>
        <v/>
      </c>
      <c r="I346" s="53" t="str">
        <f t="shared" si="124"/>
        <v/>
      </c>
      <c r="J346" s="54" t="str">
        <f t="shared" si="125"/>
        <v/>
      </c>
      <c r="K346" s="55" t="str">
        <f t="shared" si="126"/>
        <v/>
      </c>
      <c r="L346" s="56" t="str">
        <f t="shared" si="127"/>
        <v/>
      </c>
      <c r="M346" s="57" t="str">
        <f t="shared" si="128"/>
        <v/>
      </c>
      <c r="N346" s="3" t="e">
        <f t="shared" si="129"/>
        <v>#N/A</v>
      </c>
      <c r="O346" s="3" t="e">
        <f t="shared" si="130"/>
        <v>#N/A</v>
      </c>
      <c r="P346" s="3" t="e">
        <f t="shared" si="131"/>
        <v>#N/A</v>
      </c>
      <c r="Q346" s="3" t="e">
        <f t="shared" si="132"/>
        <v>#N/A</v>
      </c>
      <c r="R346" s="3" t="e">
        <f t="shared" si="133"/>
        <v>#N/A</v>
      </c>
      <c r="S346" s="3" t="e">
        <f t="shared" si="134"/>
        <v>#N/A</v>
      </c>
      <c r="T346" s="16" t="e">
        <f t="shared" si="135"/>
        <v>#N/A</v>
      </c>
      <c r="U346" s="16" t="e">
        <f t="shared" si="136"/>
        <v>#N/A</v>
      </c>
      <c r="V346" s="16" t="e">
        <f t="shared" si="137"/>
        <v>#N/A</v>
      </c>
      <c r="W346" s="3" t="e">
        <f t="shared" si="138"/>
        <v>#N/A</v>
      </c>
      <c r="X346" s="3" t="e">
        <f t="shared" si="139"/>
        <v>#N/A</v>
      </c>
      <c r="Y346" s="78" t="e">
        <f t="shared" si="140"/>
        <v>#N/A</v>
      </c>
      <c r="Z346" s="78" t="e">
        <f t="shared" si="141"/>
        <v>#N/A</v>
      </c>
      <c r="AA346" s="78" t="e">
        <f t="shared" si="142"/>
        <v>#N/A</v>
      </c>
      <c r="AB346" s="78" t="e">
        <f t="shared" si="143"/>
        <v>#N/A</v>
      </c>
      <c r="AD346" s="15"/>
      <c r="AE346" s="16"/>
      <c r="AF346" s="15"/>
      <c r="AG346" s="16"/>
      <c r="AH346" s="15"/>
      <c r="AI346" s="15"/>
      <c r="AJ346" s="15"/>
      <c r="AK346" s="15"/>
      <c r="AL346" s="15"/>
      <c r="AN346" s="15"/>
      <c r="AO346" s="16"/>
      <c r="AP346" s="16"/>
      <c r="AQ346" s="16"/>
      <c r="AR346" s="16"/>
      <c r="AS346" s="16"/>
      <c r="AT346" s="16"/>
      <c r="AU346" s="16"/>
      <c r="AV346" s="16"/>
      <c r="AX346" s="15"/>
      <c r="AY346" s="16"/>
      <c r="AZ346" s="16"/>
      <c r="BA346" s="16"/>
      <c r="BB346" s="16"/>
      <c r="BC346" s="16"/>
      <c r="BD346" s="16"/>
      <c r="BE346" s="16"/>
      <c r="BF346" s="16"/>
    </row>
    <row r="347" spans="1:58" x14ac:dyDescent="0.2">
      <c r="A347" s="29"/>
      <c r="B347" s="38"/>
      <c r="C347" s="38"/>
      <c r="D347" s="40"/>
      <c r="E347" s="40"/>
      <c r="F347" s="19"/>
      <c r="G347" s="88" t="str">
        <f t="shared" si="122"/>
        <v/>
      </c>
      <c r="H347" s="112" t="str">
        <f t="shared" si="123"/>
        <v/>
      </c>
      <c r="I347" s="53" t="str">
        <f t="shared" si="124"/>
        <v/>
      </c>
      <c r="J347" s="54" t="str">
        <f t="shared" si="125"/>
        <v/>
      </c>
      <c r="K347" s="55" t="str">
        <f t="shared" si="126"/>
        <v/>
      </c>
      <c r="L347" s="56" t="str">
        <f t="shared" si="127"/>
        <v/>
      </c>
      <c r="M347" s="57" t="str">
        <f t="shared" si="128"/>
        <v/>
      </c>
      <c r="N347" s="3" t="e">
        <f t="shared" si="129"/>
        <v>#N/A</v>
      </c>
      <c r="O347" s="3" t="e">
        <f t="shared" si="130"/>
        <v>#N/A</v>
      </c>
      <c r="P347" s="3" t="e">
        <f t="shared" si="131"/>
        <v>#N/A</v>
      </c>
      <c r="Q347" s="3" t="e">
        <f t="shared" si="132"/>
        <v>#N/A</v>
      </c>
      <c r="R347" s="3" t="e">
        <f t="shared" si="133"/>
        <v>#N/A</v>
      </c>
      <c r="S347" s="3" t="e">
        <f t="shared" si="134"/>
        <v>#N/A</v>
      </c>
      <c r="T347" s="16" t="e">
        <f t="shared" si="135"/>
        <v>#N/A</v>
      </c>
      <c r="U347" s="16" t="e">
        <f t="shared" si="136"/>
        <v>#N/A</v>
      </c>
      <c r="V347" s="16" t="e">
        <f t="shared" si="137"/>
        <v>#N/A</v>
      </c>
      <c r="W347" s="3" t="e">
        <f t="shared" si="138"/>
        <v>#N/A</v>
      </c>
      <c r="X347" s="3" t="e">
        <f t="shared" si="139"/>
        <v>#N/A</v>
      </c>
      <c r="Y347" s="78" t="e">
        <f t="shared" si="140"/>
        <v>#N/A</v>
      </c>
      <c r="Z347" s="78" t="e">
        <f t="shared" si="141"/>
        <v>#N/A</v>
      </c>
      <c r="AA347" s="78" t="e">
        <f t="shared" si="142"/>
        <v>#N/A</v>
      </c>
      <c r="AB347" s="78" t="e">
        <f t="shared" si="143"/>
        <v>#N/A</v>
      </c>
      <c r="AD347" s="15"/>
      <c r="AE347" s="16"/>
      <c r="AF347" s="15"/>
      <c r="AG347" s="16"/>
      <c r="AH347" s="15"/>
      <c r="AI347" s="15"/>
      <c r="AJ347" s="15"/>
      <c r="AK347" s="15"/>
      <c r="AL347" s="15"/>
      <c r="AN347" s="15"/>
      <c r="AO347" s="16"/>
      <c r="AP347" s="16"/>
      <c r="AQ347" s="16"/>
      <c r="AR347" s="16"/>
      <c r="AS347" s="16"/>
      <c r="AT347" s="16"/>
      <c r="AU347" s="16"/>
      <c r="AV347" s="16"/>
      <c r="AX347" s="15"/>
      <c r="AY347" s="16"/>
      <c r="AZ347" s="16"/>
      <c r="BA347" s="16"/>
      <c r="BB347" s="16"/>
      <c r="BC347" s="16"/>
      <c r="BD347" s="16"/>
      <c r="BE347" s="16"/>
      <c r="BF347" s="16"/>
    </row>
    <row r="348" spans="1:58" x14ac:dyDescent="0.2">
      <c r="A348" s="29"/>
      <c r="B348" s="38"/>
      <c r="C348" s="38"/>
      <c r="D348" s="40"/>
      <c r="E348" s="40"/>
      <c r="F348" s="19"/>
      <c r="G348" s="88" t="str">
        <f t="shared" si="122"/>
        <v/>
      </c>
      <c r="H348" s="112" t="str">
        <f t="shared" si="123"/>
        <v/>
      </c>
      <c r="I348" s="53" t="str">
        <f t="shared" si="124"/>
        <v/>
      </c>
      <c r="J348" s="54" t="str">
        <f t="shared" si="125"/>
        <v/>
      </c>
      <c r="K348" s="55" t="str">
        <f t="shared" si="126"/>
        <v/>
      </c>
      <c r="L348" s="56" t="str">
        <f t="shared" si="127"/>
        <v/>
      </c>
      <c r="M348" s="57" t="str">
        <f t="shared" si="128"/>
        <v/>
      </c>
      <c r="N348" s="3" t="e">
        <f t="shared" si="129"/>
        <v>#N/A</v>
      </c>
      <c r="O348" s="3" t="e">
        <f t="shared" si="130"/>
        <v>#N/A</v>
      </c>
      <c r="P348" s="3" t="e">
        <f t="shared" si="131"/>
        <v>#N/A</v>
      </c>
      <c r="Q348" s="3" t="e">
        <f t="shared" si="132"/>
        <v>#N/A</v>
      </c>
      <c r="R348" s="3" t="e">
        <f t="shared" si="133"/>
        <v>#N/A</v>
      </c>
      <c r="S348" s="3" t="e">
        <f t="shared" si="134"/>
        <v>#N/A</v>
      </c>
      <c r="T348" s="16" t="e">
        <f t="shared" si="135"/>
        <v>#N/A</v>
      </c>
      <c r="U348" s="16" t="e">
        <f t="shared" si="136"/>
        <v>#N/A</v>
      </c>
      <c r="V348" s="16" t="e">
        <f t="shared" si="137"/>
        <v>#N/A</v>
      </c>
      <c r="W348" s="3" t="e">
        <f t="shared" si="138"/>
        <v>#N/A</v>
      </c>
      <c r="X348" s="3" t="e">
        <f t="shared" si="139"/>
        <v>#N/A</v>
      </c>
      <c r="Y348" s="78" t="e">
        <f t="shared" si="140"/>
        <v>#N/A</v>
      </c>
      <c r="Z348" s="78" t="e">
        <f t="shared" si="141"/>
        <v>#N/A</v>
      </c>
      <c r="AA348" s="78" t="e">
        <f t="shared" si="142"/>
        <v>#N/A</v>
      </c>
      <c r="AB348" s="78" t="e">
        <f t="shared" si="143"/>
        <v>#N/A</v>
      </c>
      <c r="AD348" s="15"/>
      <c r="AE348" s="16"/>
      <c r="AF348" s="15"/>
      <c r="AG348" s="16"/>
      <c r="AH348" s="15"/>
      <c r="AI348" s="15"/>
      <c r="AJ348" s="15"/>
      <c r="AK348" s="15"/>
      <c r="AL348" s="15"/>
      <c r="AN348" s="15"/>
      <c r="AO348" s="16"/>
      <c r="AP348" s="16"/>
      <c r="AQ348" s="16"/>
      <c r="AR348" s="16"/>
      <c r="AS348" s="16"/>
      <c r="AT348" s="16"/>
      <c r="AU348" s="16"/>
      <c r="AV348" s="16"/>
      <c r="AX348" s="15"/>
      <c r="AY348" s="16"/>
      <c r="AZ348" s="16"/>
      <c r="BA348" s="16"/>
      <c r="BB348" s="16"/>
      <c r="BC348" s="16"/>
      <c r="BD348" s="16"/>
      <c r="BE348" s="16"/>
      <c r="BF348" s="16"/>
    </row>
    <row r="349" spans="1:58" x14ac:dyDescent="0.2">
      <c r="A349" s="29"/>
      <c r="B349" s="38"/>
      <c r="C349" s="38"/>
      <c r="D349" s="40"/>
      <c r="E349" s="40"/>
      <c r="F349" s="19"/>
      <c r="G349" s="88" t="str">
        <f t="shared" si="122"/>
        <v/>
      </c>
      <c r="H349" s="112" t="str">
        <f t="shared" si="123"/>
        <v/>
      </c>
      <c r="I349" s="53" t="str">
        <f t="shared" si="124"/>
        <v/>
      </c>
      <c r="J349" s="54" t="str">
        <f t="shared" si="125"/>
        <v/>
      </c>
      <c r="K349" s="55" t="str">
        <f t="shared" si="126"/>
        <v/>
      </c>
      <c r="L349" s="56" t="str">
        <f t="shared" si="127"/>
        <v/>
      </c>
      <c r="M349" s="57" t="str">
        <f t="shared" si="128"/>
        <v/>
      </c>
      <c r="N349" s="3" t="e">
        <f t="shared" si="129"/>
        <v>#N/A</v>
      </c>
      <c r="O349" s="3" t="e">
        <f t="shared" si="130"/>
        <v>#N/A</v>
      </c>
      <c r="P349" s="3" t="e">
        <f t="shared" si="131"/>
        <v>#N/A</v>
      </c>
      <c r="Q349" s="3" t="e">
        <f t="shared" si="132"/>
        <v>#N/A</v>
      </c>
      <c r="R349" s="3" t="e">
        <f t="shared" si="133"/>
        <v>#N/A</v>
      </c>
      <c r="S349" s="3" t="e">
        <f t="shared" si="134"/>
        <v>#N/A</v>
      </c>
      <c r="T349" s="16" t="e">
        <f t="shared" si="135"/>
        <v>#N/A</v>
      </c>
      <c r="U349" s="16" t="e">
        <f t="shared" si="136"/>
        <v>#N/A</v>
      </c>
      <c r="V349" s="16" t="e">
        <f t="shared" si="137"/>
        <v>#N/A</v>
      </c>
      <c r="W349" s="3" t="e">
        <f t="shared" si="138"/>
        <v>#N/A</v>
      </c>
      <c r="X349" s="3" t="e">
        <f t="shared" si="139"/>
        <v>#N/A</v>
      </c>
      <c r="Y349" s="78" t="e">
        <f t="shared" si="140"/>
        <v>#N/A</v>
      </c>
      <c r="Z349" s="78" t="e">
        <f t="shared" si="141"/>
        <v>#N/A</v>
      </c>
      <c r="AA349" s="78" t="e">
        <f t="shared" si="142"/>
        <v>#N/A</v>
      </c>
      <c r="AB349" s="78" t="e">
        <f t="shared" si="143"/>
        <v>#N/A</v>
      </c>
      <c r="AD349" s="15"/>
      <c r="AE349" s="16"/>
      <c r="AF349" s="15"/>
      <c r="AG349" s="16"/>
      <c r="AH349" s="15"/>
      <c r="AI349" s="15"/>
      <c r="AJ349" s="15"/>
      <c r="AK349" s="15"/>
      <c r="AL349" s="15"/>
      <c r="AN349" s="15"/>
      <c r="AO349" s="16"/>
      <c r="AP349" s="16"/>
      <c r="AQ349" s="16"/>
      <c r="AR349" s="16"/>
      <c r="AS349" s="16"/>
      <c r="AT349" s="16"/>
      <c r="AU349" s="16"/>
      <c r="AV349" s="16"/>
      <c r="AX349" s="15"/>
      <c r="AY349" s="16"/>
      <c r="AZ349" s="16"/>
      <c r="BA349" s="16"/>
      <c r="BB349" s="16"/>
      <c r="BC349" s="16"/>
      <c r="BD349" s="16"/>
      <c r="BE349" s="16"/>
      <c r="BF349" s="16"/>
    </row>
    <row r="350" spans="1:58" x14ac:dyDescent="0.2">
      <c r="A350" s="29"/>
      <c r="B350" s="38"/>
      <c r="C350" s="38"/>
      <c r="D350" s="40"/>
      <c r="E350" s="40"/>
      <c r="F350" s="19"/>
      <c r="G350" s="88" t="str">
        <f t="shared" si="122"/>
        <v/>
      </c>
      <c r="H350" s="112" t="str">
        <f t="shared" si="123"/>
        <v/>
      </c>
      <c r="I350" s="53" t="str">
        <f t="shared" si="124"/>
        <v/>
      </c>
      <c r="J350" s="54" t="str">
        <f t="shared" si="125"/>
        <v/>
      </c>
      <c r="K350" s="55" t="str">
        <f t="shared" si="126"/>
        <v/>
      </c>
      <c r="L350" s="56" t="str">
        <f t="shared" si="127"/>
        <v/>
      </c>
      <c r="M350" s="57" t="str">
        <f t="shared" si="128"/>
        <v/>
      </c>
      <c r="N350" s="3" t="e">
        <f t="shared" si="129"/>
        <v>#N/A</v>
      </c>
      <c r="O350" s="3" t="e">
        <f t="shared" si="130"/>
        <v>#N/A</v>
      </c>
      <c r="P350" s="3" t="e">
        <f t="shared" si="131"/>
        <v>#N/A</v>
      </c>
      <c r="Q350" s="3" t="e">
        <f t="shared" si="132"/>
        <v>#N/A</v>
      </c>
      <c r="R350" s="3" t="e">
        <f t="shared" si="133"/>
        <v>#N/A</v>
      </c>
      <c r="S350" s="3" t="e">
        <f t="shared" si="134"/>
        <v>#N/A</v>
      </c>
      <c r="T350" s="16" t="e">
        <f t="shared" si="135"/>
        <v>#N/A</v>
      </c>
      <c r="U350" s="16" t="e">
        <f t="shared" si="136"/>
        <v>#N/A</v>
      </c>
      <c r="V350" s="16" t="e">
        <f t="shared" si="137"/>
        <v>#N/A</v>
      </c>
      <c r="W350" s="3" t="e">
        <f t="shared" si="138"/>
        <v>#N/A</v>
      </c>
      <c r="X350" s="3" t="e">
        <f t="shared" si="139"/>
        <v>#N/A</v>
      </c>
      <c r="Y350" s="78" t="e">
        <f t="shared" si="140"/>
        <v>#N/A</v>
      </c>
      <c r="Z350" s="78" t="e">
        <f t="shared" si="141"/>
        <v>#N/A</v>
      </c>
      <c r="AA350" s="78" t="e">
        <f t="shared" si="142"/>
        <v>#N/A</v>
      </c>
      <c r="AB350" s="78" t="e">
        <f t="shared" si="143"/>
        <v>#N/A</v>
      </c>
      <c r="AD350" s="15"/>
      <c r="AE350" s="16"/>
      <c r="AF350" s="15"/>
      <c r="AG350" s="16"/>
      <c r="AH350" s="15"/>
      <c r="AI350" s="15"/>
      <c r="AJ350" s="15"/>
      <c r="AK350" s="15"/>
      <c r="AL350" s="15"/>
      <c r="AN350" s="15"/>
      <c r="AO350" s="16"/>
      <c r="AP350" s="16"/>
      <c r="AQ350" s="16"/>
      <c r="AR350" s="16"/>
      <c r="AS350" s="16"/>
      <c r="AT350" s="16"/>
      <c r="AU350" s="16"/>
      <c r="AV350" s="16"/>
      <c r="AX350" s="15"/>
      <c r="AY350" s="16"/>
      <c r="AZ350" s="16"/>
      <c r="BA350" s="16"/>
      <c r="BB350" s="16"/>
      <c r="BC350" s="16"/>
      <c r="BD350" s="16"/>
      <c r="BE350" s="16"/>
      <c r="BF350" s="16"/>
    </row>
    <row r="351" spans="1:58" x14ac:dyDescent="0.2">
      <c r="A351" s="29"/>
      <c r="B351" s="38"/>
      <c r="C351" s="38"/>
      <c r="D351" s="40"/>
      <c r="E351" s="40"/>
      <c r="F351" s="19"/>
      <c r="G351" s="88" t="str">
        <f t="shared" si="122"/>
        <v/>
      </c>
      <c r="H351" s="112" t="str">
        <f t="shared" si="123"/>
        <v/>
      </c>
      <c r="I351" s="53" t="str">
        <f t="shared" si="124"/>
        <v/>
      </c>
      <c r="J351" s="54" t="str">
        <f t="shared" si="125"/>
        <v/>
      </c>
      <c r="K351" s="55" t="str">
        <f t="shared" si="126"/>
        <v/>
      </c>
      <c r="L351" s="56" t="str">
        <f t="shared" si="127"/>
        <v/>
      </c>
      <c r="M351" s="57" t="str">
        <f t="shared" si="128"/>
        <v/>
      </c>
      <c r="N351" s="3" t="e">
        <f t="shared" si="129"/>
        <v>#N/A</v>
      </c>
      <c r="O351" s="3" t="e">
        <f t="shared" si="130"/>
        <v>#N/A</v>
      </c>
      <c r="P351" s="3" t="e">
        <f t="shared" si="131"/>
        <v>#N/A</v>
      </c>
      <c r="Q351" s="3" t="e">
        <f t="shared" si="132"/>
        <v>#N/A</v>
      </c>
      <c r="R351" s="3" t="e">
        <f t="shared" si="133"/>
        <v>#N/A</v>
      </c>
      <c r="S351" s="3" t="e">
        <f t="shared" si="134"/>
        <v>#N/A</v>
      </c>
      <c r="T351" s="16" t="e">
        <f t="shared" si="135"/>
        <v>#N/A</v>
      </c>
      <c r="U351" s="16" t="e">
        <f t="shared" si="136"/>
        <v>#N/A</v>
      </c>
      <c r="V351" s="16" t="e">
        <f t="shared" si="137"/>
        <v>#N/A</v>
      </c>
      <c r="W351" s="3" t="e">
        <f t="shared" si="138"/>
        <v>#N/A</v>
      </c>
      <c r="X351" s="3" t="e">
        <f t="shared" si="139"/>
        <v>#N/A</v>
      </c>
      <c r="Y351" s="78" t="e">
        <f t="shared" si="140"/>
        <v>#N/A</v>
      </c>
      <c r="Z351" s="78" t="e">
        <f t="shared" si="141"/>
        <v>#N/A</v>
      </c>
      <c r="AA351" s="78" t="e">
        <f t="shared" si="142"/>
        <v>#N/A</v>
      </c>
      <c r="AB351" s="78" t="e">
        <f t="shared" si="143"/>
        <v>#N/A</v>
      </c>
      <c r="AD351" s="15"/>
      <c r="AE351" s="16"/>
      <c r="AF351" s="15"/>
      <c r="AG351" s="16"/>
      <c r="AH351" s="15"/>
      <c r="AI351" s="15"/>
      <c r="AJ351" s="15"/>
      <c r="AK351" s="15"/>
      <c r="AL351" s="15"/>
      <c r="AN351" s="15"/>
      <c r="AO351" s="16"/>
      <c r="AP351" s="16"/>
      <c r="AQ351" s="16"/>
      <c r="AR351" s="16"/>
      <c r="AS351" s="16"/>
      <c r="AT351" s="16"/>
      <c r="AU351" s="16"/>
      <c r="AV351" s="16"/>
      <c r="AX351" s="15"/>
      <c r="AY351" s="16"/>
      <c r="AZ351" s="16"/>
      <c r="BA351" s="16"/>
      <c r="BB351" s="16"/>
      <c r="BC351" s="16"/>
      <c r="BD351" s="16"/>
      <c r="BE351" s="16"/>
      <c r="BF351" s="16"/>
    </row>
    <row r="352" spans="1:58" x14ac:dyDescent="0.2">
      <c r="A352" s="29"/>
      <c r="B352" s="38"/>
      <c r="C352" s="38"/>
      <c r="D352" s="40"/>
      <c r="E352" s="40"/>
      <c r="F352" s="19"/>
      <c r="G352" s="88" t="str">
        <f t="shared" si="122"/>
        <v/>
      </c>
      <c r="H352" s="112" t="str">
        <f t="shared" si="123"/>
        <v/>
      </c>
      <c r="I352" s="53" t="str">
        <f t="shared" si="124"/>
        <v/>
      </c>
      <c r="J352" s="54" t="str">
        <f t="shared" si="125"/>
        <v/>
      </c>
      <c r="K352" s="55" t="str">
        <f t="shared" si="126"/>
        <v/>
      </c>
      <c r="L352" s="56" t="str">
        <f t="shared" si="127"/>
        <v/>
      </c>
      <c r="M352" s="57" t="str">
        <f t="shared" si="128"/>
        <v/>
      </c>
      <c r="N352" s="3" t="e">
        <f t="shared" si="129"/>
        <v>#N/A</v>
      </c>
      <c r="O352" s="3" t="e">
        <f t="shared" si="130"/>
        <v>#N/A</v>
      </c>
      <c r="P352" s="3" t="e">
        <f t="shared" si="131"/>
        <v>#N/A</v>
      </c>
      <c r="Q352" s="3" t="e">
        <f t="shared" si="132"/>
        <v>#N/A</v>
      </c>
      <c r="R352" s="3" t="e">
        <f t="shared" si="133"/>
        <v>#N/A</v>
      </c>
      <c r="S352" s="3" t="e">
        <f t="shared" si="134"/>
        <v>#N/A</v>
      </c>
      <c r="T352" s="16" t="e">
        <f t="shared" si="135"/>
        <v>#N/A</v>
      </c>
      <c r="U352" s="16" t="e">
        <f t="shared" si="136"/>
        <v>#N/A</v>
      </c>
      <c r="V352" s="16" t="e">
        <f t="shared" si="137"/>
        <v>#N/A</v>
      </c>
      <c r="W352" s="3" t="e">
        <f t="shared" si="138"/>
        <v>#N/A</v>
      </c>
      <c r="X352" s="3" t="e">
        <f t="shared" si="139"/>
        <v>#N/A</v>
      </c>
      <c r="Y352" s="78" t="e">
        <f t="shared" si="140"/>
        <v>#N/A</v>
      </c>
      <c r="Z352" s="78" t="e">
        <f t="shared" si="141"/>
        <v>#N/A</v>
      </c>
      <c r="AA352" s="78" t="e">
        <f t="shared" si="142"/>
        <v>#N/A</v>
      </c>
      <c r="AB352" s="78" t="e">
        <f t="shared" si="143"/>
        <v>#N/A</v>
      </c>
      <c r="AD352" s="15"/>
      <c r="AE352" s="16"/>
      <c r="AF352" s="15"/>
      <c r="AG352" s="16"/>
      <c r="AH352" s="15"/>
      <c r="AI352" s="15"/>
      <c r="AJ352" s="15"/>
      <c r="AK352" s="15"/>
      <c r="AL352" s="15"/>
      <c r="AN352" s="15"/>
      <c r="AO352" s="16"/>
      <c r="AP352" s="16"/>
      <c r="AQ352" s="16"/>
      <c r="AR352" s="16"/>
      <c r="AS352" s="16"/>
      <c r="AT352" s="16"/>
      <c r="AU352" s="16"/>
      <c r="AV352" s="16"/>
      <c r="AX352" s="15"/>
      <c r="AY352" s="16"/>
      <c r="AZ352" s="16"/>
      <c r="BA352" s="16"/>
      <c r="BB352" s="16"/>
      <c r="BC352" s="16"/>
      <c r="BD352" s="16"/>
      <c r="BE352" s="16"/>
      <c r="BF352" s="16"/>
    </row>
    <row r="353" spans="1:58" x14ac:dyDescent="0.2">
      <c r="A353" s="29"/>
      <c r="B353" s="38"/>
      <c r="C353" s="38"/>
      <c r="D353" s="40"/>
      <c r="E353" s="40"/>
      <c r="F353" s="19"/>
      <c r="G353" s="88" t="str">
        <f t="shared" si="122"/>
        <v/>
      </c>
      <c r="H353" s="112" t="str">
        <f t="shared" si="123"/>
        <v/>
      </c>
      <c r="I353" s="53" t="str">
        <f t="shared" si="124"/>
        <v/>
      </c>
      <c r="J353" s="54" t="str">
        <f t="shared" si="125"/>
        <v/>
      </c>
      <c r="K353" s="55" t="str">
        <f t="shared" si="126"/>
        <v/>
      </c>
      <c r="L353" s="56" t="str">
        <f t="shared" si="127"/>
        <v/>
      </c>
      <c r="M353" s="57" t="str">
        <f t="shared" si="128"/>
        <v/>
      </c>
      <c r="N353" s="3" t="e">
        <f t="shared" si="129"/>
        <v>#N/A</v>
      </c>
      <c r="O353" s="3" t="e">
        <f t="shared" si="130"/>
        <v>#N/A</v>
      </c>
      <c r="P353" s="3" t="e">
        <f t="shared" si="131"/>
        <v>#N/A</v>
      </c>
      <c r="Q353" s="3" t="e">
        <f t="shared" si="132"/>
        <v>#N/A</v>
      </c>
      <c r="R353" s="3" t="e">
        <f t="shared" si="133"/>
        <v>#N/A</v>
      </c>
      <c r="S353" s="3" t="e">
        <f t="shared" si="134"/>
        <v>#N/A</v>
      </c>
      <c r="T353" s="16" t="e">
        <f t="shared" si="135"/>
        <v>#N/A</v>
      </c>
      <c r="U353" s="16" t="e">
        <f t="shared" si="136"/>
        <v>#N/A</v>
      </c>
      <c r="V353" s="16" t="e">
        <f t="shared" si="137"/>
        <v>#N/A</v>
      </c>
      <c r="W353" s="3" t="e">
        <f t="shared" si="138"/>
        <v>#N/A</v>
      </c>
      <c r="X353" s="3" t="e">
        <f t="shared" si="139"/>
        <v>#N/A</v>
      </c>
      <c r="Y353" s="78" t="e">
        <f t="shared" si="140"/>
        <v>#N/A</v>
      </c>
      <c r="Z353" s="78" t="e">
        <f t="shared" si="141"/>
        <v>#N/A</v>
      </c>
      <c r="AA353" s="78" t="e">
        <f t="shared" si="142"/>
        <v>#N/A</v>
      </c>
      <c r="AB353" s="78" t="e">
        <f t="shared" si="143"/>
        <v>#N/A</v>
      </c>
      <c r="AD353" s="15"/>
      <c r="AE353" s="16"/>
      <c r="AF353" s="15"/>
      <c r="AG353" s="16"/>
      <c r="AH353" s="15"/>
      <c r="AI353" s="15"/>
      <c r="AJ353" s="15"/>
      <c r="AK353" s="15"/>
      <c r="AL353" s="15"/>
      <c r="AN353" s="15"/>
      <c r="AO353" s="16"/>
      <c r="AP353" s="16"/>
      <c r="AQ353" s="16"/>
      <c r="AR353" s="16"/>
      <c r="AS353" s="16"/>
      <c r="AT353" s="16"/>
      <c r="AU353" s="16"/>
      <c r="AV353" s="16"/>
      <c r="AX353" s="15"/>
      <c r="AY353" s="16"/>
      <c r="AZ353" s="16"/>
      <c r="BA353" s="16"/>
      <c r="BB353" s="16"/>
      <c r="BC353" s="16"/>
      <c r="BD353" s="16"/>
      <c r="BE353" s="16"/>
      <c r="BF353" s="16"/>
    </row>
    <row r="354" spans="1:58" x14ac:dyDescent="0.2">
      <c r="A354" s="29"/>
      <c r="B354" s="38"/>
      <c r="C354" s="38"/>
      <c r="D354" s="40"/>
      <c r="E354" s="40"/>
      <c r="F354" s="19"/>
      <c r="G354" s="88" t="str">
        <f t="shared" si="122"/>
        <v/>
      </c>
      <c r="H354" s="112" t="str">
        <f t="shared" si="123"/>
        <v/>
      </c>
      <c r="I354" s="53" t="str">
        <f t="shared" si="124"/>
        <v/>
      </c>
      <c r="J354" s="54" t="str">
        <f t="shared" si="125"/>
        <v/>
      </c>
      <c r="K354" s="55" t="str">
        <f t="shared" si="126"/>
        <v/>
      </c>
      <c r="L354" s="56" t="str">
        <f t="shared" si="127"/>
        <v/>
      </c>
      <c r="M354" s="57" t="str">
        <f t="shared" si="128"/>
        <v/>
      </c>
      <c r="N354" s="3" t="e">
        <f t="shared" si="129"/>
        <v>#N/A</v>
      </c>
      <c r="O354" s="3" t="e">
        <f t="shared" si="130"/>
        <v>#N/A</v>
      </c>
      <c r="P354" s="3" t="e">
        <f t="shared" si="131"/>
        <v>#N/A</v>
      </c>
      <c r="Q354" s="3" t="e">
        <f t="shared" si="132"/>
        <v>#N/A</v>
      </c>
      <c r="R354" s="3" t="e">
        <f t="shared" si="133"/>
        <v>#N/A</v>
      </c>
      <c r="S354" s="3" t="e">
        <f t="shared" si="134"/>
        <v>#N/A</v>
      </c>
      <c r="T354" s="16" t="e">
        <f t="shared" si="135"/>
        <v>#N/A</v>
      </c>
      <c r="U354" s="16" t="e">
        <f t="shared" si="136"/>
        <v>#N/A</v>
      </c>
      <c r="V354" s="16" t="e">
        <f t="shared" si="137"/>
        <v>#N/A</v>
      </c>
      <c r="W354" s="3" t="e">
        <f t="shared" si="138"/>
        <v>#N/A</v>
      </c>
      <c r="X354" s="3" t="e">
        <f t="shared" si="139"/>
        <v>#N/A</v>
      </c>
      <c r="Y354" s="78" t="e">
        <f t="shared" si="140"/>
        <v>#N/A</v>
      </c>
      <c r="Z354" s="78" t="e">
        <f t="shared" si="141"/>
        <v>#N/A</v>
      </c>
      <c r="AA354" s="78" t="e">
        <f t="shared" si="142"/>
        <v>#N/A</v>
      </c>
      <c r="AB354" s="78" t="e">
        <f t="shared" si="143"/>
        <v>#N/A</v>
      </c>
      <c r="AD354" s="15"/>
      <c r="AE354" s="16"/>
      <c r="AF354" s="15"/>
      <c r="AG354" s="16"/>
      <c r="AH354" s="15"/>
      <c r="AI354" s="15"/>
      <c r="AJ354" s="15"/>
      <c r="AK354" s="15"/>
      <c r="AL354" s="15"/>
      <c r="AN354" s="15"/>
      <c r="AO354" s="16"/>
      <c r="AP354" s="16"/>
      <c r="AQ354" s="16"/>
      <c r="AR354" s="16"/>
      <c r="AS354" s="16"/>
      <c r="AT354" s="16"/>
      <c r="AU354" s="16"/>
      <c r="AV354" s="16"/>
      <c r="AX354" s="15"/>
      <c r="AY354" s="16"/>
      <c r="AZ354" s="16"/>
      <c r="BA354" s="16"/>
      <c r="BB354" s="16"/>
      <c r="BC354" s="16"/>
      <c r="BD354" s="16"/>
      <c r="BE354" s="16"/>
      <c r="BF354" s="16"/>
    </row>
    <row r="355" spans="1:58" x14ac:dyDescent="0.2">
      <c r="A355" s="29"/>
      <c r="B355" s="38"/>
      <c r="C355" s="38"/>
      <c r="D355" s="40"/>
      <c r="E355" s="40"/>
      <c r="F355" s="19"/>
      <c r="G355" s="88" t="str">
        <f t="shared" si="122"/>
        <v/>
      </c>
      <c r="H355" s="112" t="str">
        <f t="shared" si="123"/>
        <v/>
      </c>
      <c r="I355" s="53" t="str">
        <f t="shared" si="124"/>
        <v/>
      </c>
      <c r="J355" s="54" t="str">
        <f t="shared" si="125"/>
        <v/>
      </c>
      <c r="K355" s="55" t="str">
        <f t="shared" si="126"/>
        <v/>
      </c>
      <c r="L355" s="56" t="str">
        <f t="shared" si="127"/>
        <v/>
      </c>
      <c r="M355" s="57" t="str">
        <f t="shared" si="128"/>
        <v/>
      </c>
      <c r="N355" s="3" t="e">
        <f t="shared" si="129"/>
        <v>#N/A</v>
      </c>
      <c r="O355" s="3" t="e">
        <f t="shared" si="130"/>
        <v>#N/A</v>
      </c>
      <c r="P355" s="3" t="e">
        <f t="shared" si="131"/>
        <v>#N/A</v>
      </c>
      <c r="Q355" s="3" t="e">
        <f t="shared" si="132"/>
        <v>#N/A</v>
      </c>
      <c r="R355" s="3" t="e">
        <f t="shared" si="133"/>
        <v>#N/A</v>
      </c>
      <c r="S355" s="3" t="e">
        <f t="shared" si="134"/>
        <v>#N/A</v>
      </c>
      <c r="T355" s="16" t="e">
        <f t="shared" si="135"/>
        <v>#N/A</v>
      </c>
      <c r="U355" s="16" t="e">
        <f t="shared" si="136"/>
        <v>#N/A</v>
      </c>
      <c r="V355" s="16" t="e">
        <f t="shared" si="137"/>
        <v>#N/A</v>
      </c>
      <c r="W355" s="3" t="e">
        <f t="shared" si="138"/>
        <v>#N/A</v>
      </c>
      <c r="X355" s="3" t="e">
        <f t="shared" si="139"/>
        <v>#N/A</v>
      </c>
      <c r="Y355" s="78" t="e">
        <f t="shared" si="140"/>
        <v>#N/A</v>
      </c>
      <c r="Z355" s="78" t="e">
        <f t="shared" si="141"/>
        <v>#N/A</v>
      </c>
      <c r="AA355" s="78" t="e">
        <f t="shared" si="142"/>
        <v>#N/A</v>
      </c>
      <c r="AB355" s="78" t="e">
        <f t="shared" si="143"/>
        <v>#N/A</v>
      </c>
      <c r="AD355" s="15"/>
      <c r="AE355" s="16"/>
      <c r="AF355" s="15"/>
      <c r="AG355" s="16"/>
      <c r="AH355" s="15"/>
      <c r="AI355" s="15"/>
      <c r="AJ355" s="15"/>
      <c r="AK355" s="15"/>
      <c r="AL355" s="15"/>
      <c r="AN355" s="15"/>
      <c r="AO355" s="16"/>
      <c r="AP355" s="16"/>
      <c r="AQ355" s="16"/>
      <c r="AR355" s="16"/>
      <c r="AS355" s="16"/>
      <c r="AT355" s="16"/>
      <c r="AU355" s="16"/>
      <c r="AV355" s="16"/>
      <c r="AX355" s="15"/>
      <c r="AY355" s="16"/>
      <c r="AZ355" s="16"/>
      <c r="BA355" s="16"/>
      <c r="BB355" s="16"/>
      <c r="BC355" s="16"/>
      <c r="BD355" s="16"/>
      <c r="BE355" s="16"/>
      <c r="BF355" s="16"/>
    </row>
    <row r="356" spans="1:58" x14ac:dyDescent="0.2">
      <c r="A356" s="29"/>
      <c r="B356" s="38"/>
      <c r="C356" s="38"/>
      <c r="D356" s="40"/>
      <c r="E356" s="40"/>
      <c r="F356" s="19"/>
      <c r="G356" s="88" t="str">
        <f t="shared" si="122"/>
        <v/>
      </c>
      <c r="H356" s="112" t="str">
        <f t="shared" si="123"/>
        <v/>
      </c>
      <c r="I356" s="53" t="str">
        <f t="shared" si="124"/>
        <v/>
      </c>
      <c r="J356" s="54" t="str">
        <f t="shared" si="125"/>
        <v/>
      </c>
      <c r="K356" s="55" t="str">
        <f t="shared" si="126"/>
        <v/>
      </c>
      <c r="L356" s="56" t="str">
        <f t="shared" si="127"/>
        <v/>
      </c>
      <c r="M356" s="57" t="str">
        <f t="shared" si="128"/>
        <v/>
      </c>
      <c r="N356" s="3" t="e">
        <f t="shared" si="129"/>
        <v>#N/A</v>
      </c>
      <c r="O356" s="3" t="e">
        <f t="shared" si="130"/>
        <v>#N/A</v>
      </c>
      <c r="P356" s="3" t="e">
        <f t="shared" si="131"/>
        <v>#N/A</v>
      </c>
      <c r="Q356" s="3" t="e">
        <f t="shared" si="132"/>
        <v>#N/A</v>
      </c>
      <c r="R356" s="3" t="e">
        <f t="shared" si="133"/>
        <v>#N/A</v>
      </c>
      <c r="S356" s="3" t="e">
        <f t="shared" si="134"/>
        <v>#N/A</v>
      </c>
      <c r="T356" s="16" t="e">
        <f t="shared" si="135"/>
        <v>#N/A</v>
      </c>
      <c r="U356" s="16" t="e">
        <f t="shared" si="136"/>
        <v>#N/A</v>
      </c>
      <c r="V356" s="16" t="e">
        <f t="shared" si="137"/>
        <v>#N/A</v>
      </c>
      <c r="W356" s="3" t="e">
        <f t="shared" si="138"/>
        <v>#N/A</v>
      </c>
      <c r="X356" s="3" t="e">
        <f t="shared" si="139"/>
        <v>#N/A</v>
      </c>
      <c r="Y356" s="78" t="e">
        <f t="shared" si="140"/>
        <v>#N/A</v>
      </c>
      <c r="Z356" s="78" t="e">
        <f t="shared" si="141"/>
        <v>#N/A</v>
      </c>
      <c r="AA356" s="78" t="e">
        <f t="shared" si="142"/>
        <v>#N/A</v>
      </c>
      <c r="AB356" s="78" t="e">
        <f t="shared" si="143"/>
        <v>#N/A</v>
      </c>
      <c r="AD356" s="15"/>
      <c r="AE356" s="16"/>
      <c r="AF356" s="15"/>
      <c r="AG356" s="16"/>
      <c r="AH356" s="15"/>
      <c r="AI356" s="15"/>
      <c r="AJ356" s="15"/>
      <c r="AK356" s="15"/>
      <c r="AL356" s="15"/>
      <c r="AN356" s="15"/>
      <c r="AO356" s="16"/>
      <c r="AP356" s="16"/>
      <c r="AQ356" s="16"/>
      <c r="AR356" s="16"/>
      <c r="AS356" s="16"/>
      <c r="AT356" s="16"/>
      <c r="AU356" s="16"/>
      <c r="AV356" s="16"/>
      <c r="AX356" s="15"/>
      <c r="AY356" s="16"/>
      <c r="AZ356" s="16"/>
      <c r="BA356" s="16"/>
      <c r="BB356" s="16"/>
      <c r="BC356" s="16"/>
      <c r="BD356" s="16"/>
      <c r="BE356" s="16"/>
      <c r="BF356" s="16"/>
    </row>
    <row r="357" spans="1:58" x14ac:dyDescent="0.2">
      <c r="A357" s="29"/>
      <c r="B357" s="38"/>
      <c r="C357" s="38"/>
      <c r="D357" s="40"/>
      <c r="E357" s="40"/>
      <c r="F357" s="19"/>
      <c r="G357" s="88" t="str">
        <f t="shared" si="122"/>
        <v/>
      </c>
      <c r="H357" s="112" t="str">
        <f t="shared" si="123"/>
        <v/>
      </c>
      <c r="I357" s="53" t="str">
        <f t="shared" si="124"/>
        <v/>
      </c>
      <c r="J357" s="54" t="str">
        <f t="shared" si="125"/>
        <v/>
      </c>
      <c r="K357" s="55" t="str">
        <f t="shared" si="126"/>
        <v/>
      </c>
      <c r="L357" s="56" t="str">
        <f t="shared" si="127"/>
        <v/>
      </c>
      <c r="M357" s="57" t="str">
        <f t="shared" si="128"/>
        <v/>
      </c>
      <c r="N357" s="3" t="e">
        <f t="shared" si="129"/>
        <v>#N/A</v>
      </c>
      <c r="O357" s="3" t="e">
        <f t="shared" si="130"/>
        <v>#N/A</v>
      </c>
      <c r="P357" s="3" t="e">
        <f t="shared" si="131"/>
        <v>#N/A</v>
      </c>
      <c r="Q357" s="3" t="e">
        <f t="shared" si="132"/>
        <v>#N/A</v>
      </c>
      <c r="R357" s="3" t="e">
        <f t="shared" si="133"/>
        <v>#N/A</v>
      </c>
      <c r="S357" s="3" t="e">
        <f t="shared" si="134"/>
        <v>#N/A</v>
      </c>
      <c r="T357" s="16" t="e">
        <f t="shared" si="135"/>
        <v>#N/A</v>
      </c>
      <c r="U357" s="16" t="e">
        <f t="shared" si="136"/>
        <v>#N/A</v>
      </c>
      <c r="V357" s="16" t="e">
        <f t="shared" si="137"/>
        <v>#N/A</v>
      </c>
      <c r="W357" s="3" t="e">
        <f t="shared" si="138"/>
        <v>#N/A</v>
      </c>
      <c r="X357" s="3" t="e">
        <f t="shared" si="139"/>
        <v>#N/A</v>
      </c>
      <c r="Y357" s="78" t="e">
        <f t="shared" si="140"/>
        <v>#N/A</v>
      </c>
      <c r="Z357" s="78" t="e">
        <f t="shared" si="141"/>
        <v>#N/A</v>
      </c>
      <c r="AA357" s="78" t="e">
        <f t="shared" si="142"/>
        <v>#N/A</v>
      </c>
      <c r="AB357" s="78" t="e">
        <f t="shared" si="143"/>
        <v>#N/A</v>
      </c>
      <c r="AD357" s="15"/>
      <c r="AE357" s="16"/>
      <c r="AF357" s="15"/>
      <c r="AG357" s="16"/>
      <c r="AH357" s="15"/>
      <c r="AI357" s="15"/>
      <c r="AJ357" s="15"/>
      <c r="AK357" s="15"/>
      <c r="AL357" s="15"/>
      <c r="AN357" s="15"/>
      <c r="AO357" s="16"/>
      <c r="AP357" s="16"/>
      <c r="AQ357" s="16"/>
      <c r="AR357" s="16"/>
      <c r="AS357" s="16"/>
      <c r="AT357" s="16"/>
      <c r="AU357" s="16"/>
      <c r="AV357" s="16"/>
      <c r="AX357" s="15"/>
      <c r="AY357" s="16"/>
      <c r="AZ357" s="16"/>
      <c r="BA357" s="16"/>
      <c r="BB357" s="16"/>
      <c r="BC357" s="16"/>
      <c r="BD357" s="16"/>
      <c r="BE357" s="16"/>
      <c r="BF357" s="16"/>
    </row>
    <row r="358" spans="1:58" x14ac:dyDescent="0.2">
      <c r="A358" s="29"/>
      <c r="B358" s="38"/>
      <c r="C358" s="38"/>
      <c r="D358" s="40"/>
      <c r="E358" s="40"/>
      <c r="F358" s="19"/>
      <c r="G358" s="88" t="str">
        <f t="shared" si="122"/>
        <v/>
      </c>
      <c r="H358" s="112" t="str">
        <f t="shared" si="123"/>
        <v/>
      </c>
      <c r="I358" s="53" t="str">
        <f t="shared" si="124"/>
        <v/>
      </c>
      <c r="J358" s="54" t="str">
        <f t="shared" si="125"/>
        <v/>
      </c>
      <c r="K358" s="55" t="str">
        <f t="shared" si="126"/>
        <v/>
      </c>
      <c r="L358" s="56" t="str">
        <f t="shared" si="127"/>
        <v/>
      </c>
      <c r="M358" s="57" t="str">
        <f t="shared" si="128"/>
        <v/>
      </c>
      <c r="N358" s="3" t="e">
        <f t="shared" si="129"/>
        <v>#N/A</v>
      </c>
      <c r="O358" s="3" t="e">
        <f t="shared" si="130"/>
        <v>#N/A</v>
      </c>
      <c r="P358" s="3" t="e">
        <f t="shared" si="131"/>
        <v>#N/A</v>
      </c>
      <c r="Q358" s="3" t="e">
        <f t="shared" si="132"/>
        <v>#N/A</v>
      </c>
      <c r="R358" s="3" t="e">
        <f t="shared" si="133"/>
        <v>#N/A</v>
      </c>
      <c r="S358" s="3" t="e">
        <f t="shared" si="134"/>
        <v>#N/A</v>
      </c>
      <c r="T358" s="16" t="e">
        <f t="shared" si="135"/>
        <v>#N/A</v>
      </c>
      <c r="U358" s="16" t="e">
        <f t="shared" si="136"/>
        <v>#N/A</v>
      </c>
      <c r="V358" s="16" t="e">
        <f t="shared" si="137"/>
        <v>#N/A</v>
      </c>
      <c r="W358" s="3" t="e">
        <f t="shared" si="138"/>
        <v>#N/A</v>
      </c>
      <c r="X358" s="3" t="e">
        <f t="shared" si="139"/>
        <v>#N/A</v>
      </c>
      <c r="Y358" s="78" t="e">
        <f t="shared" si="140"/>
        <v>#N/A</v>
      </c>
      <c r="Z358" s="78" t="e">
        <f t="shared" si="141"/>
        <v>#N/A</v>
      </c>
      <c r="AA358" s="78" t="e">
        <f t="shared" si="142"/>
        <v>#N/A</v>
      </c>
      <c r="AB358" s="78" t="e">
        <f t="shared" si="143"/>
        <v>#N/A</v>
      </c>
      <c r="AD358" s="15"/>
      <c r="AE358" s="16"/>
      <c r="AF358" s="15"/>
      <c r="AG358" s="16"/>
      <c r="AH358" s="15"/>
      <c r="AI358" s="15"/>
      <c r="AJ358" s="15"/>
      <c r="AK358" s="15"/>
      <c r="AL358" s="15"/>
      <c r="AN358" s="15"/>
      <c r="AO358" s="16"/>
      <c r="AP358" s="16"/>
      <c r="AQ358" s="16"/>
      <c r="AR358" s="16"/>
      <c r="AS358" s="16"/>
      <c r="AT358" s="16"/>
      <c r="AU358" s="16"/>
      <c r="AV358" s="16"/>
      <c r="AX358" s="15"/>
      <c r="AY358" s="16"/>
      <c r="AZ358" s="16"/>
      <c r="BA358" s="16"/>
      <c r="BB358" s="16"/>
      <c r="BC358" s="16"/>
      <c r="BD358" s="16"/>
      <c r="BE358" s="16"/>
      <c r="BF358" s="16"/>
    </row>
    <row r="359" spans="1:58" x14ac:dyDescent="0.2">
      <c r="A359" s="29"/>
      <c r="B359" s="38"/>
      <c r="C359" s="38"/>
      <c r="D359" s="40"/>
      <c r="E359" s="40"/>
      <c r="F359" s="19"/>
      <c r="G359" s="88" t="str">
        <f t="shared" si="122"/>
        <v/>
      </c>
      <c r="H359" s="112" t="str">
        <f t="shared" si="123"/>
        <v/>
      </c>
      <c r="I359" s="53" t="str">
        <f t="shared" si="124"/>
        <v/>
      </c>
      <c r="J359" s="54" t="str">
        <f t="shared" si="125"/>
        <v/>
      </c>
      <c r="K359" s="55" t="str">
        <f t="shared" si="126"/>
        <v/>
      </c>
      <c r="L359" s="56" t="str">
        <f t="shared" si="127"/>
        <v/>
      </c>
      <c r="M359" s="57" t="str">
        <f t="shared" si="128"/>
        <v/>
      </c>
      <c r="N359" s="3" t="e">
        <f t="shared" si="129"/>
        <v>#N/A</v>
      </c>
      <c r="O359" s="3" t="e">
        <f t="shared" si="130"/>
        <v>#N/A</v>
      </c>
      <c r="P359" s="3" t="e">
        <f t="shared" si="131"/>
        <v>#N/A</v>
      </c>
      <c r="Q359" s="3" t="e">
        <f t="shared" si="132"/>
        <v>#N/A</v>
      </c>
      <c r="R359" s="3" t="e">
        <f t="shared" si="133"/>
        <v>#N/A</v>
      </c>
      <c r="S359" s="3" t="e">
        <f t="shared" si="134"/>
        <v>#N/A</v>
      </c>
      <c r="T359" s="16" t="e">
        <f t="shared" si="135"/>
        <v>#N/A</v>
      </c>
      <c r="U359" s="16" t="e">
        <f t="shared" si="136"/>
        <v>#N/A</v>
      </c>
      <c r="V359" s="16" t="e">
        <f t="shared" si="137"/>
        <v>#N/A</v>
      </c>
      <c r="W359" s="3" t="e">
        <f t="shared" si="138"/>
        <v>#N/A</v>
      </c>
      <c r="X359" s="3" t="e">
        <f t="shared" si="139"/>
        <v>#N/A</v>
      </c>
      <c r="Y359" s="78" t="e">
        <f t="shared" si="140"/>
        <v>#N/A</v>
      </c>
      <c r="Z359" s="78" t="e">
        <f t="shared" si="141"/>
        <v>#N/A</v>
      </c>
      <c r="AA359" s="78" t="e">
        <f t="shared" si="142"/>
        <v>#N/A</v>
      </c>
      <c r="AB359" s="78" t="e">
        <f t="shared" si="143"/>
        <v>#N/A</v>
      </c>
      <c r="AD359" s="15"/>
      <c r="AE359" s="16"/>
      <c r="AF359" s="15"/>
      <c r="AG359" s="16"/>
      <c r="AH359" s="15"/>
      <c r="AI359" s="15"/>
      <c r="AJ359" s="15"/>
      <c r="AK359" s="15"/>
      <c r="AL359" s="15"/>
      <c r="AN359" s="15"/>
      <c r="AO359" s="16"/>
      <c r="AP359" s="16"/>
      <c r="AQ359" s="16"/>
      <c r="AR359" s="16"/>
      <c r="AS359" s="16"/>
      <c r="AT359" s="16"/>
      <c r="AU359" s="16"/>
      <c r="AV359" s="16"/>
      <c r="AX359" s="15"/>
      <c r="AY359" s="16"/>
      <c r="AZ359" s="16"/>
      <c r="BA359" s="16"/>
      <c r="BB359" s="16"/>
      <c r="BC359" s="16"/>
      <c r="BD359" s="16"/>
      <c r="BE359" s="16"/>
      <c r="BF359" s="16"/>
    </row>
    <row r="360" spans="1:58" x14ac:dyDescent="0.2">
      <c r="A360" s="29"/>
      <c r="B360" s="38"/>
      <c r="C360" s="38"/>
      <c r="D360" s="40"/>
      <c r="E360" s="40"/>
      <c r="F360" s="19"/>
      <c r="G360" s="88" t="str">
        <f t="shared" si="122"/>
        <v/>
      </c>
      <c r="H360" s="112" t="str">
        <f t="shared" si="123"/>
        <v/>
      </c>
      <c r="I360" s="53" t="str">
        <f t="shared" si="124"/>
        <v/>
      </c>
      <c r="J360" s="54" t="str">
        <f t="shared" si="125"/>
        <v/>
      </c>
      <c r="K360" s="55" t="str">
        <f t="shared" si="126"/>
        <v/>
      </c>
      <c r="L360" s="56" t="str">
        <f t="shared" si="127"/>
        <v/>
      </c>
      <c r="M360" s="57" t="str">
        <f t="shared" si="128"/>
        <v/>
      </c>
      <c r="N360" s="3" t="e">
        <f t="shared" si="129"/>
        <v>#N/A</v>
      </c>
      <c r="O360" s="3" t="e">
        <f t="shared" si="130"/>
        <v>#N/A</v>
      </c>
      <c r="P360" s="3" t="e">
        <f t="shared" si="131"/>
        <v>#N/A</v>
      </c>
      <c r="Q360" s="3" t="e">
        <f t="shared" si="132"/>
        <v>#N/A</v>
      </c>
      <c r="R360" s="3" t="e">
        <f t="shared" si="133"/>
        <v>#N/A</v>
      </c>
      <c r="S360" s="3" t="e">
        <f t="shared" si="134"/>
        <v>#N/A</v>
      </c>
      <c r="T360" s="16" t="e">
        <f t="shared" si="135"/>
        <v>#N/A</v>
      </c>
      <c r="U360" s="16" t="e">
        <f t="shared" si="136"/>
        <v>#N/A</v>
      </c>
      <c r="V360" s="16" t="e">
        <f t="shared" si="137"/>
        <v>#N/A</v>
      </c>
      <c r="W360" s="3" t="e">
        <f t="shared" si="138"/>
        <v>#N/A</v>
      </c>
      <c r="X360" s="3" t="e">
        <f t="shared" si="139"/>
        <v>#N/A</v>
      </c>
      <c r="Y360" s="78" t="e">
        <f t="shared" si="140"/>
        <v>#N/A</v>
      </c>
      <c r="Z360" s="78" t="e">
        <f t="shared" si="141"/>
        <v>#N/A</v>
      </c>
      <c r="AA360" s="78" t="e">
        <f t="shared" si="142"/>
        <v>#N/A</v>
      </c>
      <c r="AB360" s="78" t="e">
        <f t="shared" si="143"/>
        <v>#N/A</v>
      </c>
      <c r="AD360" s="15"/>
      <c r="AE360" s="16"/>
      <c r="AF360" s="15"/>
      <c r="AG360" s="16"/>
      <c r="AH360" s="15"/>
      <c r="AI360" s="15"/>
      <c r="AJ360" s="15"/>
      <c r="AK360" s="15"/>
      <c r="AL360" s="15"/>
      <c r="AN360" s="15"/>
      <c r="AO360" s="16"/>
      <c r="AP360" s="16"/>
      <c r="AQ360" s="16"/>
      <c r="AR360" s="16"/>
      <c r="AS360" s="16"/>
      <c r="AT360" s="16"/>
      <c r="AU360" s="16"/>
      <c r="AV360" s="16"/>
      <c r="AX360" s="15"/>
      <c r="AY360" s="16"/>
      <c r="AZ360" s="16"/>
      <c r="BA360" s="16"/>
      <c r="BB360" s="16"/>
      <c r="BC360" s="16"/>
      <c r="BD360" s="16"/>
      <c r="BE360" s="16"/>
      <c r="BF360" s="16"/>
    </row>
    <row r="361" spans="1:58" x14ac:dyDescent="0.2">
      <c r="A361" s="29"/>
      <c r="B361" s="38"/>
      <c r="C361" s="38"/>
      <c r="D361" s="40"/>
      <c r="E361" s="40"/>
      <c r="F361" s="19"/>
      <c r="G361" s="88" t="str">
        <f t="shared" si="122"/>
        <v/>
      </c>
      <c r="H361" s="112" t="str">
        <f t="shared" si="123"/>
        <v/>
      </c>
      <c r="I361" s="53" t="str">
        <f t="shared" si="124"/>
        <v/>
      </c>
      <c r="J361" s="54" t="str">
        <f t="shared" si="125"/>
        <v/>
      </c>
      <c r="K361" s="55" t="str">
        <f t="shared" si="126"/>
        <v/>
      </c>
      <c r="L361" s="56" t="str">
        <f t="shared" si="127"/>
        <v/>
      </c>
      <c r="M361" s="57" t="str">
        <f t="shared" si="128"/>
        <v/>
      </c>
      <c r="N361" s="3" t="e">
        <f t="shared" si="129"/>
        <v>#N/A</v>
      </c>
      <c r="O361" s="3" t="e">
        <f t="shared" si="130"/>
        <v>#N/A</v>
      </c>
      <c r="P361" s="3" t="e">
        <f t="shared" si="131"/>
        <v>#N/A</v>
      </c>
      <c r="Q361" s="3" t="e">
        <f t="shared" si="132"/>
        <v>#N/A</v>
      </c>
      <c r="R361" s="3" t="e">
        <f t="shared" si="133"/>
        <v>#N/A</v>
      </c>
      <c r="S361" s="3" t="e">
        <f t="shared" si="134"/>
        <v>#N/A</v>
      </c>
      <c r="T361" s="16" t="e">
        <f t="shared" si="135"/>
        <v>#N/A</v>
      </c>
      <c r="U361" s="16" t="e">
        <f t="shared" si="136"/>
        <v>#N/A</v>
      </c>
      <c r="V361" s="16" t="e">
        <f t="shared" si="137"/>
        <v>#N/A</v>
      </c>
      <c r="W361" s="3" t="e">
        <f t="shared" si="138"/>
        <v>#N/A</v>
      </c>
      <c r="X361" s="3" t="e">
        <f t="shared" si="139"/>
        <v>#N/A</v>
      </c>
      <c r="Y361" s="78" t="e">
        <f t="shared" si="140"/>
        <v>#N/A</v>
      </c>
      <c r="Z361" s="78" t="e">
        <f t="shared" si="141"/>
        <v>#N/A</v>
      </c>
      <c r="AA361" s="78" t="e">
        <f t="shared" si="142"/>
        <v>#N/A</v>
      </c>
      <c r="AB361" s="78" t="e">
        <f t="shared" si="143"/>
        <v>#N/A</v>
      </c>
      <c r="AD361" s="15"/>
      <c r="AE361" s="16"/>
      <c r="AF361" s="15"/>
      <c r="AG361" s="16"/>
      <c r="AH361" s="15"/>
      <c r="AI361" s="15"/>
      <c r="AJ361" s="15"/>
      <c r="AK361" s="15"/>
      <c r="AL361" s="15"/>
      <c r="AN361" s="15"/>
      <c r="AO361" s="16"/>
      <c r="AP361" s="16"/>
      <c r="AQ361" s="16"/>
      <c r="AR361" s="16"/>
      <c r="AS361" s="16"/>
      <c r="AT361" s="16"/>
      <c r="AU361" s="16"/>
      <c r="AV361" s="16"/>
      <c r="AX361" s="15"/>
      <c r="AY361" s="16"/>
      <c r="AZ361" s="16"/>
      <c r="BA361" s="16"/>
      <c r="BB361" s="16"/>
      <c r="BC361" s="16"/>
      <c r="BD361" s="16"/>
      <c r="BE361" s="16"/>
      <c r="BF361" s="16"/>
    </row>
    <row r="362" spans="1:58" x14ac:dyDescent="0.2">
      <c r="A362" s="29"/>
      <c r="B362" s="38"/>
      <c r="C362" s="38"/>
      <c r="D362" s="40"/>
      <c r="E362" s="40"/>
      <c r="F362" s="19"/>
      <c r="G362" s="88" t="str">
        <f t="shared" si="122"/>
        <v/>
      </c>
      <c r="H362" s="112" t="str">
        <f t="shared" si="123"/>
        <v/>
      </c>
      <c r="I362" s="53" t="str">
        <f t="shared" si="124"/>
        <v/>
      </c>
      <c r="J362" s="54" t="str">
        <f t="shared" si="125"/>
        <v/>
      </c>
      <c r="K362" s="55" t="str">
        <f t="shared" si="126"/>
        <v/>
      </c>
      <c r="L362" s="56" t="str">
        <f t="shared" si="127"/>
        <v/>
      </c>
      <c r="M362" s="57" t="str">
        <f t="shared" si="128"/>
        <v/>
      </c>
      <c r="N362" s="3" t="e">
        <f t="shared" si="129"/>
        <v>#N/A</v>
      </c>
      <c r="O362" s="3" t="e">
        <f t="shared" si="130"/>
        <v>#N/A</v>
      </c>
      <c r="P362" s="3" t="e">
        <f t="shared" si="131"/>
        <v>#N/A</v>
      </c>
      <c r="Q362" s="3" t="e">
        <f t="shared" si="132"/>
        <v>#N/A</v>
      </c>
      <c r="R362" s="3" t="e">
        <f t="shared" si="133"/>
        <v>#N/A</v>
      </c>
      <c r="S362" s="3" t="e">
        <f t="shared" si="134"/>
        <v>#N/A</v>
      </c>
      <c r="T362" s="16" t="e">
        <f t="shared" si="135"/>
        <v>#N/A</v>
      </c>
      <c r="U362" s="16" t="e">
        <f t="shared" si="136"/>
        <v>#N/A</v>
      </c>
      <c r="V362" s="16" t="e">
        <f t="shared" si="137"/>
        <v>#N/A</v>
      </c>
      <c r="W362" s="3" t="e">
        <f t="shared" si="138"/>
        <v>#N/A</v>
      </c>
      <c r="X362" s="3" t="e">
        <f t="shared" si="139"/>
        <v>#N/A</v>
      </c>
      <c r="Y362" s="78" t="e">
        <f t="shared" si="140"/>
        <v>#N/A</v>
      </c>
      <c r="Z362" s="78" t="e">
        <f t="shared" si="141"/>
        <v>#N/A</v>
      </c>
      <c r="AA362" s="78" t="e">
        <f t="shared" si="142"/>
        <v>#N/A</v>
      </c>
      <c r="AB362" s="78" t="e">
        <f t="shared" si="143"/>
        <v>#N/A</v>
      </c>
      <c r="AD362" s="15"/>
      <c r="AE362" s="16"/>
      <c r="AF362" s="15"/>
      <c r="AG362" s="16"/>
      <c r="AH362" s="15"/>
      <c r="AI362" s="15"/>
      <c r="AJ362" s="15"/>
      <c r="AK362" s="15"/>
      <c r="AL362" s="15"/>
      <c r="AN362" s="15"/>
      <c r="AO362" s="16"/>
      <c r="AP362" s="16"/>
      <c r="AQ362" s="16"/>
      <c r="AR362" s="16"/>
      <c r="AS362" s="16"/>
      <c r="AT362" s="16"/>
      <c r="AU362" s="16"/>
      <c r="AV362" s="16"/>
      <c r="AX362" s="15"/>
      <c r="AY362" s="16"/>
      <c r="AZ362" s="16"/>
      <c r="BA362" s="16"/>
      <c r="BB362" s="16"/>
      <c r="BC362" s="16"/>
      <c r="BD362" s="16"/>
      <c r="BE362" s="16"/>
      <c r="BF362" s="16"/>
    </row>
    <row r="363" spans="1:58" x14ac:dyDescent="0.2">
      <c r="A363" s="29"/>
      <c r="B363" s="38"/>
      <c r="C363" s="38"/>
      <c r="D363" s="40"/>
      <c r="E363" s="40"/>
      <c r="F363" s="19"/>
      <c r="G363" s="88" t="str">
        <f t="shared" si="122"/>
        <v/>
      </c>
      <c r="H363" s="112" t="str">
        <f t="shared" si="123"/>
        <v/>
      </c>
      <c r="I363" s="53" t="str">
        <f t="shared" si="124"/>
        <v/>
      </c>
      <c r="J363" s="54" t="str">
        <f t="shared" si="125"/>
        <v/>
      </c>
      <c r="K363" s="55" t="str">
        <f t="shared" si="126"/>
        <v/>
      </c>
      <c r="L363" s="56" t="str">
        <f t="shared" si="127"/>
        <v/>
      </c>
      <c r="M363" s="57" t="str">
        <f t="shared" si="128"/>
        <v/>
      </c>
      <c r="N363" s="3" t="e">
        <f t="shared" si="129"/>
        <v>#N/A</v>
      </c>
      <c r="O363" s="3" t="e">
        <f t="shared" si="130"/>
        <v>#N/A</v>
      </c>
      <c r="P363" s="3" t="e">
        <f t="shared" si="131"/>
        <v>#N/A</v>
      </c>
      <c r="Q363" s="3" t="e">
        <f t="shared" si="132"/>
        <v>#N/A</v>
      </c>
      <c r="R363" s="3" t="e">
        <f t="shared" si="133"/>
        <v>#N/A</v>
      </c>
      <c r="S363" s="3" t="e">
        <f t="shared" si="134"/>
        <v>#N/A</v>
      </c>
      <c r="T363" s="16" t="e">
        <f t="shared" si="135"/>
        <v>#N/A</v>
      </c>
      <c r="U363" s="16" t="e">
        <f t="shared" si="136"/>
        <v>#N/A</v>
      </c>
      <c r="V363" s="16" t="e">
        <f t="shared" si="137"/>
        <v>#N/A</v>
      </c>
      <c r="W363" s="3" t="e">
        <f t="shared" si="138"/>
        <v>#N/A</v>
      </c>
      <c r="X363" s="3" t="e">
        <f t="shared" si="139"/>
        <v>#N/A</v>
      </c>
      <c r="Y363" s="78" t="e">
        <f t="shared" si="140"/>
        <v>#N/A</v>
      </c>
      <c r="Z363" s="78" t="e">
        <f t="shared" si="141"/>
        <v>#N/A</v>
      </c>
      <c r="AA363" s="78" t="e">
        <f t="shared" si="142"/>
        <v>#N/A</v>
      </c>
      <c r="AB363" s="78" t="e">
        <f t="shared" si="143"/>
        <v>#N/A</v>
      </c>
      <c r="AD363" s="15"/>
      <c r="AE363" s="16"/>
      <c r="AF363" s="15"/>
      <c r="AG363" s="16"/>
      <c r="AH363" s="15"/>
      <c r="AI363" s="15"/>
      <c r="AJ363" s="15"/>
      <c r="AK363" s="15"/>
      <c r="AL363" s="15"/>
      <c r="AN363" s="15"/>
      <c r="AO363" s="16"/>
      <c r="AP363" s="16"/>
      <c r="AQ363" s="16"/>
      <c r="AR363" s="16"/>
      <c r="AS363" s="16"/>
      <c r="AT363" s="16"/>
      <c r="AU363" s="16"/>
      <c r="AV363" s="16"/>
      <c r="AX363" s="15"/>
      <c r="AY363" s="16"/>
      <c r="AZ363" s="16"/>
      <c r="BA363" s="16"/>
      <c r="BB363" s="16"/>
      <c r="BC363" s="16"/>
      <c r="BD363" s="16"/>
      <c r="BE363" s="16"/>
      <c r="BF363" s="16"/>
    </row>
    <row r="364" spans="1:58" x14ac:dyDescent="0.2">
      <c r="A364" s="29"/>
      <c r="B364" s="38"/>
      <c r="C364" s="38"/>
      <c r="D364" s="40"/>
      <c r="E364" s="40"/>
      <c r="F364" s="19"/>
      <c r="G364" s="88" t="str">
        <f t="shared" si="122"/>
        <v/>
      </c>
      <c r="H364" s="112" t="str">
        <f t="shared" si="123"/>
        <v/>
      </c>
      <c r="I364" s="53" t="str">
        <f t="shared" si="124"/>
        <v/>
      </c>
      <c r="J364" s="54" t="str">
        <f t="shared" si="125"/>
        <v/>
      </c>
      <c r="K364" s="55" t="str">
        <f t="shared" si="126"/>
        <v/>
      </c>
      <c r="L364" s="56" t="str">
        <f t="shared" si="127"/>
        <v/>
      </c>
      <c r="M364" s="57" t="str">
        <f t="shared" si="128"/>
        <v/>
      </c>
      <c r="N364" s="3" t="e">
        <f t="shared" si="129"/>
        <v>#N/A</v>
      </c>
      <c r="O364" s="3" t="e">
        <f t="shared" si="130"/>
        <v>#N/A</v>
      </c>
      <c r="P364" s="3" t="e">
        <f t="shared" si="131"/>
        <v>#N/A</v>
      </c>
      <c r="Q364" s="3" t="e">
        <f t="shared" si="132"/>
        <v>#N/A</v>
      </c>
      <c r="R364" s="3" t="e">
        <f t="shared" si="133"/>
        <v>#N/A</v>
      </c>
      <c r="S364" s="3" t="e">
        <f t="shared" si="134"/>
        <v>#N/A</v>
      </c>
      <c r="T364" s="16" t="e">
        <f t="shared" si="135"/>
        <v>#N/A</v>
      </c>
      <c r="U364" s="16" t="e">
        <f t="shared" si="136"/>
        <v>#N/A</v>
      </c>
      <c r="V364" s="16" t="e">
        <f t="shared" si="137"/>
        <v>#N/A</v>
      </c>
      <c r="W364" s="3" t="e">
        <f t="shared" si="138"/>
        <v>#N/A</v>
      </c>
      <c r="X364" s="3" t="e">
        <f t="shared" si="139"/>
        <v>#N/A</v>
      </c>
      <c r="Y364" s="78" t="e">
        <f t="shared" si="140"/>
        <v>#N/A</v>
      </c>
      <c r="Z364" s="78" t="e">
        <f t="shared" si="141"/>
        <v>#N/A</v>
      </c>
      <c r="AA364" s="78" t="e">
        <f t="shared" si="142"/>
        <v>#N/A</v>
      </c>
      <c r="AB364" s="78" t="e">
        <f t="shared" si="143"/>
        <v>#N/A</v>
      </c>
      <c r="AD364" s="15"/>
      <c r="AE364" s="16"/>
      <c r="AF364" s="15"/>
      <c r="AG364" s="16"/>
      <c r="AH364" s="15"/>
      <c r="AI364" s="15"/>
      <c r="AJ364" s="15"/>
      <c r="AK364" s="15"/>
      <c r="AL364" s="15"/>
      <c r="AN364" s="15"/>
      <c r="AO364" s="16"/>
      <c r="AP364" s="16"/>
      <c r="AQ364" s="16"/>
      <c r="AR364" s="16"/>
      <c r="AS364" s="16"/>
      <c r="AT364" s="16"/>
      <c r="AU364" s="16"/>
      <c r="AV364" s="16"/>
      <c r="AX364" s="15"/>
      <c r="AY364" s="16"/>
      <c r="AZ364" s="16"/>
      <c r="BA364" s="16"/>
      <c r="BB364" s="16"/>
      <c r="BC364" s="16"/>
      <c r="BD364" s="16"/>
      <c r="BE364" s="16"/>
      <c r="BF364" s="16"/>
    </row>
    <row r="365" spans="1:58" x14ac:dyDescent="0.2">
      <c r="A365" s="29"/>
      <c r="B365" s="38"/>
      <c r="C365" s="38"/>
      <c r="D365" s="40"/>
      <c r="E365" s="40"/>
      <c r="F365" s="19"/>
      <c r="G365" s="88" t="str">
        <f t="shared" si="122"/>
        <v/>
      </c>
      <c r="H365" s="112" t="str">
        <f t="shared" si="123"/>
        <v/>
      </c>
      <c r="I365" s="53" t="str">
        <f t="shared" si="124"/>
        <v/>
      </c>
      <c r="J365" s="54" t="str">
        <f t="shared" si="125"/>
        <v/>
      </c>
      <c r="K365" s="55" t="str">
        <f t="shared" si="126"/>
        <v/>
      </c>
      <c r="L365" s="56" t="str">
        <f t="shared" si="127"/>
        <v/>
      </c>
      <c r="M365" s="57" t="str">
        <f t="shared" si="128"/>
        <v/>
      </c>
      <c r="N365" s="3" t="e">
        <f t="shared" si="129"/>
        <v>#N/A</v>
      </c>
      <c r="O365" s="3" t="e">
        <f t="shared" si="130"/>
        <v>#N/A</v>
      </c>
      <c r="P365" s="3" t="e">
        <f t="shared" si="131"/>
        <v>#N/A</v>
      </c>
      <c r="Q365" s="3" t="e">
        <f t="shared" si="132"/>
        <v>#N/A</v>
      </c>
      <c r="R365" s="3" t="e">
        <f t="shared" si="133"/>
        <v>#N/A</v>
      </c>
      <c r="S365" s="3" t="e">
        <f t="shared" si="134"/>
        <v>#N/A</v>
      </c>
      <c r="T365" s="16" t="e">
        <f t="shared" si="135"/>
        <v>#N/A</v>
      </c>
      <c r="U365" s="16" t="e">
        <f t="shared" si="136"/>
        <v>#N/A</v>
      </c>
      <c r="V365" s="16" t="e">
        <f t="shared" si="137"/>
        <v>#N/A</v>
      </c>
      <c r="W365" s="3" t="e">
        <f t="shared" si="138"/>
        <v>#N/A</v>
      </c>
      <c r="X365" s="3" t="e">
        <f t="shared" si="139"/>
        <v>#N/A</v>
      </c>
      <c r="Y365" s="78" t="e">
        <f t="shared" si="140"/>
        <v>#N/A</v>
      </c>
      <c r="Z365" s="78" t="e">
        <f t="shared" si="141"/>
        <v>#N/A</v>
      </c>
      <c r="AA365" s="78" t="e">
        <f t="shared" si="142"/>
        <v>#N/A</v>
      </c>
      <c r="AB365" s="78" t="e">
        <f t="shared" si="143"/>
        <v>#N/A</v>
      </c>
      <c r="AD365" s="15"/>
      <c r="AE365" s="16"/>
      <c r="AF365" s="15"/>
      <c r="AG365" s="16"/>
      <c r="AH365" s="15"/>
      <c r="AI365" s="15"/>
      <c r="AJ365" s="15"/>
      <c r="AK365" s="15"/>
      <c r="AL365" s="15"/>
      <c r="AN365" s="15"/>
      <c r="AO365" s="16"/>
      <c r="AP365" s="16"/>
      <c r="AQ365" s="16"/>
      <c r="AR365" s="16"/>
      <c r="AS365" s="16"/>
      <c r="AT365" s="16"/>
      <c r="AU365" s="16"/>
      <c r="AV365" s="16"/>
      <c r="AX365" s="15"/>
      <c r="AY365" s="16"/>
      <c r="AZ365" s="16"/>
      <c r="BA365" s="16"/>
      <c r="BB365" s="16"/>
      <c r="BC365" s="16"/>
      <c r="BD365" s="16"/>
      <c r="BE365" s="16"/>
      <c r="BF365" s="16"/>
    </row>
    <row r="366" spans="1:58" x14ac:dyDescent="0.2">
      <c r="A366" s="29"/>
      <c r="B366" s="38"/>
      <c r="C366" s="38"/>
      <c r="D366" s="40"/>
      <c r="E366" s="40"/>
      <c r="F366" s="19"/>
      <c r="G366" s="88" t="str">
        <f t="shared" si="122"/>
        <v/>
      </c>
      <c r="H366" s="112" t="str">
        <f t="shared" si="123"/>
        <v/>
      </c>
      <c r="I366" s="53" t="str">
        <f t="shared" si="124"/>
        <v/>
      </c>
      <c r="J366" s="54" t="str">
        <f t="shared" si="125"/>
        <v/>
      </c>
      <c r="K366" s="55" t="str">
        <f t="shared" si="126"/>
        <v/>
      </c>
      <c r="L366" s="56" t="str">
        <f t="shared" si="127"/>
        <v/>
      </c>
      <c r="M366" s="57" t="str">
        <f t="shared" si="128"/>
        <v/>
      </c>
      <c r="N366" s="3" t="e">
        <f t="shared" si="129"/>
        <v>#N/A</v>
      </c>
      <c r="O366" s="3" t="e">
        <f t="shared" si="130"/>
        <v>#N/A</v>
      </c>
      <c r="P366" s="3" t="e">
        <f t="shared" si="131"/>
        <v>#N/A</v>
      </c>
      <c r="Q366" s="3" t="e">
        <f t="shared" si="132"/>
        <v>#N/A</v>
      </c>
      <c r="R366" s="3" t="e">
        <f t="shared" si="133"/>
        <v>#N/A</v>
      </c>
      <c r="S366" s="3" t="e">
        <f t="shared" si="134"/>
        <v>#N/A</v>
      </c>
      <c r="T366" s="16" t="e">
        <f t="shared" si="135"/>
        <v>#N/A</v>
      </c>
      <c r="U366" s="16" t="e">
        <f t="shared" si="136"/>
        <v>#N/A</v>
      </c>
      <c r="V366" s="16" t="e">
        <f t="shared" si="137"/>
        <v>#N/A</v>
      </c>
      <c r="W366" s="3" t="e">
        <f t="shared" si="138"/>
        <v>#N/A</v>
      </c>
      <c r="X366" s="3" t="e">
        <f t="shared" si="139"/>
        <v>#N/A</v>
      </c>
      <c r="Y366" s="78" t="e">
        <f t="shared" si="140"/>
        <v>#N/A</v>
      </c>
      <c r="Z366" s="78" t="e">
        <f t="shared" si="141"/>
        <v>#N/A</v>
      </c>
      <c r="AA366" s="78" t="e">
        <f t="shared" si="142"/>
        <v>#N/A</v>
      </c>
      <c r="AB366" s="78" t="e">
        <f t="shared" si="143"/>
        <v>#N/A</v>
      </c>
      <c r="AD366" s="15"/>
      <c r="AE366" s="16"/>
      <c r="AF366" s="15"/>
      <c r="AG366" s="16"/>
      <c r="AH366" s="15"/>
      <c r="AI366" s="15"/>
      <c r="AJ366" s="15"/>
      <c r="AK366" s="15"/>
      <c r="AL366" s="15"/>
      <c r="AN366" s="15"/>
      <c r="AO366" s="16"/>
      <c r="AP366" s="16"/>
      <c r="AQ366" s="16"/>
      <c r="AR366" s="16"/>
      <c r="AS366" s="16"/>
      <c r="AT366" s="16"/>
      <c r="AU366" s="16"/>
      <c r="AV366" s="16"/>
      <c r="AX366" s="15"/>
      <c r="AY366" s="16"/>
      <c r="AZ366" s="16"/>
      <c r="BA366" s="16"/>
      <c r="BB366" s="16"/>
      <c r="BC366" s="16"/>
      <c r="BD366" s="16"/>
      <c r="BE366" s="16"/>
      <c r="BF366" s="16"/>
    </row>
    <row r="367" spans="1:58" x14ac:dyDescent="0.2">
      <c r="A367" s="29"/>
      <c r="B367" s="38"/>
      <c r="C367" s="38"/>
      <c r="D367" s="40"/>
      <c r="E367" s="40"/>
      <c r="F367" s="19"/>
      <c r="G367" s="88" t="str">
        <f t="shared" si="122"/>
        <v/>
      </c>
      <c r="H367" s="112" t="str">
        <f t="shared" si="123"/>
        <v/>
      </c>
      <c r="I367" s="53" t="str">
        <f t="shared" si="124"/>
        <v/>
      </c>
      <c r="J367" s="54" t="str">
        <f t="shared" si="125"/>
        <v/>
      </c>
      <c r="K367" s="55" t="str">
        <f t="shared" si="126"/>
        <v/>
      </c>
      <c r="L367" s="56" t="str">
        <f t="shared" si="127"/>
        <v/>
      </c>
      <c r="M367" s="57" t="str">
        <f t="shared" si="128"/>
        <v/>
      </c>
      <c r="N367" s="3" t="e">
        <f t="shared" si="129"/>
        <v>#N/A</v>
      </c>
      <c r="O367" s="3" t="e">
        <f t="shared" si="130"/>
        <v>#N/A</v>
      </c>
      <c r="P367" s="3" t="e">
        <f t="shared" si="131"/>
        <v>#N/A</v>
      </c>
      <c r="Q367" s="3" t="e">
        <f t="shared" si="132"/>
        <v>#N/A</v>
      </c>
      <c r="R367" s="3" t="e">
        <f t="shared" si="133"/>
        <v>#N/A</v>
      </c>
      <c r="S367" s="3" t="e">
        <f t="shared" si="134"/>
        <v>#N/A</v>
      </c>
      <c r="T367" s="16" t="e">
        <f t="shared" si="135"/>
        <v>#N/A</v>
      </c>
      <c r="U367" s="16" t="e">
        <f t="shared" si="136"/>
        <v>#N/A</v>
      </c>
      <c r="V367" s="16" t="e">
        <f t="shared" si="137"/>
        <v>#N/A</v>
      </c>
      <c r="W367" s="3" t="e">
        <f t="shared" si="138"/>
        <v>#N/A</v>
      </c>
      <c r="X367" s="3" t="e">
        <f t="shared" si="139"/>
        <v>#N/A</v>
      </c>
      <c r="Y367" s="78" t="e">
        <f t="shared" si="140"/>
        <v>#N/A</v>
      </c>
      <c r="Z367" s="78" t="e">
        <f t="shared" si="141"/>
        <v>#N/A</v>
      </c>
      <c r="AA367" s="78" t="e">
        <f t="shared" si="142"/>
        <v>#N/A</v>
      </c>
      <c r="AB367" s="78" t="e">
        <f t="shared" si="143"/>
        <v>#N/A</v>
      </c>
      <c r="AD367" s="15"/>
      <c r="AE367" s="16"/>
      <c r="AF367" s="15"/>
      <c r="AG367" s="16"/>
      <c r="AH367" s="15"/>
      <c r="AI367" s="15"/>
      <c r="AJ367" s="15"/>
      <c r="AK367" s="15"/>
      <c r="AL367" s="15"/>
      <c r="AN367" s="15"/>
      <c r="AO367" s="16"/>
      <c r="AP367" s="16"/>
      <c r="AQ367" s="16"/>
      <c r="AR367" s="16"/>
      <c r="AS367" s="16"/>
      <c r="AT367" s="16"/>
      <c r="AU367" s="16"/>
      <c r="AV367" s="16"/>
      <c r="AX367" s="15"/>
      <c r="AY367" s="16"/>
      <c r="AZ367" s="16"/>
      <c r="BA367" s="16"/>
      <c r="BB367" s="16"/>
      <c r="BC367" s="16"/>
      <c r="BD367" s="16"/>
      <c r="BE367" s="16"/>
      <c r="BF367" s="16"/>
    </row>
    <row r="368" spans="1:58" x14ac:dyDescent="0.2">
      <c r="A368" s="29"/>
      <c r="B368" s="38"/>
      <c r="C368" s="38"/>
      <c r="D368" s="40"/>
      <c r="E368" s="40"/>
      <c r="F368" s="19"/>
      <c r="G368" s="88" t="str">
        <f t="shared" si="122"/>
        <v/>
      </c>
      <c r="H368" s="112" t="str">
        <f t="shared" si="123"/>
        <v/>
      </c>
      <c r="I368" s="53" t="str">
        <f t="shared" si="124"/>
        <v/>
      </c>
      <c r="J368" s="54" t="str">
        <f t="shared" si="125"/>
        <v/>
      </c>
      <c r="K368" s="55" t="str">
        <f t="shared" si="126"/>
        <v/>
      </c>
      <c r="L368" s="56" t="str">
        <f t="shared" si="127"/>
        <v/>
      </c>
      <c r="M368" s="57" t="str">
        <f t="shared" si="128"/>
        <v/>
      </c>
      <c r="N368" s="3" t="e">
        <f t="shared" si="129"/>
        <v>#N/A</v>
      </c>
      <c r="O368" s="3" t="e">
        <f t="shared" si="130"/>
        <v>#N/A</v>
      </c>
      <c r="P368" s="3" t="e">
        <f t="shared" si="131"/>
        <v>#N/A</v>
      </c>
      <c r="Q368" s="3" t="e">
        <f t="shared" si="132"/>
        <v>#N/A</v>
      </c>
      <c r="R368" s="3" t="e">
        <f t="shared" si="133"/>
        <v>#N/A</v>
      </c>
      <c r="S368" s="3" t="e">
        <f t="shared" si="134"/>
        <v>#N/A</v>
      </c>
      <c r="T368" s="16" t="e">
        <f t="shared" si="135"/>
        <v>#N/A</v>
      </c>
      <c r="U368" s="16" t="e">
        <f t="shared" si="136"/>
        <v>#N/A</v>
      </c>
      <c r="V368" s="16" t="e">
        <f t="shared" si="137"/>
        <v>#N/A</v>
      </c>
      <c r="W368" s="3" t="e">
        <f t="shared" si="138"/>
        <v>#N/A</v>
      </c>
      <c r="X368" s="3" t="e">
        <f t="shared" si="139"/>
        <v>#N/A</v>
      </c>
      <c r="Y368" s="78" t="e">
        <f t="shared" si="140"/>
        <v>#N/A</v>
      </c>
      <c r="Z368" s="78" t="e">
        <f t="shared" si="141"/>
        <v>#N/A</v>
      </c>
      <c r="AA368" s="78" t="e">
        <f t="shared" si="142"/>
        <v>#N/A</v>
      </c>
      <c r="AB368" s="78" t="e">
        <f t="shared" si="143"/>
        <v>#N/A</v>
      </c>
      <c r="AD368" s="15"/>
      <c r="AE368" s="16"/>
      <c r="AF368" s="15"/>
      <c r="AG368" s="16"/>
      <c r="AH368" s="15"/>
      <c r="AI368" s="15"/>
      <c r="AJ368" s="15"/>
      <c r="AK368" s="15"/>
      <c r="AL368" s="15"/>
      <c r="AN368" s="15"/>
      <c r="AO368" s="16"/>
      <c r="AP368" s="16"/>
      <c r="AQ368" s="16"/>
      <c r="AR368" s="16"/>
      <c r="AS368" s="16"/>
      <c r="AT368" s="16"/>
      <c r="AU368" s="16"/>
      <c r="AV368" s="16"/>
      <c r="AX368" s="15"/>
      <c r="AY368" s="16"/>
      <c r="AZ368" s="16"/>
      <c r="BA368" s="16"/>
      <c r="BB368" s="16"/>
      <c r="BC368" s="16"/>
      <c r="BD368" s="16"/>
      <c r="BE368" s="16"/>
      <c r="BF368" s="16"/>
    </row>
    <row r="369" spans="1:58" x14ac:dyDescent="0.2">
      <c r="A369" s="29"/>
      <c r="B369" s="38"/>
      <c r="C369" s="38"/>
      <c r="D369" s="40"/>
      <c r="E369" s="40"/>
      <c r="F369" s="19"/>
      <c r="G369" s="88" t="str">
        <f t="shared" si="122"/>
        <v/>
      </c>
      <c r="H369" s="112" t="str">
        <f t="shared" si="123"/>
        <v/>
      </c>
      <c r="I369" s="53" t="str">
        <f t="shared" si="124"/>
        <v/>
      </c>
      <c r="J369" s="54" t="str">
        <f t="shared" si="125"/>
        <v/>
      </c>
      <c r="K369" s="55" t="str">
        <f t="shared" si="126"/>
        <v/>
      </c>
      <c r="L369" s="56" t="str">
        <f t="shared" si="127"/>
        <v/>
      </c>
      <c r="M369" s="57" t="str">
        <f t="shared" si="128"/>
        <v/>
      </c>
      <c r="N369" s="3" t="e">
        <f t="shared" si="129"/>
        <v>#N/A</v>
      </c>
      <c r="O369" s="3" t="e">
        <f t="shared" si="130"/>
        <v>#N/A</v>
      </c>
      <c r="P369" s="3" t="e">
        <f t="shared" si="131"/>
        <v>#N/A</v>
      </c>
      <c r="Q369" s="3" t="e">
        <f t="shared" si="132"/>
        <v>#N/A</v>
      </c>
      <c r="R369" s="3" t="e">
        <f t="shared" si="133"/>
        <v>#N/A</v>
      </c>
      <c r="S369" s="3" t="e">
        <f t="shared" si="134"/>
        <v>#N/A</v>
      </c>
      <c r="T369" s="16" t="e">
        <f t="shared" si="135"/>
        <v>#N/A</v>
      </c>
      <c r="U369" s="16" t="e">
        <f t="shared" si="136"/>
        <v>#N/A</v>
      </c>
      <c r="V369" s="16" t="e">
        <f t="shared" si="137"/>
        <v>#N/A</v>
      </c>
      <c r="W369" s="3" t="e">
        <f t="shared" si="138"/>
        <v>#N/A</v>
      </c>
      <c r="X369" s="3" t="e">
        <f t="shared" si="139"/>
        <v>#N/A</v>
      </c>
      <c r="Y369" s="78" t="e">
        <f t="shared" si="140"/>
        <v>#N/A</v>
      </c>
      <c r="Z369" s="78" t="e">
        <f t="shared" si="141"/>
        <v>#N/A</v>
      </c>
      <c r="AA369" s="78" t="e">
        <f t="shared" si="142"/>
        <v>#N/A</v>
      </c>
      <c r="AB369" s="78" t="e">
        <f t="shared" si="143"/>
        <v>#N/A</v>
      </c>
      <c r="AD369" s="15"/>
      <c r="AE369" s="16"/>
      <c r="AF369" s="15"/>
      <c r="AG369" s="16"/>
      <c r="AH369" s="15"/>
      <c r="AI369" s="15"/>
      <c r="AJ369" s="15"/>
      <c r="AK369" s="15"/>
      <c r="AL369" s="15"/>
      <c r="AN369" s="15"/>
      <c r="AO369" s="16"/>
      <c r="AP369" s="16"/>
      <c r="AQ369" s="16"/>
      <c r="AR369" s="16"/>
      <c r="AS369" s="16"/>
      <c r="AT369" s="16"/>
      <c r="AU369" s="16"/>
      <c r="AV369" s="16"/>
      <c r="AX369" s="15"/>
      <c r="AY369" s="16"/>
      <c r="AZ369" s="16"/>
      <c r="BA369" s="16"/>
      <c r="BB369" s="16"/>
      <c r="BC369" s="16"/>
      <c r="BD369" s="16"/>
      <c r="BE369" s="16"/>
      <c r="BF369" s="16"/>
    </row>
    <row r="370" spans="1:58" x14ac:dyDescent="0.2">
      <c r="A370" s="29"/>
      <c r="B370" s="38"/>
      <c r="C370" s="38"/>
      <c r="D370" s="40"/>
      <c r="E370" s="40"/>
      <c r="F370" s="19"/>
      <c r="G370" s="88" t="str">
        <f t="shared" si="122"/>
        <v/>
      </c>
      <c r="H370" s="112" t="str">
        <f t="shared" si="123"/>
        <v/>
      </c>
      <c r="I370" s="53" t="str">
        <f t="shared" si="124"/>
        <v/>
      </c>
      <c r="J370" s="54" t="str">
        <f t="shared" si="125"/>
        <v/>
      </c>
      <c r="K370" s="55" t="str">
        <f t="shared" si="126"/>
        <v/>
      </c>
      <c r="L370" s="56" t="str">
        <f t="shared" si="127"/>
        <v/>
      </c>
      <c r="M370" s="57" t="str">
        <f t="shared" si="128"/>
        <v/>
      </c>
      <c r="N370" s="3" t="e">
        <f t="shared" si="129"/>
        <v>#N/A</v>
      </c>
      <c r="O370" s="3" t="e">
        <f t="shared" si="130"/>
        <v>#N/A</v>
      </c>
      <c r="P370" s="3" t="e">
        <f t="shared" si="131"/>
        <v>#N/A</v>
      </c>
      <c r="Q370" s="3" t="e">
        <f t="shared" si="132"/>
        <v>#N/A</v>
      </c>
      <c r="R370" s="3" t="e">
        <f t="shared" si="133"/>
        <v>#N/A</v>
      </c>
      <c r="S370" s="3" t="e">
        <f t="shared" si="134"/>
        <v>#N/A</v>
      </c>
      <c r="T370" s="16" t="e">
        <f t="shared" si="135"/>
        <v>#N/A</v>
      </c>
      <c r="U370" s="16" t="e">
        <f t="shared" si="136"/>
        <v>#N/A</v>
      </c>
      <c r="V370" s="16" t="e">
        <f t="shared" si="137"/>
        <v>#N/A</v>
      </c>
      <c r="W370" s="3" t="e">
        <f t="shared" si="138"/>
        <v>#N/A</v>
      </c>
      <c r="X370" s="3" t="e">
        <f t="shared" si="139"/>
        <v>#N/A</v>
      </c>
      <c r="Y370" s="78" t="e">
        <f t="shared" si="140"/>
        <v>#N/A</v>
      </c>
      <c r="Z370" s="78" t="e">
        <f t="shared" si="141"/>
        <v>#N/A</v>
      </c>
      <c r="AA370" s="78" t="e">
        <f t="shared" si="142"/>
        <v>#N/A</v>
      </c>
      <c r="AB370" s="78" t="e">
        <f t="shared" si="143"/>
        <v>#N/A</v>
      </c>
      <c r="AD370" s="15"/>
      <c r="AE370" s="16"/>
      <c r="AF370" s="15"/>
      <c r="AG370" s="16"/>
      <c r="AH370" s="15"/>
      <c r="AI370" s="15"/>
      <c r="AJ370" s="15"/>
      <c r="AK370" s="15"/>
      <c r="AL370" s="15"/>
      <c r="AN370" s="15"/>
      <c r="AO370" s="16"/>
      <c r="AP370" s="16"/>
      <c r="AQ370" s="16"/>
      <c r="AR370" s="16"/>
      <c r="AS370" s="16"/>
      <c r="AT370" s="16"/>
      <c r="AU370" s="16"/>
      <c r="AV370" s="16"/>
      <c r="AX370" s="15"/>
      <c r="AY370" s="16"/>
      <c r="AZ370" s="16"/>
      <c r="BA370" s="16"/>
      <c r="BB370" s="16"/>
      <c r="BC370" s="16"/>
      <c r="BD370" s="16"/>
      <c r="BE370" s="16"/>
      <c r="BF370" s="16"/>
    </row>
    <row r="371" spans="1:58" x14ac:dyDescent="0.2">
      <c r="A371" s="29"/>
      <c r="B371" s="38"/>
      <c r="C371" s="38"/>
      <c r="D371" s="40"/>
      <c r="E371" s="40"/>
      <c r="F371" s="19"/>
      <c r="G371" s="88" t="str">
        <f t="shared" si="122"/>
        <v/>
      </c>
      <c r="H371" s="112" t="str">
        <f t="shared" si="123"/>
        <v/>
      </c>
      <c r="I371" s="53" t="str">
        <f t="shared" si="124"/>
        <v/>
      </c>
      <c r="J371" s="54" t="str">
        <f t="shared" si="125"/>
        <v/>
      </c>
      <c r="K371" s="55" t="str">
        <f t="shared" si="126"/>
        <v/>
      </c>
      <c r="L371" s="56" t="str">
        <f t="shared" si="127"/>
        <v/>
      </c>
      <c r="M371" s="57" t="str">
        <f t="shared" si="128"/>
        <v/>
      </c>
      <c r="N371" s="3" t="e">
        <f t="shared" si="129"/>
        <v>#N/A</v>
      </c>
      <c r="O371" s="3" t="e">
        <f t="shared" si="130"/>
        <v>#N/A</v>
      </c>
      <c r="P371" s="3" t="e">
        <f t="shared" si="131"/>
        <v>#N/A</v>
      </c>
      <c r="Q371" s="3" t="e">
        <f t="shared" si="132"/>
        <v>#N/A</v>
      </c>
      <c r="R371" s="3" t="e">
        <f t="shared" si="133"/>
        <v>#N/A</v>
      </c>
      <c r="S371" s="3" t="e">
        <f t="shared" si="134"/>
        <v>#N/A</v>
      </c>
      <c r="T371" s="16" t="e">
        <f t="shared" si="135"/>
        <v>#N/A</v>
      </c>
      <c r="U371" s="16" t="e">
        <f t="shared" si="136"/>
        <v>#N/A</v>
      </c>
      <c r="V371" s="16" t="e">
        <f t="shared" si="137"/>
        <v>#N/A</v>
      </c>
      <c r="W371" s="3" t="e">
        <f t="shared" si="138"/>
        <v>#N/A</v>
      </c>
      <c r="X371" s="3" t="e">
        <f t="shared" si="139"/>
        <v>#N/A</v>
      </c>
      <c r="Y371" s="78" t="e">
        <f t="shared" si="140"/>
        <v>#N/A</v>
      </c>
      <c r="Z371" s="78" t="e">
        <f t="shared" si="141"/>
        <v>#N/A</v>
      </c>
      <c r="AA371" s="78" t="e">
        <f t="shared" si="142"/>
        <v>#N/A</v>
      </c>
      <c r="AB371" s="78" t="e">
        <f t="shared" si="143"/>
        <v>#N/A</v>
      </c>
      <c r="AD371" s="15"/>
      <c r="AE371" s="16"/>
      <c r="AF371" s="15"/>
      <c r="AG371" s="16"/>
      <c r="AH371" s="15"/>
      <c r="AI371" s="15"/>
      <c r="AJ371" s="15"/>
      <c r="AK371" s="15"/>
      <c r="AL371" s="15"/>
      <c r="AN371" s="15"/>
      <c r="AO371" s="16"/>
      <c r="AP371" s="16"/>
      <c r="AQ371" s="16"/>
      <c r="AR371" s="16"/>
      <c r="AS371" s="16"/>
      <c r="AT371" s="16"/>
      <c r="AU371" s="16"/>
      <c r="AV371" s="16"/>
      <c r="AX371" s="15"/>
      <c r="AY371" s="16"/>
      <c r="AZ371" s="16"/>
      <c r="BA371" s="16"/>
      <c r="BB371" s="16"/>
      <c r="BC371" s="16"/>
      <c r="BD371" s="16"/>
      <c r="BE371" s="16"/>
      <c r="BF371" s="16"/>
    </row>
    <row r="372" spans="1:58" x14ac:dyDescent="0.2">
      <c r="A372" s="29"/>
      <c r="B372" s="38"/>
      <c r="C372" s="38"/>
      <c r="D372" s="40"/>
      <c r="E372" s="40"/>
      <c r="F372" s="19"/>
      <c r="G372" s="88" t="str">
        <f t="shared" si="122"/>
        <v/>
      </c>
      <c r="H372" s="112" t="str">
        <f t="shared" si="123"/>
        <v/>
      </c>
      <c r="I372" s="53" t="str">
        <f t="shared" si="124"/>
        <v/>
      </c>
      <c r="J372" s="54" t="str">
        <f t="shared" si="125"/>
        <v/>
      </c>
      <c r="K372" s="55" t="str">
        <f t="shared" si="126"/>
        <v/>
      </c>
      <c r="L372" s="56" t="str">
        <f t="shared" si="127"/>
        <v/>
      </c>
      <c r="M372" s="57" t="str">
        <f t="shared" si="128"/>
        <v/>
      </c>
      <c r="N372" s="3" t="e">
        <f t="shared" si="129"/>
        <v>#N/A</v>
      </c>
      <c r="O372" s="3" t="e">
        <f t="shared" si="130"/>
        <v>#N/A</v>
      </c>
      <c r="P372" s="3" t="e">
        <f t="shared" si="131"/>
        <v>#N/A</v>
      </c>
      <c r="Q372" s="3" t="e">
        <f t="shared" si="132"/>
        <v>#N/A</v>
      </c>
      <c r="R372" s="3" t="e">
        <f t="shared" si="133"/>
        <v>#N/A</v>
      </c>
      <c r="S372" s="3" t="e">
        <f t="shared" si="134"/>
        <v>#N/A</v>
      </c>
      <c r="T372" s="16" t="e">
        <f t="shared" si="135"/>
        <v>#N/A</v>
      </c>
      <c r="U372" s="16" t="e">
        <f t="shared" si="136"/>
        <v>#N/A</v>
      </c>
      <c r="V372" s="16" t="e">
        <f t="shared" si="137"/>
        <v>#N/A</v>
      </c>
      <c r="W372" s="3" t="e">
        <f t="shared" si="138"/>
        <v>#N/A</v>
      </c>
      <c r="X372" s="3" t="e">
        <f t="shared" si="139"/>
        <v>#N/A</v>
      </c>
      <c r="Y372" s="78" t="e">
        <f t="shared" si="140"/>
        <v>#N/A</v>
      </c>
      <c r="Z372" s="78" t="e">
        <f t="shared" si="141"/>
        <v>#N/A</v>
      </c>
      <c r="AA372" s="78" t="e">
        <f t="shared" si="142"/>
        <v>#N/A</v>
      </c>
      <c r="AB372" s="78" t="e">
        <f t="shared" si="143"/>
        <v>#N/A</v>
      </c>
      <c r="AD372" s="15"/>
      <c r="AE372" s="16"/>
      <c r="AF372" s="15"/>
      <c r="AG372" s="16"/>
      <c r="AH372" s="15"/>
      <c r="AI372" s="15"/>
      <c r="AJ372" s="15"/>
      <c r="AK372" s="15"/>
      <c r="AL372" s="15"/>
      <c r="AN372" s="15"/>
      <c r="AO372" s="16"/>
      <c r="AP372" s="16"/>
      <c r="AQ372" s="16"/>
      <c r="AR372" s="16"/>
      <c r="AS372" s="16"/>
      <c r="AT372" s="16"/>
      <c r="AU372" s="16"/>
      <c r="AV372" s="16"/>
      <c r="AX372" s="15"/>
      <c r="AY372" s="16"/>
      <c r="AZ372" s="16"/>
      <c r="BA372" s="16"/>
      <c r="BB372" s="16"/>
      <c r="BC372" s="16"/>
      <c r="BD372" s="16"/>
      <c r="BE372" s="16"/>
      <c r="BF372" s="16"/>
    </row>
    <row r="373" spans="1:58" x14ac:dyDescent="0.2">
      <c r="A373" s="29"/>
      <c r="B373" s="38"/>
      <c r="C373" s="38"/>
      <c r="D373" s="40"/>
      <c r="E373" s="40"/>
      <c r="F373" s="19"/>
      <c r="G373" s="88" t="str">
        <f t="shared" si="122"/>
        <v/>
      </c>
      <c r="H373" s="112" t="str">
        <f t="shared" si="123"/>
        <v/>
      </c>
      <c r="I373" s="53" t="str">
        <f t="shared" si="124"/>
        <v/>
      </c>
      <c r="J373" s="54" t="str">
        <f t="shared" si="125"/>
        <v/>
      </c>
      <c r="K373" s="55" t="str">
        <f t="shared" si="126"/>
        <v/>
      </c>
      <c r="L373" s="56" t="str">
        <f t="shared" si="127"/>
        <v/>
      </c>
      <c r="M373" s="57" t="str">
        <f t="shared" si="128"/>
        <v/>
      </c>
      <c r="N373" s="3" t="e">
        <f t="shared" si="129"/>
        <v>#N/A</v>
      </c>
      <c r="O373" s="3" t="e">
        <f t="shared" si="130"/>
        <v>#N/A</v>
      </c>
      <c r="P373" s="3" t="e">
        <f t="shared" si="131"/>
        <v>#N/A</v>
      </c>
      <c r="Q373" s="3" t="e">
        <f t="shared" si="132"/>
        <v>#N/A</v>
      </c>
      <c r="R373" s="3" t="e">
        <f t="shared" si="133"/>
        <v>#N/A</v>
      </c>
      <c r="S373" s="3" t="e">
        <f t="shared" si="134"/>
        <v>#N/A</v>
      </c>
      <c r="T373" s="16" t="e">
        <f t="shared" si="135"/>
        <v>#N/A</v>
      </c>
      <c r="U373" s="16" t="e">
        <f t="shared" si="136"/>
        <v>#N/A</v>
      </c>
      <c r="V373" s="16" t="e">
        <f t="shared" si="137"/>
        <v>#N/A</v>
      </c>
      <c r="W373" s="3" t="e">
        <f t="shared" si="138"/>
        <v>#N/A</v>
      </c>
      <c r="X373" s="3" t="e">
        <f t="shared" si="139"/>
        <v>#N/A</v>
      </c>
      <c r="Y373" s="78" t="e">
        <f t="shared" si="140"/>
        <v>#N/A</v>
      </c>
      <c r="Z373" s="78" t="e">
        <f t="shared" si="141"/>
        <v>#N/A</v>
      </c>
      <c r="AA373" s="78" t="e">
        <f t="shared" si="142"/>
        <v>#N/A</v>
      </c>
      <c r="AB373" s="78" t="e">
        <f t="shared" si="143"/>
        <v>#N/A</v>
      </c>
      <c r="AD373" s="15"/>
      <c r="AE373" s="16"/>
      <c r="AF373" s="15"/>
      <c r="AG373" s="16"/>
      <c r="AH373" s="15"/>
      <c r="AI373" s="15"/>
      <c r="AJ373" s="15"/>
      <c r="AK373" s="15"/>
      <c r="AL373" s="15"/>
      <c r="AN373" s="15"/>
      <c r="AO373" s="16"/>
      <c r="AP373" s="16"/>
      <c r="AQ373" s="16"/>
      <c r="AR373" s="16"/>
      <c r="AS373" s="16"/>
      <c r="AT373" s="16"/>
      <c r="AU373" s="16"/>
      <c r="AV373" s="16"/>
      <c r="AX373" s="15"/>
      <c r="AY373" s="16"/>
      <c r="AZ373" s="16"/>
      <c r="BA373" s="16"/>
      <c r="BB373" s="16"/>
      <c r="BC373" s="16"/>
      <c r="BD373" s="16"/>
      <c r="BE373" s="16"/>
      <c r="BF373" s="16"/>
    </row>
    <row r="374" spans="1:58" x14ac:dyDescent="0.2">
      <c r="A374" s="29"/>
      <c r="B374" s="38"/>
      <c r="C374" s="38"/>
      <c r="D374" s="40"/>
      <c r="E374" s="40"/>
      <c r="F374" s="19"/>
      <c r="G374" s="88" t="str">
        <f t="shared" si="122"/>
        <v/>
      </c>
      <c r="H374" s="112" t="str">
        <f t="shared" si="123"/>
        <v/>
      </c>
      <c r="I374" s="53" t="str">
        <f t="shared" si="124"/>
        <v/>
      </c>
      <c r="J374" s="54" t="str">
        <f t="shared" si="125"/>
        <v/>
      </c>
      <c r="K374" s="55" t="str">
        <f t="shared" si="126"/>
        <v/>
      </c>
      <c r="L374" s="56" t="str">
        <f t="shared" si="127"/>
        <v/>
      </c>
      <c r="M374" s="57" t="str">
        <f t="shared" si="128"/>
        <v/>
      </c>
      <c r="N374" s="3" t="e">
        <f t="shared" si="129"/>
        <v>#N/A</v>
      </c>
      <c r="O374" s="3" t="e">
        <f t="shared" si="130"/>
        <v>#N/A</v>
      </c>
      <c r="P374" s="3" t="e">
        <f t="shared" si="131"/>
        <v>#N/A</v>
      </c>
      <c r="Q374" s="3" t="e">
        <f t="shared" si="132"/>
        <v>#N/A</v>
      </c>
      <c r="R374" s="3" t="e">
        <f t="shared" si="133"/>
        <v>#N/A</v>
      </c>
      <c r="S374" s="3" t="e">
        <f t="shared" si="134"/>
        <v>#N/A</v>
      </c>
      <c r="T374" s="16" t="e">
        <f t="shared" si="135"/>
        <v>#N/A</v>
      </c>
      <c r="U374" s="16" t="e">
        <f t="shared" si="136"/>
        <v>#N/A</v>
      </c>
      <c r="V374" s="16" t="e">
        <f t="shared" si="137"/>
        <v>#N/A</v>
      </c>
      <c r="W374" s="3" t="e">
        <f t="shared" si="138"/>
        <v>#N/A</v>
      </c>
      <c r="X374" s="3" t="e">
        <f t="shared" si="139"/>
        <v>#N/A</v>
      </c>
      <c r="Y374" s="78" t="e">
        <f t="shared" si="140"/>
        <v>#N/A</v>
      </c>
      <c r="Z374" s="78" t="e">
        <f t="shared" si="141"/>
        <v>#N/A</v>
      </c>
      <c r="AA374" s="78" t="e">
        <f t="shared" si="142"/>
        <v>#N/A</v>
      </c>
      <c r="AB374" s="78" t="e">
        <f t="shared" si="143"/>
        <v>#N/A</v>
      </c>
      <c r="AD374" s="15"/>
      <c r="AE374" s="16"/>
      <c r="AF374" s="15"/>
      <c r="AG374" s="16"/>
      <c r="AH374" s="15"/>
      <c r="AI374" s="15"/>
      <c r="AJ374" s="15"/>
      <c r="AK374" s="15"/>
      <c r="AL374" s="15"/>
      <c r="AN374" s="15"/>
      <c r="AO374" s="16"/>
      <c r="AP374" s="16"/>
      <c r="AQ374" s="16"/>
      <c r="AR374" s="16"/>
      <c r="AS374" s="16"/>
      <c r="AT374" s="16"/>
      <c r="AU374" s="16"/>
      <c r="AV374" s="16"/>
      <c r="AX374" s="15"/>
      <c r="AY374" s="16"/>
      <c r="AZ374" s="16"/>
      <c r="BA374" s="16"/>
      <c r="BB374" s="16"/>
      <c r="BC374" s="16"/>
      <c r="BD374" s="16"/>
      <c r="BE374" s="16"/>
      <c r="BF374" s="16"/>
    </row>
    <row r="375" spans="1:58" x14ac:dyDescent="0.2">
      <c r="A375" s="29"/>
      <c r="B375" s="38"/>
      <c r="C375" s="38"/>
      <c r="D375" s="40"/>
      <c r="E375" s="40"/>
      <c r="F375" s="19"/>
      <c r="G375" s="88" t="str">
        <f t="shared" si="122"/>
        <v/>
      </c>
      <c r="H375" s="112" t="str">
        <f t="shared" si="123"/>
        <v/>
      </c>
      <c r="I375" s="53" t="str">
        <f t="shared" si="124"/>
        <v/>
      </c>
      <c r="J375" s="54" t="str">
        <f t="shared" si="125"/>
        <v/>
      </c>
      <c r="K375" s="55" t="str">
        <f t="shared" si="126"/>
        <v/>
      </c>
      <c r="L375" s="56" t="str">
        <f t="shared" si="127"/>
        <v/>
      </c>
      <c r="M375" s="57" t="str">
        <f t="shared" si="128"/>
        <v/>
      </c>
      <c r="N375" s="3" t="e">
        <f t="shared" si="129"/>
        <v>#N/A</v>
      </c>
      <c r="O375" s="3" t="e">
        <f t="shared" si="130"/>
        <v>#N/A</v>
      </c>
      <c r="P375" s="3" t="e">
        <f t="shared" si="131"/>
        <v>#N/A</v>
      </c>
      <c r="Q375" s="3" t="e">
        <f t="shared" si="132"/>
        <v>#N/A</v>
      </c>
      <c r="R375" s="3" t="e">
        <f t="shared" si="133"/>
        <v>#N/A</v>
      </c>
      <c r="S375" s="3" t="e">
        <f t="shared" si="134"/>
        <v>#N/A</v>
      </c>
      <c r="T375" s="16" t="e">
        <f t="shared" si="135"/>
        <v>#N/A</v>
      </c>
      <c r="U375" s="16" t="e">
        <f t="shared" si="136"/>
        <v>#N/A</v>
      </c>
      <c r="V375" s="16" t="e">
        <f t="shared" si="137"/>
        <v>#N/A</v>
      </c>
      <c r="W375" s="3" t="e">
        <f t="shared" si="138"/>
        <v>#N/A</v>
      </c>
      <c r="X375" s="3" t="e">
        <f t="shared" si="139"/>
        <v>#N/A</v>
      </c>
      <c r="Y375" s="78" t="e">
        <f t="shared" si="140"/>
        <v>#N/A</v>
      </c>
      <c r="Z375" s="78" t="e">
        <f t="shared" si="141"/>
        <v>#N/A</v>
      </c>
      <c r="AA375" s="78" t="e">
        <f t="shared" si="142"/>
        <v>#N/A</v>
      </c>
      <c r="AB375" s="78" t="e">
        <f t="shared" si="143"/>
        <v>#N/A</v>
      </c>
      <c r="AD375" s="15"/>
      <c r="AE375" s="16"/>
      <c r="AF375" s="15"/>
      <c r="AG375" s="16"/>
      <c r="AH375" s="15"/>
      <c r="AI375" s="15"/>
      <c r="AJ375" s="15"/>
      <c r="AK375" s="15"/>
      <c r="AL375" s="15"/>
      <c r="AN375" s="15"/>
      <c r="AO375" s="16"/>
      <c r="AP375" s="16"/>
      <c r="AQ375" s="16"/>
      <c r="AR375" s="16"/>
      <c r="AS375" s="16"/>
      <c r="AT375" s="16"/>
      <c r="AU375" s="16"/>
      <c r="AV375" s="16"/>
      <c r="AX375" s="15"/>
      <c r="AY375" s="16"/>
      <c r="AZ375" s="16"/>
      <c r="BA375" s="16"/>
      <c r="BB375" s="16"/>
      <c r="BC375" s="16"/>
      <c r="BD375" s="16"/>
      <c r="BE375" s="16"/>
      <c r="BF375" s="16"/>
    </row>
    <row r="376" spans="1:58" x14ac:dyDescent="0.2">
      <c r="A376" s="29"/>
      <c r="B376" s="38"/>
      <c r="C376" s="38"/>
      <c r="D376" s="40"/>
      <c r="E376" s="40"/>
      <c r="F376" s="19"/>
      <c r="G376" s="88" t="str">
        <f t="shared" si="122"/>
        <v/>
      </c>
      <c r="H376" s="112" t="str">
        <f t="shared" si="123"/>
        <v/>
      </c>
      <c r="I376" s="53" t="str">
        <f t="shared" si="124"/>
        <v/>
      </c>
      <c r="J376" s="54" t="str">
        <f t="shared" si="125"/>
        <v/>
      </c>
      <c r="K376" s="55" t="str">
        <f t="shared" si="126"/>
        <v/>
      </c>
      <c r="L376" s="56" t="str">
        <f t="shared" si="127"/>
        <v/>
      </c>
      <c r="M376" s="57" t="str">
        <f t="shared" si="128"/>
        <v/>
      </c>
      <c r="N376" s="3" t="e">
        <f t="shared" si="129"/>
        <v>#N/A</v>
      </c>
      <c r="O376" s="3" t="e">
        <f t="shared" si="130"/>
        <v>#N/A</v>
      </c>
      <c r="P376" s="3" t="e">
        <f t="shared" si="131"/>
        <v>#N/A</v>
      </c>
      <c r="Q376" s="3" t="e">
        <f t="shared" si="132"/>
        <v>#N/A</v>
      </c>
      <c r="R376" s="3" t="e">
        <f t="shared" si="133"/>
        <v>#N/A</v>
      </c>
      <c r="S376" s="3" t="e">
        <f t="shared" si="134"/>
        <v>#N/A</v>
      </c>
      <c r="T376" s="16" t="e">
        <f t="shared" si="135"/>
        <v>#N/A</v>
      </c>
      <c r="U376" s="16" t="e">
        <f t="shared" si="136"/>
        <v>#N/A</v>
      </c>
      <c r="V376" s="16" t="e">
        <f t="shared" si="137"/>
        <v>#N/A</v>
      </c>
      <c r="W376" s="3" t="e">
        <f t="shared" si="138"/>
        <v>#N/A</v>
      </c>
      <c r="X376" s="3" t="e">
        <f t="shared" si="139"/>
        <v>#N/A</v>
      </c>
      <c r="Y376" s="78" t="e">
        <f t="shared" si="140"/>
        <v>#N/A</v>
      </c>
      <c r="Z376" s="78" t="e">
        <f t="shared" si="141"/>
        <v>#N/A</v>
      </c>
      <c r="AA376" s="78" t="e">
        <f t="shared" si="142"/>
        <v>#N/A</v>
      </c>
      <c r="AB376" s="78" t="e">
        <f t="shared" si="143"/>
        <v>#N/A</v>
      </c>
      <c r="AD376" s="15"/>
      <c r="AE376" s="16"/>
      <c r="AF376" s="15"/>
      <c r="AG376" s="16"/>
      <c r="AH376" s="15"/>
      <c r="AI376" s="15"/>
      <c r="AJ376" s="15"/>
      <c r="AK376" s="15"/>
      <c r="AL376" s="15"/>
      <c r="AN376" s="15"/>
      <c r="AO376" s="16"/>
      <c r="AP376" s="16"/>
      <c r="AQ376" s="16"/>
      <c r="AR376" s="16"/>
      <c r="AS376" s="16"/>
      <c r="AT376" s="16"/>
      <c r="AU376" s="16"/>
      <c r="AV376" s="16"/>
      <c r="AX376" s="15"/>
      <c r="AY376" s="16"/>
      <c r="AZ376" s="16"/>
      <c r="BA376" s="16"/>
      <c r="BB376" s="16"/>
      <c r="BC376" s="16"/>
      <c r="BD376" s="16"/>
      <c r="BE376" s="16"/>
      <c r="BF376" s="16"/>
    </row>
    <row r="377" spans="1:58" x14ac:dyDescent="0.2">
      <c r="A377" s="29"/>
      <c r="B377" s="38"/>
      <c r="C377" s="38"/>
      <c r="D377" s="40"/>
      <c r="E377" s="40"/>
      <c r="F377" s="19"/>
      <c r="G377" s="88" t="str">
        <f t="shared" si="122"/>
        <v/>
      </c>
      <c r="H377" s="112" t="str">
        <f t="shared" si="123"/>
        <v/>
      </c>
      <c r="I377" s="53" t="str">
        <f t="shared" si="124"/>
        <v/>
      </c>
      <c r="J377" s="54" t="str">
        <f t="shared" si="125"/>
        <v/>
      </c>
      <c r="K377" s="55" t="str">
        <f t="shared" si="126"/>
        <v/>
      </c>
      <c r="L377" s="56" t="str">
        <f t="shared" si="127"/>
        <v/>
      </c>
      <c r="M377" s="57" t="str">
        <f t="shared" si="128"/>
        <v/>
      </c>
      <c r="N377" s="3" t="e">
        <f t="shared" si="129"/>
        <v>#N/A</v>
      </c>
      <c r="O377" s="3" t="e">
        <f t="shared" si="130"/>
        <v>#N/A</v>
      </c>
      <c r="P377" s="3" t="e">
        <f t="shared" si="131"/>
        <v>#N/A</v>
      </c>
      <c r="Q377" s="3" t="e">
        <f t="shared" si="132"/>
        <v>#N/A</v>
      </c>
      <c r="R377" s="3" t="e">
        <f t="shared" si="133"/>
        <v>#N/A</v>
      </c>
      <c r="S377" s="3" t="e">
        <f t="shared" si="134"/>
        <v>#N/A</v>
      </c>
      <c r="T377" s="16" t="e">
        <f t="shared" si="135"/>
        <v>#N/A</v>
      </c>
      <c r="U377" s="16" t="e">
        <f t="shared" si="136"/>
        <v>#N/A</v>
      </c>
      <c r="V377" s="16" t="e">
        <f t="shared" si="137"/>
        <v>#N/A</v>
      </c>
      <c r="W377" s="3" t="e">
        <f t="shared" si="138"/>
        <v>#N/A</v>
      </c>
      <c r="X377" s="3" t="e">
        <f t="shared" si="139"/>
        <v>#N/A</v>
      </c>
      <c r="Y377" s="78" t="e">
        <f t="shared" si="140"/>
        <v>#N/A</v>
      </c>
      <c r="Z377" s="78" t="e">
        <f t="shared" si="141"/>
        <v>#N/A</v>
      </c>
      <c r="AA377" s="78" t="e">
        <f t="shared" si="142"/>
        <v>#N/A</v>
      </c>
      <c r="AB377" s="78" t="e">
        <f t="shared" si="143"/>
        <v>#N/A</v>
      </c>
      <c r="AD377" s="15"/>
      <c r="AE377" s="16"/>
      <c r="AF377" s="15"/>
      <c r="AG377" s="16"/>
      <c r="AH377" s="15"/>
      <c r="AI377" s="15"/>
      <c r="AJ377" s="15"/>
      <c r="AK377" s="15"/>
      <c r="AL377" s="15"/>
      <c r="AN377" s="15"/>
      <c r="AO377" s="16"/>
      <c r="AP377" s="16"/>
      <c r="AQ377" s="16"/>
      <c r="AR377" s="16"/>
      <c r="AS377" s="16"/>
      <c r="AT377" s="16"/>
      <c r="AU377" s="16"/>
      <c r="AV377" s="16"/>
      <c r="AX377" s="15"/>
      <c r="AY377" s="16"/>
      <c r="AZ377" s="16"/>
      <c r="BA377" s="16"/>
      <c r="BB377" s="16"/>
      <c r="BC377" s="16"/>
      <c r="BD377" s="16"/>
      <c r="BE377" s="16"/>
      <c r="BF377" s="16"/>
    </row>
    <row r="378" spans="1:58" x14ac:dyDescent="0.2">
      <c r="A378" s="29"/>
      <c r="B378" s="38"/>
      <c r="C378" s="38"/>
      <c r="D378" s="40"/>
      <c r="E378" s="40"/>
      <c r="F378" s="19"/>
      <c r="G378" s="88" t="str">
        <f t="shared" si="122"/>
        <v/>
      </c>
      <c r="H378" s="112" t="str">
        <f t="shared" si="123"/>
        <v/>
      </c>
      <c r="I378" s="53" t="str">
        <f t="shared" si="124"/>
        <v/>
      </c>
      <c r="J378" s="54" t="str">
        <f t="shared" si="125"/>
        <v/>
      </c>
      <c r="K378" s="55" t="str">
        <f t="shared" si="126"/>
        <v/>
      </c>
      <c r="L378" s="56" t="str">
        <f t="shared" si="127"/>
        <v/>
      </c>
      <c r="M378" s="57" t="str">
        <f t="shared" si="128"/>
        <v/>
      </c>
      <c r="N378" s="3" t="e">
        <f t="shared" si="129"/>
        <v>#N/A</v>
      </c>
      <c r="O378" s="3" t="e">
        <f t="shared" si="130"/>
        <v>#N/A</v>
      </c>
      <c r="P378" s="3" t="e">
        <f t="shared" si="131"/>
        <v>#N/A</v>
      </c>
      <c r="Q378" s="3" t="e">
        <f t="shared" si="132"/>
        <v>#N/A</v>
      </c>
      <c r="R378" s="3" t="e">
        <f t="shared" si="133"/>
        <v>#N/A</v>
      </c>
      <c r="S378" s="3" t="e">
        <f t="shared" si="134"/>
        <v>#N/A</v>
      </c>
      <c r="T378" s="16" t="e">
        <f t="shared" si="135"/>
        <v>#N/A</v>
      </c>
      <c r="U378" s="16" t="e">
        <f t="shared" si="136"/>
        <v>#N/A</v>
      </c>
      <c r="V378" s="16" t="e">
        <f t="shared" si="137"/>
        <v>#N/A</v>
      </c>
      <c r="W378" s="3" t="e">
        <f t="shared" si="138"/>
        <v>#N/A</v>
      </c>
      <c r="X378" s="3" t="e">
        <f t="shared" si="139"/>
        <v>#N/A</v>
      </c>
      <c r="Y378" s="78" t="e">
        <f t="shared" si="140"/>
        <v>#N/A</v>
      </c>
      <c r="Z378" s="78" t="e">
        <f t="shared" si="141"/>
        <v>#N/A</v>
      </c>
      <c r="AA378" s="78" t="e">
        <f t="shared" si="142"/>
        <v>#N/A</v>
      </c>
      <c r="AB378" s="78" t="e">
        <f t="shared" si="143"/>
        <v>#N/A</v>
      </c>
      <c r="AD378" s="15"/>
      <c r="AE378" s="16"/>
      <c r="AF378" s="15"/>
      <c r="AG378" s="16"/>
      <c r="AH378" s="15"/>
      <c r="AI378" s="15"/>
      <c r="AJ378" s="15"/>
      <c r="AK378" s="15"/>
      <c r="AL378" s="15"/>
      <c r="AN378" s="15"/>
      <c r="AO378" s="16"/>
      <c r="AP378" s="16"/>
      <c r="AQ378" s="16"/>
      <c r="AR378" s="16"/>
      <c r="AS378" s="16"/>
      <c r="AT378" s="16"/>
      <c r="AU378" s="16"/>
      <c r="AV378" s="16"/>
      <c r="AX378" s="15"/>
      <c r="AY378" s="16"/>
      <c r="AZ378" s="16"/>
      <c r="BA378" s="16"/>
      <c r="BB378" s="16"/>
      <c r="BC378" s="16"/>
      <c r="BD378" s="16"/>
      <c r="BE378" s="16"/>
      <c r="BF378" s="16"/>
    </row>
    <row r="379" spans="1:58" x14ac:dyDescent="0.2">
      <c r="A379" s="29"/>
      <c r="B379" s="38"/>
      <c r="C379" s="38"/>
      <c r="D379" s="40"/>
      <c r="E379" s="40"/>
      <c r="F379" s="19"/>
      <c r="G379" s="88" t="str">
        <f t="shared" si="122"/>
        <v/>
      </c>
      <c r="H379" s="112" t="str">
        <f t="shared" si="123"/>
        <v/>
      </c>
      <c r="I379" s="53" t="str">
        <f t="shared" si="124"/>
        <v/>
      </c>
      <c r="J379" s="54" t="str">
        <f t="shared" si="125"/>
        <v/>
      </c>
      <c r="K379" s="55" t="str">
        <f t="shared" si="126"/>
        <v/>
      </c>
      <c r="L379" s="56" t="str">
        <f t="shared" si="127"/>
        <v/>
      </c>
      <c r="M379" s="57" t="str">
        <f t="shared" si="128"/>
        <v/>
      </c>
      <c r="N379" s="3" t="e">
        <f t="shared" si="129"/>
        <v>#N/A</v>
      </c>
      <c r="O379" s="3" t="e">
        <f t="shared" si="130"/>
        <v>#N/A</v>
      </c>
      <c r="P379" s="3" t="e">
        <f t="shared" si="131"/>
        <v>#N/A</v>
      </c>
      <c r="Q379" s="3" t="e">
        <f t="shared" si="132"/>
        <v>#N/A</v>
      </c>
      <c r="R379" s="3" t="e">
        <f t="shared" si="133"/>
        <v>#N/A</v>
      </c>
      <c r="S379" s="3" t="e">
        <f t="shared" si="134"/>
        <v>#N/A</v>
      </c>
      <c r="T379" s="16" t="e">
        <f t="shared" si="135"/>
        <v>#N/A</v>
      </c>
      <c r="U379" s="16" t="e">
        <f t="shared" si="136"/>
        <v>#N/A</v>
      </c>
      <c r="V379" s="16" t="e">
        <f t="shared" si="137"/>
        <v>#N/A</v>
      </c>
      <c r="W379" s="3" t="e">
        <f t="shared" si="138"/>
        <v>#N/A</v>
      </c>
      <c r="X379" s="3" t="e">
        <f t="shared" si="139"/>
        <v>#N/A</v>
      </c>
      <c r="Y379" s="78" t="e">
        <f t="shared" si="140"/>
        <v>#N/A</v>
      </c>
      <c r="Z379" s="78" t="e">
        <f t="shared" si="141"/>
        <v>#N/A</v>
      </c>
      <c r="AA379" s="78" t="e">
        <f t="shared" si="142"/>
        <v>#N/A</v>
      </c>
      <c r="AB379" s="78" t="e">
        <f t="shared" si="143"/>
        <v>#N/A</v>
      </c>
      <c r="AD379" s="15"/>
      <c r="AE379" s="16"/>
      <c r="AF379" s="15"/>
      <c r="AG379" s="16"/>
      <c r="AH379" s="15"/>
      <c r="AI379" s="15"/>
      <c r="AJ379" s="15"/>
      <c r="AK379" s="15"/>
      <c r="AL379" s="15"/>
      <c r="AN379" s="15"/>
      <c r="AO379" s="16"/>
      <c r="AP379" s="16"/>
      <c r="AQ379" s="16"/>
      <c r="AR379" s="16"/>
      <c r="AS379" s="16"/>
      <c r="AT379" s="16"/>
      <c r="AU379" s="16"/>
      <c r="AV379" s="16"/>
      <c r="AX379" s="15"/>
      <c r="AY379" s="16"/>
      <c r="AZ379" s="16"/>
      <c r="BA379" s="16"/>
      <c r="BB379" s="16"/>
      <c r="BC379" s="16"/>
      <c r="BD379" s="16"/>
      <c r="BE379" s="16"/>
      <c r="BF379" s="16"/>
    </row>
    <row r="380" spans="1:58" x14ac:dyDescent="0.2">
      <c r="A380" s="29"/>
      <c r="B380" s="38"/>
      <c r="C380" s="38"/>
      <c r="D380" s="40"/>
      <c r="E380" s="40"/>
      <c r="F380" s="19"/>
      <c r="G380" s="88" t="str">
        <f t="shared" si="122"/>
        <v/>
      </c>
      <c r="H380" s="112" t="str">
        <f t="shared" si="123"/>
        <v/>
      </c>
      <c r="I380" s="53" t="str">
        <f t="shared" si="124"/>
        <v/>
      </c>
      <c r="J380" s="54" t="str">
        <f t="shared" si="125"/>
        <v/>
      </c>
      <c r="K380" s="55" t="str">
        <f t="shared" si="126"/>
        <v/>
      </c>
      <c r="L380" s="56" t="str">
        <f t="shared" si="127"/>
        <v/>
      </c>
      <c r="M380" s="57" t="str">
        <f t="shared" si="128"/>
        <v/>
      </c>
      <c r="N380" s="3" t="e">
        <f t="shared" si="129"/>
        <v>#N/A</v>
      </c>
      <c r="O380" s="3" t="e">
        <f t="shared" si="130"/>
        <v>#N/A</v>
      </c>
      <c r="P380" s="3" t="e">
        <f t="shared" si="131"/>
        <v>#N/A</v>
      </c>
      <c r="Q380" s="3" t="e">
        <f t="shared" si="132"/>
        <v>#N/A</v>
      </c>
      <c r="R380" s="3" t="e">
        <f t="shared" si="133"/>
        <v>#N/A</v>
      </c>
      <c r="S380" s="3" t="e">
        <f t="shared" si="134"/>
        <v>#N/A</v>
      </c>
      <c r="T380" s="16" t="e">
        <f t="shared" si="135"/>
        <v>#N/A</v>
      </c>
      <c r="U380" s="16" t="e">
        <f t="shared" si="136"/>
        <v>#N/A</v>
      </c>
      <c r="V380" s="16" t="e">
        <f t="shared" si="137"/>
        <v>#N/A</v>
      </c>
      <c r="W380" s="3" t="e">
        <f t="shared" si="138"/>
        <v>#N/A</v>
      </c>
      <c r="X380" s="3" t="e">
        <f t="shared" si="139"/>
        <v>#N/A</v>
      </c>
      <c r="Y380" s="78" t="e">
        <f t="shared" si="140"/>
        <v>#N/A</v>
      </c>
      <c r="Z380" s="78" t="e">
        <f t="shared" si="141"/>
        <v>#N/A</v>
      </c>
      <c r="AA380" s="78" t="e">
        <f t="shared" si="142"/>
        <v>#N/A</v>
      </c>
      <c r="AB380" s="78" t="e">
        <f t="shared" si="143"/>
        <v>#N/A</v>
      </c>
      <c r="AD380" s="15"/>
      <c r="AE380" s="16"/>
      <c r="AF380" s="15"/>
      <c r="AG380" s="16"/>
      <c r="AH380" s="15"/>
      <c r="AI380" s="15"/>
      <c r="AJ380" s="15"/>
      <c r="AK380" s="15"/>
      <c r="AL380" s="15"/>
      <c r="AN380" s="15"/>
      <c r="AO380" s="16"/>
      <c r="AP380" s="16"/>
      <c r="AQ380" s="16"/>
      <c r="AR380" s="16"/>
      <c r="AS380" s="16"/>
      <c r="AT380" s="16"/>
      <c r="AU380" s="16"/>
      <c r="AV380" s="16"/>
      <c r="AX380" s="15"/>
      <c r="AY380" s="16"/>
      <c r="AZ380" s="16"/>
      <c r="BA380" s="16"/>
      <c r="BB380" s="16"/>
      <c r="BC380" s="16"/>
      <c r="BD380" s="16"/>
      <c r="BE380" s="16"/>
      <c r="BF380" s="16"/>
    </row>
    <row r="381" spans="1:58" x14ac:dyDescent="0.2">
      <c r="A381" s="29"/>
      <c r="B381" s="38"/>
      <c r="C381" s="38"/>
      <c r="D381" s="40"/>
      <c r="E381" s="40"/>
      <c r="F381" s="19"/>
      <c r="G381" s="88" t="str">
        <f t="shared" si="122"/>
        <v/>
      </c>
      <c r="H381" s="112" t="str">
        <f t="shared" si="123"/>
        <v/>
      </c>
      <c r="I381" s="53" t="str">
        <f t="shared" si="124"/>
        <v/>
      </c>
      <c r="J381" s="54" t="str">
        <f t="shared" si="125"/>
        <v/>
      </c>
      <c r="K381" s="55" t="str">
        <f t="shared" si="126"/>
        <v/>
      </c>
      <c r="L381" s="56" t="str">
        <f t="shared" si="127"/>
        <v/>
      </c>
      <c r="M381" s="57" t="str">
        <f t="shared" si="128"/>
        <v/>
      </c>
      <c r="N381" s="3" t="e">
        <f t="shared" si="129"/>
        <v>#N/A</v>
      </c>
      <c r="O381" s="3" t="e">
        <f t="shared" si="130"/>
        <v>#N/A</v>
      </c>
      <c r="P381" s="3" t="e">
        <f t="shared" si="131"/>
        <v>#N/A</v>
      </c>
      <c r="Q381" s="3" t="e">
        <f t="shared" si="132"/>
        <v>#N/A</v>
      </c>
      <c r="R381" s="3" t="e">
        <f t="shared" si="133"/>
        <v>#N/A</v>
      </c>
      <c r="S381" s="3" t="e">
        <f t="shared" si="134"/>
        <v>#N/A</v>
      </c>
      <c r="T381" s="16" t="e">
        <f t="shared" si="135"/>
        <v>#N/A</v>
      </c>
      <c r="U381" s="16" t="e">
        <f t="shared" si="136"/>
        <v>#N/A</v>
      </c>
      <c r="V381" s="16" t="e">
        <f t="shared" si="137"/>
        <v>#N/A</v>
      </c>
      <c r="W381" s="3" t="e">
        <f t="shared" si="138"/>
        <v>#N/A</v>
      </c>
      <c r="X381" s="3" t="e">
        <f t="shared" si="139"/>
        <v>#N/A</v>
      </c>
      <c r="Y381" s="78" t="e">
        <f t="shared" si="140"/>
        <v>#N/A</v>
      </c>
      <c r="Z381" s="78" t="e">
        <f t="shared" si="141"/>
        <v>#N/A</v>
      </c>
      <c r="AA381" s="78" t="e">
        <f t="shared" si="142"/>
        <v>#N/A</v>
      </c>
      <c r="AB381" s="78" t="e">
        <f t="shared" si="143"/>
        <v>#N/A</v>
      </c>
      <c r="AD381" s="15"/>
      <c r="AE381" s="16"/>
      <c r="AF381" s="15"/>
      <c r="AG381" s="16"/>
      <c r="AH381" s="15"/>
      <c r="AI381" s="15"/>
      <c r="AJ381" s="15"/>
      <c r="AK381" s="15"/>
      <c r="AL381" s="15"/>
      <c r="AN381" s="15"/>
      <c r="AO381" s="16"/>
      <c r="AP381" s="16"/>
      <c r="AQ381" s="16"/>
      <c r="AR381" s="16"/>
      <c r="AS381" s="16"/>
      <c r="AT381" s="16"/>
      <c r="AU381" s="16"/>
      <c r="AV381" s="16"/>
      <c r="AX381" s="15"/>
      <c r="AY381" s="16"/>
      <c r="AZ381" s="16"/>
      <c r="BA381" s="16"/>
      <c r="BB381" s="16"/>
      <c r="BC381" s="16"/>
      <c r="BD381" s="16"/>
      <c r="BE381" s="16"/>
      <c r="BF381" s="16"/>
    </row>
    <row r="382" spans="1:58" x14ac:dyDescent="0.2">
      <c r="A382" s="29"/>
      <c r="B382" s="38"/>
      <c r="C382" s="38"/>
      <c r="D382" s="40"/>
      <c r="E382" s="40"/>
      <c r="F382" s="19"/>
      <c r="G382" s="88" t="str">
        <f t="shared" si="122"/>
        <v/>
      </c>
      <c r="H382" s="112" t="str">
        <f t="shared" si="123"/>
        <v/>
      </c>
      <c r="I382" s="53" t="str">
        <f t="shared" si="124"/>
        <v/>
      </c>
      <c r="J382" s="54" t="str">
        <f t="shared" si="125"/>
        <v/>
      </c>
      <c r="K382" s="55" t="str">
        <f t="shared" si="126"/>
        <v/>
      </c>
      <c r="L382" s="56" t="str">
        <f t="shared" si="127"/>
        <v/>
      </c>
      <c r="M382" s="57" t="str">
        <f t="shared" si="128"/>
        <v/>
      </c>
      <c r="N382" s="3" t="e">
        <f t="shared" si="129"/>
        <v>#N/A</v>
      </c>
      <c r="O382" s="3" t="e">
        <f t="shared" si="130"/>
        <v>#N/A</v>
      </c>
      <c r="P382" s="3" t="e">
        <f t="shared" si="131"/>
        <v>#N/A</v>
      </c>
      <c r="Q382" s="3" t="e">
        <f t="shared" si="132"/>
        <v>#N/A</v>
      </c>
      <c r="R382" s="3" t="e">
        <f t="shared" si="133"/>
        <v>#N/A</v>
      </c>
      <c r="S382" s="3" t="e">
        <f t="shared" si="134"/>
        <v>#N/A</v>
      </c>
      <c r="T382" s="16" t="e">
        <f t="shared" si="135"/>
        <v>#N/A</v>
      </c>
      <c r="U382" s="16" t="e">
        <f t="shared" si="136"/>
        <v>#N/A</v>
      </c>
      <c r="V382" s="16" t="e">
        <f t="shared" si="137"/>
        <v>#N/A</v>
      </c>
      <c r="W382" s="3" t="e">
        <f t="shared" si="138"/>
        <v>#N/A</v>
      </c>
      <c r="X382" s="3" t="e">
        <f t="shared" si="139"/>
        <v>#N/A</v>
      </c>
      <c r="Y382" s="78" t="e">
        <f t="shared" si="140"/>
        <v>#N/A</v>
      </c>
      <c r="Z382" s="78" t="e">
        <f t="shared" si="141"/>
        <v>#N/A</v>
      </c>
      <c r="AA382" s="78" t="e">
        <f t="shared" si="142"/>
        <v>#N/A</v>
      </c>
      <c r="AB382" s="78" t="e">
        <f t="shared" si="143"/>
        <v>#N/A</v>
      </c>
      <c r="AD382" s="15"/>
      <c r="AE382" s="16"/>
      <c r="AF382" s="15"/>
      <c r="AG382" s="16"/>
      <c r="AH382" s="15"/>
      <c r="AI382" s="15"/>
      <c r="AJ382" s="15"/>
      <c r="AK382" s="15"/>
      <c r="AL382" s="15"/>
      <c r="AN382" s="15"/>
      <c r="AO382" s="16"/>
      <c r="AP382" s="16"/>
      <c r="AQ382" s="16"/>
      <c r="AR382" s="16"/>
      <c r="AS382" s="16"/>
      <c r="AT382" s="16"/>
      <c r="AU382" s="16"/>
      <c r="AV382" s="16"/>
      <c r="AX382" s="15"/>
      <c r="AY382" s="16"/>
      <c r="AZ382" s="16"/>
      <c r="BA382" s="16"/>
      <c r="BB382" s="16"/>
      <c r="BC382" s="16"/>
      <c r="BD382" s="16"/>
      <c r="BE382" s="16"/>
      <c r="BF382" s="16"/>
    </row>
    <row r="383" spans="1:58" x14ac:dyDescent="0.2">
      <c r="A383" s="29"/>
      <c r="B383" s="38"/>
      <c r="C383" s="38"/>
      <c r="D383" s="40"/>
      <c r="E383" s="40"/>
      <c r="F383" s="19"/>
      <c r="G383" s="88" t="str">
        <f t="shared" si="122"/>
        <v/>
      </c>
      <c r="H383" s="112" t="str">
        <f t="shared" si="123"/>
        <v/>
      </c>
      <c r="I383" s="53" t="str">
        <f t="shared" si="124"/>
        <v/>
      </c>
      <c r="J383" s="54" t="str">
        <f t="shared" si="125"/>
        <v/>
      </c>
      <c r="K383" s="55" t="str">
        <f t="shared" si="126"/>
        <v/>
      </c>
      <c r="L383" s="56" t="str">
        <f t="shared" si="127"/>
        <v/>
      </c>
      <c r="M383" s="57" t="str">
        <f t="shared" si="128"/>
        <v/>
      </c>
      <c r="N383" s="3" t="e">
        <f t="shared" si="129"/>
        <v>#N/A</v>
      </c>
      <c r="O383" s="3" t="e">
        <f t="shared" si="130"/>
        <v>#N/A</v>
      </c>
      <c r="P383" s="3" t="e">
        <f t="shared" si="131"/>
        <v>#N/A</v>
      </c>
      <c r="Q383" s="3" t="e">
        <f t="shared" si="132"/>
        <v>#N/A</v>
      </c>
      <c r="R383" s="3" t="e">
        <f t="shared" si="133"/>
        <v>#N/A</v>
      </c>
      <c r="S383" s="3" t="e">
        <f t="shared" si="134"/>
        <v>#N/A</v>
      </c>
      <c r="T383" s="16" t="e">
        <f t="shared" si="135"/>
        <v>#N/A</v>
      </c>
      <c r="U383" s="16" t="e">
        <f t="shared" si="136"/>
        <v>#N/A</v>
      </c>
      <c r="V383" s="16" t="e">
        <f t="shared" si="137"/>
        <v>#N/A</v>
      </c>
      <c r="W383" s="3" t="e">
        <f t="shared" si="138"/>
        <v>#N/A</v>
      </c>
      <c r="X383" s="3" t="e">
        <f t="shared" si="139"/>
        <v>#N/A</v>
      </c>
      <c r="Y383" s="78" t="e">
        <f t="shared" si="140"/>
        <v>#N/A</v>
      </c>
      <c r="Z383" s="78" t="e">
        <f t="shared" si="141"/>
        <v>#N/A</v>
      </c>
      <c r="AA383" s="78" t="e">
        <f t="shared" si="142"/>
        <v>#N/A</v>
      </c>
      <c r="AB383" s="78" t="e">
        <f t="shared" si="143"/>
        <v>#N/A</v>
      </c>
      <c r="AD383" s="15"/>
      <c r="AE383" s="16"/>
      <c r="AF383" s="15"/>
      <c r="AG383" s="16"/>
      <c r="AH383" s="15"/>
      <c r="AI383" s="15"/>
      <c r="AJ383" s="15"/>
      <c r="AK383" s="15"/>
      <c r="AL383" s="15"/>
      <c r="AN383" s="15"/>
      <c r="AO383" s="16"/>
      <c r="AP383" s="16"/>
      <c r="AQ383" s="16"/>
      <c r="AR383" s="16"/>
      <c r="AS383" s="16"/>
      <c r="AT383" s="16"/>
      <c r="AU383" s="16"/>
      <c r="AV383" s="16"/>
      <c r="AX383" s="15"/>
      <c r="AY383" s="16"/>
      <c r="AZ383" s="16"/>
      <c r="BA383" s="16"/>
      <c r="BB383" s="16"/>
      <c r="BC383" s="16"/>
      <c r="BD383" s="16"/>
      <c r="BE383" s="16"/>
      <c r="BF383" s="16"/>
    </row>
    <row r="384" spans="1:58" x14ac:dyDescent="0.2">
      <c r="A384" s="29"/>
      <c r="B384" s="38"/>
      <c r="C384" s="38"/>
      <c r="D384" s="40"/>
      <c r="E384" s="40"/>
      <c r="F384" s="19"/>
      <c r="G384" s="88" t="str">
        <f t="shared" si="122"/>
        <v/>
      </c>
      <c r="H384" s="112" t="str">
        <f t="shared" si="123"/>
        <v/>
      </c>
      <c r="I384" s="53" t="str">
        <f t="shared" si="124"/>
        <v/>
      </c>
      <c r="J384" s="54" t="str">
        <f t="shared" si="125"/>
        <v/>
      </c>
      <c r="K384" s="55" t="str">
        <f t="shared" si="126"/>
        <v/>
      </c>
      <c r="L384" s="56" t="str">
        <f t="shared" si="127"/>
        <v/>
      </c>
      <c r="M384" s="57" t="str">
        <f t="shared" si="128"/>
        <v/>
      </c>
      <c r="N384" s="3" t="e">
        <f t="shared" si="129"/>
        <v>#N/A</v>
      </c>
      <c r="O384" s="3" t="e">
        <f t="shared" si="130"/>
        <v>#N/A</v>
      </c>
      <c r="P384" s="3" t="e">
        <f t="shared" si="131"/>
        <v>#N/A</v>
      </c>
      <c r="Q384" s="3" t="e">
        <f t="shared" si="132"/>
        <v>#N/A</v>
      </c>
      <c r="R384" s="3" t="e">
        <f t="shared" si="133"/>
        <v>#N/A</v>
      </c>
      <c r="S384" s="3" t="e">
        <f t="shared" si="134"/>
        <v>#N/A</v>
      </c>
      <c r="T384" s="16" t="e">
        <f t="shared" si="135"/>
        <v>#N/A</v>
      </c>
      <c r="U384" s="16" t="e">
        <f t="shared" si="136"/>
        <v>#N/A</v>
      </c>
      <c r="V384" s="16" t="e">
        <f t="shared" si="137"/>
        <v>#N/A</v>
      </c>
      <c r="W384" s="3" t="e">
        <f t="shared" si="138"/>
        <v>#N/A</v>
      </c>
      <c r="X384" s="3" t="e">
        <f t="shared" si="139"/>
        <v>#N/A</v>
      </c>
      <c r="Y384" s="78" t="e">
        <f t="shared" si="140"/>
        <v>#N/A</v>
      </c>
      <c r="Z384" s="78" t="e">
        <f t="shared" si="141"/>
        <v>#N/A</v>
      </c>
      <c r="AA384" s="78" t="e">
        <f t="shared" si="142"/>
        <v>#N/A</v>
      </c>
      <c r="AB384" s="78" t="e">
        <f t="shared" si="143"/>
        <v>#N/A</v>
      </c>
      <c r="AD384" s="15"/>
      <c r="AE384" s="16"/>
      <c r="AF384" s="15"/>
      <c r="AG384" s="16"/>
      <c r="AH384" s="15"/>
      <c r="AI384" s="15"/>
      <c r="AJ384" s="15"/>
      <c r="AK384" s="15"/>
      <c r="AL384" s="15"/>
      <c r="AN384" s="15"/>
      <c r="AO384" s="16"/>
      <c r="AP384" s="16"/>
      <c r="AQ384" s="16"/>
      <c r="AR384" s="16"/>
      <c r="AS384" s="16"/>
      <c r="AT384" s="16"/>
      <c r="AU384" s="16"/>
      <c r="AV384" s="16"/>
      <c r="AX384" s="15"/>
      <c r="AY384" s="16"/>
      <c r="AZ384" s="16"/>
      <c r="BA384" s="16"/>
      <c r="BB384" s="16"/>
      <c r="BC384" s="16"/>
      <c r="BD384" s="16"/>
      <c r="BE384" s="16"/>
      <c r="BF384" s="16"/>
    </row>
    <row r="385" spans="1:58" x14ac:dyDescent="0.2">
      <c r="A385" s="29"/>
      <c r="B385" s="38"/>
      <c r="C385" s="38"/>
      <c r="D385" s="40"/>
      <c r="E385" s="40"/>
      <c r="F385" s="19"/>
      <c r="G385" s="88" t="str">
        <f t="shared" si="122"/>
        <v/>
      </c>
      <c r="H385" s="112" t="str">
        <f t="shared" si="123"/>
        <v/>
      </c>
      <c r="I385" s="53" t="str">
        <f t="shared" si="124"/>
        <v/>
      </c>
      <c r="J385" s="54" t="str">
        <f t="shared" si="125"/>
        <v/>
      </c>
      <c r="K385" s="55" t="str">
        <f t="shared" si="126"/>
        <v/>
      </c>
      <c r="L385" s="56" t="str">
        <f t="shared" si="127"/>
        <v/>
      </c>
      <c r="M385" s="57" t="str">
        <f t="shared" si="128"/>
        <v/>
      </c>
      <c r="N385" s="3" t="e">
        <f t="shared" si="129"/>
        <v>#N/A</v>
      </c>
      <c r="O385" s="3" t="e">
        <f t="shared" si="130"/>
        <v>#N/A</v>
      </c>
      <c r="P385" s="3" t="e">
        <f t="shared" si="131"/>
        <v>#N/A</v>
      </c>
      <c r="Q385" s="3" t="e">
        <f t="shared" si="132"/>
        <v>#N/A</v>
      </c>
      <c r="R385" s="3" t="e">
        <f t="shared" si="133"/>
        <v>#N/A</v>
      </c>
      <c r="S385" s="3" t="e">
        <f t="shared" si="134"/>
        <v>#N/A</v>
      </c>
      <c r="T385" s="16" t="e">
        <f t="shared" si="135"/>
        <v>#N/A</v>
      </c>
      <c r="U385" s="16" t="e">
        <f t="shared" si="136"/>
        <v>#N/A</v>
      </c>
      <c r="V385" s="16" t="e">
        <f t="shared" si="137"/>
        <v>#N/A</v>
      </c>
      <c r="W385" s="3" t="e">
        <f t="shared" si="138"/>
        <v>#N/A</v>
      </c>
      <c r="X385" s="3" t="e">
        <f t="shared" si="139"/>
        <v>#N/A</v>
      </c>
      <c r="Y385" s="78" t="e">
        <f t="shared" si="140"/>
        <v>#N/A</v>
      </c>
      <c r="Z385" s="78" t="e">
        <f t="shared" si="141"/>
        <v>#N/A</v>
      </c>
      <c r="AA385" s="78" t="e">
        <f t="shared" si="142"/>
        <v>#N/A</v>
      </c>
      <c r="AB385" s="78" t="e">
        <f t="shared" si="143"/>
        <v>#N/A</v>
      </c>
      <c r="AD385" s="15"/>
      <c r="AE385" s="16"/>
      <c r="AF385" s="15"/>
      <c r="AG385" s="16"/>
      <c r="AH385" s="15"/>
      <c r="AI385" s="15"/>
      <c r="AJ385" s="15"/>
      <c r="AK385" s="15"/>
      <c r="AL385" s="15"/>
      <c r="AN385" s="15"/>
      <c r="AO385" s="16"/>
      <c r="AP385" s="16"/>
      <c r="AQ385" s="16"/>
      <c r="AR385" s="16"/>
      <c r="AS385" s="16"/>
      <c r="AT385" s="16"/>
      <c r="AU385" s="16"/>
      <c r="AV385" s="16"/>
      <c r="AX385" s="15"/>
      <c r="AY385" s="16"/>
      <c r="AZ385" s="16"/>
      <c r="BA385" s="16"/>
      <c r="BB385" s="16"/>
      <c r="BC385" s="16"/>
      <c r="BD385" s="16"/>
      <c r="BE385" s="16"/>
      <c r="BF385" s="16"/>
    </row>
    <row r="386" spans="1:58" x14ac:dyDescent="0.2">
      <c r="A386" s="29"/>
      <c r="B386" s="38"/>
      <c r="C386" s="38"/>
      <c r="D386" s="40"/>
      <c r="E386" s="40"/>
      <c r="F386" s="19"/>
      <c r="G386" s="88" t="str">
        <f t="shared" si="122"/>
        <v/>
      </c>
      <c r="H386" s="112" t="str">
        <f t="shared" si="123"/>
        <v/>
      </c>
      <c r="I386" s="53" t="str">
        <f t="shared" si="124"/>
        <v/>
      </c>
      <c r="J386" s="54" t="str">
        <f t="shared" si="125"/>
        <v/>
      </c>
      <c r="K386" s="55" t="str">
        <f t="shared" si="126"/>
        <v/>
      </c>
      <c r="L386" s="56" t="str">
        <f t="shared" si="127"/>
        <v/>
      </c>
      <c r="M386" s="57" t="str">
        <f t="shared" si="128"/>
        <v/>
      </c>
      <c r="N386" s="3" t="e">
        <f t="shared" si="129"/>
        <v>#N/A</v>
      </c>
      <c r="O386" s="3" t="e">
        <f t="shared" si="130"/>
        <v>#N/A</v>
      </c>
      <c r="P386" s="3" t="e">
        <f t="shared" si="131"/>
        <v>#N/A</v>
      </c>
      <c r="Q386" s="3" t="e">
        <f t="shared" si="132"/>
        <v>#N/A</v>
      </c>
      <c r="R386" s="3" t="e">
        <f t="shared" si="133"/>
        <v>#N/A</v>
      </c>
      <c r="S386" s="3" t="e">
        <f t="shared" si="134"/>
        <v>#N/A</v>
      </c>
      <c r="T386" s="16" t="e">
        <f t="shared" si="135"/>
        <v>#N/A</v>
      </c>
      <c r="U386" s="16" t="e">
        <f t="shared" si="136"/>
        <v>#N/A</v>
      </c>
      <c r="V386" s="16" t="e">
        <f t="shared" si="137"/>
        <v>#N/A</v>
      </c>
      <c r="W386" s="3" t="e">
        <f t="shared" si="138"/>
        <v>#N/A</v>
      </c>
      <c r="X386" s="3" t="e">
        <f t="shared" si="139"/>
        <v>#N/A</v>
      </c>
      <c r="Y386" s="78" t="e">
        <f t="shared" si="140"/>
        <v>#N/A</v>
      </c>
      <c r="Z386" s="78" t="e">
        <f t="shared" si="141"/>
        <v>#N/A</v>
      </c>
      <c r="AA386" s="78" t="e">
        <f t="shared" si="142"/>
        <v>#N/A</v>
      </c>
      <c r="AB386" s="78" t="e">
        <f t="shared" si="143"/>
        <v>#N/A</v>
      </c>
      <c r="AD386" s="15"/>
      <c r="AE386" s="16"/>
      <c r="AF386" s="15"/>
      <c r="AG386" s="16"/>
      <c r="AH386" s="15"/>
      <c r="AI386" s="15"/>
      <c r="AJ386" s="15"/>
      <c r="AK386" s="15"/>
      <c r="AL386" s="15"/>
      <c r="AN386" s="15"/>
      <c r="AO386" s="16"/>
      <c r="AP386" s="16"/>
      <c r="AQ386" s="16"/>
      <c r="AR386" s="16"/>
      <c r="AS386" s="16"/>
      <c r="AT386" s="16"/>
      <c r="AU386" s="16"/>
      <c r="AV386" s="16"/>
      <c r="AX386" s="15"/>
      <c r="AY386" s="16"/>
      <c r="AZ386" s="16"/>
      <c r="BA386" s="16"/>
      <c r="BB386" s="16"/>
      <c r="BC386" s="16"/>
      <c r="BD386" s="16"/>
      <c r="BE386" s="16"/>
      <c r="BF386" s="16"/>
    </row>
    <row r="387" spans="1:58" x14ac:dyDescent="0.2">
      <c r="A387" s="29"/>
      <c r="B387" s="38"/>
      <c r="C387" s="38"/>
      <c r="D387" s="40"/>
      <c r="E387" s="40"/>
      <c r="F387" s="19"/>
      <c r="G387" s="88" t="str">
        <f t="shared" si="122"/>
        <v/>
      </c>
      <c r="H387" s="112" t="str">
        <f t="shared" si="123"/>
        <v/>
      </c>
      <c r="I387" s="53" t="str">
        <f t="shared" si="124"/>
        <v/>
      </c>
      <c r="J387" s="54" t="str">
        <f t="shared" si="125"/>
        <v/>
      </c>
      <c r="K387" s="55" t="str">
        <f t="shared" si="126"/>
        <v/>
      </c>
      <c r="L387" s="56" t="str">
        <f t="shared" si="127"/>
        <v/>
      </c>
      <c r="M387" s="57" t="str">
        <f t="shared" si="128"/>
        <v/>
      </c>
      <c r="N387" s="3" t="e">
        <f t="shared" si="129"/>
        <v>#N/A</v>
      </c>
      <c r="O387" s="3" t="e">
        <f t="shared" si="130"/>
        <v>#N/A</v>
      </c>
      <c r="P387" s="3" t="e">
        <f t="shared" si="131"/>
        <v>#N/A</v>
      </c>
      <c r="Q387" s="3" t="e">
        <f t="shared" si="132"/>
        <v>#N/A</v>
      </c>
      <c r="R387" s="3" t="e">
        <f t="shared" si="133"/>
        <v>#N/A</v>
      </c>
      <c r="S387" s="3" t="e">
        <f t="shared" si="134"/>
        <v>#N/A</v>
      </c>
      <c r="T387" s="16" t="e">
        <f t="shared" si="135"/>
        <v>#N/A</v>
      </c>
      <c r="U387" s="16" t="e">
        <f t="shared" si="136"/>
        <v>#N/A</v>
      </c>
      <c r="V387" s="16" t="e">
        <f t="shared" si="137"/>
        <v>#N/A</v>
      </c>
      <c r="W387" s="3" t="e">
        <f t="shared" si="138"/>
        <v>#N/A</v>
      </c>
      <c r="X387" s="3" t="e">
        <f t="shared" si="139"/>
        <v>#N/A</v>
      </c>
      <c r="Y387" s="78" t="e">
        <f t="shared" si="140"/>
        <v>#N/A</v>
      </c>
      <c r="Z387" s="78" t="e">
        <f t="shared" si="141"/>
        <v>#N/A</v>
      </c>
      <c r="AA387" s="78" t="e">
        <f t="shared" si="142"/>
        <v>#N/A</v>
      </c>
      <c r="AB387" s="78" t="e">
        <f t="shared" si="143"/>
        <v>#N/A</v>
      </c>
      <c r="AD387" s="15"/>
      <c r="AE387" s="16"/>
      <c r="AF387" s="15"/>
      <c r="AG387" s="16"/>
      <c r="AH387" s="15"/>
      <c r="AI387" s="15"/>
      <c r="AJ387" s="15"/>
      <c r="AK387" s="15"/>
      <c r="AL387" s="15"/>
      <c r="AN387" s="15"/>
      <c r="AO387" s="16"/>
      <c r="AP387" s="16"/>
      <c r="AQ387" s="16"/>
      <c r="AR387" s="16"/>
      <c r="AS387" s="16"/>
      <c r="AT387" s="16"/>
      <c r="AU387" s="16"/>
      <c r="AV387" s="16"/>
      <c r="AX387" s="15"/>
      <c r="AY387" s="16"/>
      <c r="AZ387" s="16"/>
      <c r="BA387" s="16"/>
      <c r="BB387" s="16"/>
      <c r="BC387" s="16"/>
      <c r="BD387" s="16"/>
      <c r="BE387" s="16"/>
      <c r="BF387" s="16"/>
    </row>
    <row r="388" spans="1:58" x14ac:dyDescent="0.2">
      <c r="A388" s="29"/>
      <c r="B388" s="38"/>
      <c r="C388" s="38"/>
      <c r="D388" s="40"/>
      <c r="E388" s="40"/>
      <c r="F388" s="19"/>
      <c r="G388" s="88" t="str">
        <f t="shared" si="122"/>
        <v/>
      </c>
      <c r="H388" s="112" t="str">
        <f t="shared" si="123"/>
        <v/>
      </c>
      <c r="I388" s="53" t="str">
        <f t="shared" si="124"/>
        <v/>
      </c>
      <c r="J388" s="54" t="str">
        <f t="shared" si="125"/>
        <v/>
      </c>
      <c r="K388" s="55" t="str">
        <f t="shared" si="126"/>
        <v/>
      </c>
      <c r="L388" s="56" t="str">
        <f t="shared" si="127"/>
        <v/>
      </c>
      <c r="M388" s="57" t="str">
        <f t="shared" si="128"/>
        <v/>
      </c>
      <c r="N388" s="3" t="e">
        <f t="shared" si="129"/>
        <v>#N/A</v>
      </c>
      <c r="O388" s="3" t="e">
        <f t="shared" si="130"/>
        <v>#N/A</v>
      </c>
      <c r="P388" s="3" t="e">
        <f t="shared" si="131"/>
        <v>#N/A</v>
      </c>
      <c r="Q388" s="3" t="e">
        <f t="shared" si="132"/>
        <v>#N/A</v>
      </c>
      <c r="R388" s="3" t="e">
        <f t="shared" si="133"/>
        <v>#N/A</v>
      </c>
      <c r="S388" s="3" t="e">
        <f t="shared" si="134"/>
        <v>#N/A</v>
      </c>
      <c r="T388" s="16" t="e">
        <f t="shared" si="135"/>
        <v>#N/A</v>
      </c>
      <c r="U388" s="16" t="e">
        <f t="shared" si="136"/>
        <v>#N/A</v>
      </c>
      <c r="V388" s="16" t="e">
        <f t="shared" si="137"/>
        <v>#N/A</v>
      </c>
      <c r="W388" s="3" t="e">
        <f t="shared" si="138"/>
        <v>#N/A</v>
      </c>
      <c r="X388" s="3" t="e">
        <f t="shared" si="139"/>
        <v>#N/A</v>
      </c>
      <c r="Y388" s="78" t="e">
        <f t="shared" si="140"/>
        <v>#N/A</v>
      </c>
      <c r="Z388" s="78" t="e">
        <f t="shared" si="141"/>
        <v>#N/A</v>
      </c>
      <c r="AA388" s="78" t="e">
        <f t="shared" si="142"/>
        <v>#N/A</v>
      </c>
      <c r="AB388" s="78" t="e">
        <f t="shared" si="143"/>
        <v>#N/A</v>
      </c>
      <c r="AD388" s="15"/>
      <c r="AE388" s="16"/>
      <c r="AF388" s="15"/>
      <c r="AG388" s="16"/>
      <c r="AH388" s="15"/>
      <c r="AI388" s="15"/>
      <c r="AJ388" s="15"/>
      <c r="AK388" s="15"/>
      <c r="AL388" s="15"/>
      <c r="AN388" s="15"/>
      <c r="AO388" s="16"/>
      <c r="AP388" s="16"/>
      <c r="AQ388" s="16"/>
      <c r="AR388" s="16"/>
      <c r="AS388" s="16"/>
      <c r="AT388" s="16"/>
      <c r="AU388" s="16"/>
      <c r="AV388" s="16"/>
      <c r="AX388" s="15"/>
      <c r="AY388" s="16"/>
      <c r="AZ388" s="16"/>
      <c r="BA388" s="16"/>
      <c r="BB388" s="16"/>
      <c r="BC388" s="16"/>
      <c r="BD388" s="16"/>
      <c r="BE388" s="16"/>
      <c r="BF388" s="16"/>
    </row>
    <row r="389" spans="1:58" x14ac:dyDescent="0.2">
      <c r="A389" s="29"/>
      <c r="B389" s="38"/>
      <c r="C389" s="38"/>
      <c r="D389" s="40"/>
      <c r="E389" s="40"/>
      <c r="F389" s="19"/>
      <c r="G389" s="88" t="str">
        <f t="shared" si="122"/>
        <v/>
      </c>
      <c r="H389" s="112" t="str">
        <f t="shared" si="123"/>
        <v/>
      </c>
      <c r="I389" s="53" t="str">
        <f t="shared" si="124"/>
        <v/>
      </c>
      <c r="J389" s="54" t="str">
        <f t="shared" si="125"/>
        <v/>
      </c>
      <c r="K389" s="55" t="str">
        <f t="shared" si="126"/>
        <v/>
      </c>
      <c r="L389" s="56" t="str">
        <f t="shared" si="127"/>
        <v/>
      </c>
      <c r="M389" s="57" t="str">
        <f t="shared" si="128"/>
        <v/>
      </c>
      <c r="N389" s="3" t="e">
        <f t="shared" si="129"/>
        <v>#N/A</v>
      </c>
      <c r="O389" s="3" t="e">
        <f t="shared" si="130"/>
        <v>#N/A</v>
      </c>
      <c r="P389" s="3" t="e">
        <f t="shared" si="131"/>
        <v>#N/A</v>
      </c>
      <c r="Q389" s="3" t="e">
        <f t="shared" si="132"/>
        <v>#N/A</v>
      </c>
      <c r="R389" s="3" t="e">
        <f t="shared" si="133"/>
        <v>#N/A</v>
      </c>
      <c r="S389" s="3" t="e">
        <f t="shared" si="134"/>
        <v>#N/A</v>
      </c>
      <c r="T389" s="16" t="e">
        <f t="shared" si="135"/>
        <v>#N/A</v>
      </c>
      <c r="U389" s="16" t="e">
        <f t="shared" si="136"/>
        <v>#N/A</v>
      </c>
      <c r="V389" s="16" t="e">
        <f t="shared" si="137"/>
        <v>#N/A</v>
      </c>
      <c r="W389" s="3" t="e">
        <f t="shared" si="138"/>
        <v>#N/A</v>
      </c>
      <c r="X389" s="3" t="e">
        <f t="shared" si="139"/>
        <v>#N/A</v>
      </c>
      <c r="Y389" s="78" t="e">
        <f t="shared" si="140"/>
        <v>#N/A</v>
      </c>
      <c r="Z389" s="78" t="e">
        <f t="shared" si="141"/>
        <v>#N/A</v>
      </c>
      <c r="AA389" s="78" t="e">
        <f t="shared" si="142"/>
        <v>#N/A</v>
      </c>
      <c r="AB389" s="78" t="e">
        <f t="shared" si="143"/>
        <v>#N/A</v>
      </c>
      <c r="AD389" s="15"/>
      <c r="AE389" s="16"/>
      <c r="AF389" s="15"/>
      <c r="AG389" s="16"/>
      <c r="AH389" s="15"/>
      <c r="AI389" s="15"/>
      <c r="AJ389" s="15"/>
      <c r="AK389" s="15"/>
      <c r="AL389" s="15"/>
      <c r="AN389" s="15"/>
      <c r="AO389" s="16"/>
      <c r="AP389" s="16"/>
      <c r="AQ389" s="16"/>
      <c r="AR389" s="16"/>
      <c r="AS389" s="16"/>
      <c r="AT389" s="16"/>
      <c r="AU389" s="16"/>
      <c r="AV389" s="16"/>
      <c r="AX389" s="15"/>
      <c r="AY389" s="16"/>
      <c r="AZ389" s="16"/>
      <c r="BA389" s="16"/>
      <c r="BB389" s="16"/>
      <c r="BC389" s="16"/>
      <c r="BD389" s="16"/>
      <c r="BE389" s="16"/>
      <c r="BF389" s="16"/>
    </row>
    <row r="390" spans="1:58" x14ac:dyDescent="0.2">
      <c r="A390" s="29"/>
      <c r="B390" s="38"/>
      <c r="C390" s="38"/>
      <c r="D390" s="40"/>
      <c r="E390" s="40"/>
      <c r="F390" s="19"/>
      <c r="G390" s="88" t="str">
        <f t="shared" si="122"/>
        <v/>
      </c>
      <c r="H390" s="112" t="str">
        <f t="shared" si="123"/>
        <v/>
      </c>
      <c r="I390" s="53" t="str">
        <f t="shared" si="124"/>
        <v/>
      </c>
      <c r="J390" s="54" t="str">
        <f t="shared" si="125"/>
        <v/>
      </c>
      <c r="K390" s="55" t="str">
        <f t="shared" si="126"/>
        <v/>
      </c>
      <c r="L390" s="56" t="str">
        <f t="shared" si="127"/>
        <v/>
      </c>
      <c r="M390" s="57" t="str">
        <f t="shared" si="128"/>
        <v/>
      </c>
      <c r="N390" s="3" t="e">
        <f t="shared" si="129"/>
        <v>#N/A</v>
      </c>
      <c r="O390" s="3" t="e">
        <f t="shared" si="130"/>
        <v>#N/A</v>
      </c>
      <c r="P390" s="3" t="e">
        <f t="shared" si="131"/>
        <v>#N/A</v>
      </c>
      <c r="Q390" s="3" t="e">
        <f t="shared" si="132"/>
        <v>#N/A</v>
      </c>
      <c r="R390" s="3" t="e">
        <f t="shared" si="133"/>
        <v>#N/A</v>
      </c>
      <c r="S390" s="3" t="e">
        <f t="shared" si="134"/>
        <v>#N/A</v>
      </c>
      <c r="T390" s="16" t="e">
        <f t="shared" si="135"/>
        <v>#N/A</v>
      </c>
      <c r="U390" s="16" t="e">
        <f t="shared" si="136"/>
        <v>#N/A</v>
      </c>
      <c r="V390" s="16" t="e">
        <f t="shared" si="137"/>
        <v>#N/A</v>
      </c>
      <c r="W390" s="3" t="e">
        <f t="shared" si="138"/>
        <v>#N/A</v>
      </c>
      <c r="X390" s="3" t="e">
        <f t="shared" si="139"/>
        <v>#N/A</v>
      </c>
      <c r="Y390" s="78" t="e">
        <f t="shared" si="140"/>
        <v>#N/A</v>
      </c>
      <c r="Z390" s="78" t="e">
        <f t="shared" si="141"/>
        <v>#N/A</v>
      </c>
      <c r="AA390" s="78" t="e">
        <f t="shared" si="142"/>
        <v>#N/A</v>
      </c>
      <c r="AB390" s="78" t="e">
        <f t="shared" si="143"/>
        <v>#N/A</v>
      </c>
      <c r="AD390" s="15"/>
      <c r="AE390" s="16"/>
      <c r="AF390" s="15"/>
      <c r="AG390" s="16"/>
      <c r="AH390" s="15"/>
      <c r="AI390" s="15"/>
      <c r="AJ390" s="15"/>
      <c r="AK390" s="15"/>
      <c r="AL390" s="15"/>
      <c r="AN390" s="15"/>
      <c r="AO390" s="16"/>
      <c r="AP390" s="16"/>
      <c r="AQ390" s="16"/>
      <c r="AR390" s="16"/>
      <c r="AS390" s="16"/>
      <c r="AT390" s="16"/>
      <c r="AU390" s="16"/>
      <c r="AV390" s="16"/>
      <c r="AX390" s="15"/>
      <c r="AY390" s="16"/>
      <c r="AZ390" s="16"/>
      <c r="BA390" s="16"/>
      <c r="BB390" s="16"/>
      <c r="BC390" s="16"/>
      <c r="BD390" s="16"/>
      <c r="BE390" s="16"/>
      <c r="BF390" s="16"/>
    </row>
    <row r="391" spans="1:58" x14ac:dyDescent="0.2">
      <c r="A391" s="29"/>
      <c r="B391" s="38"/>
      <c r="C391" s="38"/>
      <c r="D391" s="40"/>
      <c r="E391" s="40"/>
      <c r="F391" s="19"/>
      <c r="G391" s="88" t="str">
        <f t="shared" ref="G391:G454" si="144">IF(B391&lt;22,"",IF(B391&gt;49,"",IF(C391="","",IF(C391&lt;W391,"SGA",IF(C391&gt;X391,"LGA","AGA")))))</f>
        <v/>
      </c>
      <c r="H391" s="112" t="str">
        <f t="shared" si="123"/>
        <v/>
      </c>
      <c r="I391" s="53" t="str">
        <f t="shared" si="124"/>
        <v/>
      </c>
      <c r="J391" s="54" t="str">
        <f t="shared" si="125"/>
        <v/>
      </c>
      <c r="K391" s="55" t="str">
        <f t="shared" si="126"/>
        <v/>
      </c>
      <c r="L391" s="56" t="str">
        <f t="shared" si="127"/>
        <v/>
      </c>
      <c r="M391" s="57" t="str">
        <f t="shared" si="128"/>
        <v/>
      </c>
      <c r="N391" s="3" t="e">
        <f t="shared" si="129"/>
        <v>#N/A</v>
      </c>
      <c r="O391" s="3" t="e">
        <f t="shared" si="130"/>
        <v>#N/A</v>
      </c>
      <c r="P391" s="3" t="e">
        <f t="shared" si="131"/>
        <v>#N/A</v>
      </c>
      <c r="Q391" s="3" t="e">
        <f t="shared" si="132"/>
        <v>#N/A</v>
      </c>
      <c r="R391" s="3" t="e">
        <f t="shared" si="133"/>
        <v>#N/A</v>
      </c>
      <c r="S391" s="3" t="e">
        <f t="shared" si="134"/>
        <v>#N/A</v>
      </c>
      <c r="T391" s="16" t="e">
        <f t="shared" si="135"/>
        <v>#N/A</v>
      </c>
      <c r="U391" s="16" t="e">
        <f t="shared" si="136"/>
        <v>#N/A</v>
      </c>
      <c r="V391" s="16" t="e">
        <f t="shared" si="137"/>
        <v>#N/A</v>
      </c>
      <c r="W391" s="3" t="e">
        <f t="shared" si="138"/>
        <v>#N/A</v>
      </c>
      <c r="X391" s="3" t="e">
        <f t="shared" si="139"/>
        <v>#N/A</v>
      </c>
      <c r="Y391" s="78" t="e">
        <f t="shared" si="140"/>
        <v>#N/A</v>
      </c>
      <c r="Z391" s="78" t="e">
        <f t="shared" si="141"/>
        <v>#N/A</v>
      </c>
      <c r="AA391" s="78" t="e">
        <f t="shared" si="142"/>
        <v>#N/A</v>
      </c>
      <c r="AB391" s="78" t="e">
        <f t="shared" si="143"/>
        <v>#N/A</v>
      </c>
      <c r="AD391" s="15"/>
      <c r="AE391" s="16"/>
      <c r="AF391" s="15"/>
      <c r="AG391" s="16"/>
      <c r="AH391" s="15"/>
      <c r="AI391" s="15"/>
      <c r="AJ391" s="15"/>
      <c r="AK391" s="15"/>
      <c r="AL391" s="15"/>
      <c r="AN391" s="15"/>
      <c r="AO391" s="16"/>
      <c r="AP391" s="16"/>
      <c r="AQ391" s="16"/>
      <c r="AR391" s="16"/>
      <c r="AS391" s="16"/>
      <c r="AT391" s="16"/>
      <c r="AU391" s="16"/>
      <c r="AV391" s="16"/>
      <c r="AX391" s="15"/>
      <c r="AY391" s="16"/>
      <c r="AZ391" s="16"/>
      <c r="BA391" s="16"/>
      <c r="BB391" s="16"/>
      <c r="BC391" s="16"/>
      <c r="BD391" s="16"/>
      <c r="BE391" s="16"/>
      <c r="BF391" s="16"/>
    </row>
    <row r="392" spans="1:58" x14ac:dyDescent="0.2">
      <c r="A392" s="29"/>
      <c r="B392" s="38"/>
      <c r="C392" s="38"/>
      <c r="D392" s="40"/>
      <c r="E392" s="40"/>
      <c r="F392" s="19"/>
      <c r="G392" s="88" t="str">
        <f t="shared" si="144"/>
        <v/>
      </c>
      <c r="H392" s="112" t="str">
        <f t="shared" ref="H392:H455" si="145">IF(B392&lt;22,"",IF(B392&gt;49,"",IF(C392="","", IF(((C392/O392)^(N392)-1)/(N392*P392)&gt;3,3+(C392-Y392)/Z392,IF(((C392/O392)^(N392)-1)/(N392*P392)&lt;-3,-3+(C392-AA392)/AB392, ((C392/O392)^(N392)-1)/(N392*P392))) )))</f>
        <v/>
      </c>
      <c r="I392" s="53" t="str">
        <f t="shared" ref="I392:I455" si="146">IF(B392&lt;23,"",IF(B392&gt;49,"",IF(D392="","",((D392/R392)^(Q392)-1)/(Q392*S392))))</f>
        <v/>
      </c>
      <c r="J392" s="54" t="str">
        <f t="shared" ref="J392:J455" si="147">IF(B392&lt;23,"",IF(B392&gt;49,"",IF(E392="","",((E392/U392)^(T392)-1)/(T392*V392))))</f>
        <v/>
      </c>
      <c r="K392" s="55" t="str">
        <f t="shared" ref="K392:K455" si="148">IF(B392&lt;22,"",IF(B392&gt;49,"",IF(C392="","",NORMSDIST(H392))))</f>
        <v/>
      </c>
      <c r="L392" s="56" t="str">
        <f t="shared" ref="L392:L455" si="149">IF(B392&lt;23,"",IF(B392&gt;49,"",IF(D392="","",NORMSDIST(I392))))</f>
        <v/>
      </c>
      <c r="M392" s="57" t="str">
        <f t="shared" ref="M392:M455" si="150">IF(B392&lt;23,"",IF(B392&gt;49,"",IF(E392="","",NORMSDIST(J392))))</f>
        <v/>
      </c>
      <c r="N392" s="3" t="e">
        <f t="shared" ref="N392:N455" si="151">LOOKUP(B392,$AD$8:$AD$35,$AE$8:$AE$35)</f>
        <v>#N/A</v>
      </c>
      <c r="O392" s="3" t="e">
        <f t="shared" ref="O392:O455" si="152">LOOKUP(B392,$AD$8:$AD$35,$AF$8:$AF$35)</f>
        <v>#N/A</v>
      </c>
      <c r="P392" s="3" t="e">
        <f t="shared" ref="P392:P455" si="153">LOOKUP(B392,$AD$8:$AD$35,$AG$8:$AG$35)</f>
        <v>#N/A</v>
      </c>
      <c r="Q392" s="3" t="e">
        <f t="shared" ref="Q392:Q455" si="154">LOOKUP(B392,$AD$8:$AD$35,$AO$8:$AO$35)</f>
        <v>#N/A</v>
      </c>
      <c r="R392" s="3" t="e">
        <f t="shared" ref="R392:R455" si="155">LOOKUP(B392,$AD$8:$AD$35,$AP$8:$AP$35)</f>
        <v>#N/A</v>
      </c>
      <c r="S392" s="3" t="e">
        <f t="shared" ref="S392:S455" si="156">LOOKUP(B392,$AD$8:$AD$35,$AQ$8:$AQ$35)</f>
        <v>#N/A</v>
      </c>
      <c r="T392" s="16" t="e">
        <f t="shared" ref="T392:T455" si="157">LOOKUP(B392,$AD$8:$AD$35,$AY$8:$AY$35)</f>
        <v>#N/A</v>
      </c>
      <c r="U392" s="16" t="e">
        <f t="shared" ref="U392:U455" si="158">LOOKUP(B392,$AD$8:$AD$35,$AZ$8:$AZ$35)</f>
        <v>#N/A</v>
      </c>
      <c r="V392" s="16" t="e">
        <f t="shared" ref="V392:V455" si="159">LOOKUP(B392,$AD$8:$AD$35,$BA$8:$BA$35)</f>
        <v>#N/A</v>
      </c>
      <c r="W392" s="3" t="e">
        <f t="shared" ref="W392:W455" si="160">LOOKUP(B392,$AD$8:$AD$35,$AI$8:$AI$35)</f>
        <v>#N/A</v>
      </c>
      <c r="X392" s="3" t="e">
        <f t="shared" ref="X392:X455" si="161">LOOKUP(B392,$AD$8:$AD$35,$AK$8:$AK$35)</f>
        <v>#N/A</v>
      </c>
      <c r="Y392" s="78" t="e">
        <f t="shared" ref="Y392:Y455" si="162">$O392*(1+$N392*$P392*3)^(1/$N392)</f>
        <v>#N/A</v>
      </c>
      <c r="Z392" s="78" t="e">
        <f t="shared" ref="Z392:Z455" si="163">$O392*(1+$N392*$P392*3)^(1/$N392)-$O392*(1+$N392*$P392*2)^(1/$N392)</f>
        <v>#N/A</v>
      </c>
      <c r="AA392" s="78" t="e">
        <f t="shared" ref="AA392:AA455" si="164">$O392*(1+$N392*$P392*(-3))^(1/$N392)</f>
        <v>#N/A</v>
      </c>
      <c r="AB392" s="78" t="e">
        <f t="shared" ref="AB392:AB455" si="165">$O392*(1+$N392*$P392*(-2))^(1/$N392)-$O392*(1+$N392*$P392*(-3))^(1/$N392)</f>
        <v>#N/A</v>
      </c>
      <c r="AD392" s="15"/>
      <c r="AE392" s="16"/>
      <c r="AF392" s="15"/>
      <c r="AG392" s="16"/>
      <c r="AH392" s="15"/>
      <c r="AI392" s="15"/>
      <c r="AJ392" s="15"/>
      <c r="AK392" s="15"/>
      <c r="AL392" s="15"/>
      <c r="AN392" s="15"/>
      <c r="AO392" s="16"/>
      <c r="AP392" s="16"/>
      <c r="AQ392" s="16"/>
      <c r="AR392" s="16"/>
      <c r="AS392" s="16"/>
      <c r="AT392" s="16"/>
      <c r="AU392" s="16"/>
      <c r="AV392" s="16"/>
      <c r="AX392" s="15"/>
      <c r="AY392" s="16"/>
      <c r="AZ392" s="16"/>
      <c r="BA392" s="16"/>
      <c r="BB392" s="16"/>
      <c r="BC392" s="16"/>
      <c r="BD392" s="16"/>
      <c r="BE392" s="16"/>
      <c r="BF392" s="16"/>
    </row>
    <row r="393" spans="1:58" x14ac:dyDescent="0.2">
      <c r="A393" s="29"/>
      <c r="B393" s="38"/>
      <c r="C393" s="38"/>
      <c r="D393" s="40"/>
      <c r="E393" s="40"/>
      <c r="F393" s="19"/>
      <c r="G393" s="88" t="str">
        <f t="shared" si="144"/>
        <v/>
      </c>
      <c r="H393" s="112" t="str">
        <f t="shared" si="145"/>
        <v/>
      </c>
      <c r="I393" s="53" t="str">
        <f t="shared" si="146"/>
        <v/>
      </c>
      <c r="J393" s="54" t="str">
        <f t="shared" si="147"/>
        <v/>
      </c>
      <c r="K393" s="55" t="str">
        <f t="shared" si="148"/>
        <v/>
      </c>
      <c r="L393" s="56" t="str">
        <f t="shared" si="149"/>
        <v/>
      </c>
      <c r="M393" s="57" t="str">
        <f t="shared" si="150"/>
        <v/>
      </c>
      <c r="N393" s="3" t="e">
        <f t="shared" si="151"/>
        <v>#N/A</v>
      </c>
      <c r="O393" s="3" t="e">
        <f t="shared" si="152"/>
        <v>#N/A</v>
      </c>
      <c r="P393" s="3" t="e">
        <f t="shared" si="153"/>
        <v>#N/A</v>
      </c>
      <c r="Q393" s="3" t="e">
        <f t="shared" si="154"/>
        <v>#N/A</v>
      </c>
      <c r="R393" s="3" t="e">
        <f t="shared" si="155"/>
        <v>#N/A</v>
      </c>
      <c r="S393" s="3" t="e">
        <f t="shared" si="156"/>
        <v>#N/A</v>
      </c>
      <c r="T393" s="16" t="e">
        <f t="shared" si="157"/>
        <v>#N/A</v>
      </c>
      <c r="U393" s="16" t="e">
        <f t="shared" si="158"/>
        <v>#N/A</v>
      </c>
      <c r="V393" s="16" t="e">
        <f t="shared" si="159"/>
        <v>#N/A</v>
      </c>
      <c r="W393" s="3" t="e">
        <f t="shared" si="160"/>
        <v>#N/A</v>
      </c>
      <c r="X393" s="3" t="e">
        <f t="shared" si="161"/>
        <v>#N/A</v>
      </c>
      <c r="Y393" s="78" t="e">
        <f t="shared" si="162"/>
        <v>#N/A</v>
      </c>
      <c r="Z393" s="78" t="e">
        <f t="shared" si="163"/>
        <v>#N/A</v>
      </c>
      <c r="AA393" s="78" t="e">
        <f t="shared" si="164"/>
        <v>#N/A</v>
      </c>
      <c r="AB393" s="78" t="e">
        <f t="shared" si="165"/>
        <v>#N/A</v>
      </c>
      <c r="AD393" s="15"/>
      <c r="AE393" s="16"/>
      <c r="AF393" s="15"/>
      <c r="AG393" s="16"/>
      <c r="AH393" s="15"/>
      <c r="AI393" s="15"/>
      <c r="AJ393" s="15"/>
      <c r="AK393" s="15"/>
      <c r="AL393" s="15"/>
      <c r="AN393" s="15"/>
      <c r="AO393" s="16"/>
      <c r="AP393" s="16"/>
      <c r="AQ393" s="16"/>
      <c r="AR393" s="16"/>
      <c r="AS393" s="16"/>
      <c r="AT393" s="16"/>
      <c r="AU393" s="16"/>
      <c r="AV393" s="16"/>
      <c r="AX393" s="15"/>
      <c r="AY393" s="16"/>
      <c r="AZ393" s="16"/>
      <c r="BA393" s="16"/>
      <c r="BB393" s="16"/>
      <c r="BC393" s="16"/>
      <c r="BD393" s="16"/>
      <c r="BE393" s="16"/>
      <c r="BF393" s="16"/>
    </row>
    <row r="394" spans="1:58" x14ac:dyDescent="0.2">
      <c r="A394" s="29"/>
      <c r="B394" s="38"/>
      <c r="C394" s="38"/>
      <c r="D394" s="40"/>
      <c r="E394" s="40"/>
      <c r="F394" s="19"/>
      <c r="G394" s="88" t="str">
        <f t="shared" si="144"/>
        <v/>
      </c>
      <c r="H394" s="112" t="str">
        <f t="shared" si="145"/>
        <v/>
      </c>
      <c r="I394" s="53" t="str">
        <f t="shared" si="146"/>
        <v/>
      </c>
      <c r="J394" s="54" t="str">
        <f t="shared" si="147"/>
        <v/>
      </c>
      <c r="K394" s="55" t="str">
        <f t="shared" si="148"/>
        <v/>
      </c>
      <c r="L394" s="56" t="str">
        <f t="shared" si="149"/>
        <v/>
      </c>
      <c r="M394" s="57" t="str">
        <f t="shared" si="150"/>
        <v/>
      </c>
      <c r="N394" s="3" t="e">
        <f t="shared" si="151"/>
        <v>#N/A</v>
      </c>
      <c r="O394" s="3" t="e">
        <f t="shared" si="152"/>
        <v>#N/A</v>
      </c>
      <c r="P394" s="3" t="e">
        <f t="shared" si="153"/>
        <v>#N/A</v>
      </c>
      <c r="Q394" s="3" t="e">
        <f t="shared" si="154"/>
        <v>#N/A</v>
      </c>
      <c r="R394" s="3" t="e">
        <f t="shared" si="155"/>
        <v>#N/A</v>
      </c>
      <c r="S394" s="3" t="e">
        <f t="shared" si="156"/>
        <v>#N/A</v>
      </c>
      <c r="T394" s="16" t="e">
        <f t="shared" si="157"/>
        <v>#N/A</v>
      </c>
      <c r="U394" s="16" t="e">
        <f t="shared" si="158"/>
        <v>#N/A</v>
      </c>
      <c r="V394" s="16" t="e">
        <f t="shared" si="159"/>
        <v>#N/A</v>
      </c>
      <c r="W394" s="3" t="e">
        <f t="shared" si="160"/>
        <v>#N/A</v>
      </c>
      <c r="X394" s="3" t="e">
        <f t="shared" si="161"/>
        <v>#N/A</v>
      </c>
      <c r="Y394" s="78" t="e">
        <f t="shared" si="162"/>
        <v>#N/A</v>
      </c>
      <c r="Z394" s="78" t="e">
        <f t="shared" si="163"/>
        <v>#N/A</v>
      </c>
      <c r="AA394" s="78" t="e">
        <f t="shared" si="164"/>
        <v>#N/A</v>
      </c>
      <c r="AB394" s="78" t="e">
        <f t="shared" si="165"/>
        <v>#N/A</v>
      </c>
      <c r="AD394" s="15"/>
      <c r="AE394" s="16"/>
      <c r="AF394" s="15"/>
      <c r="AG394" s="16"/>
      <c r="AH394" s="15"/>
      <c r="AI394" s="15"/>
      <c r="AJ394" s="15"/>
      <c r="AK394" s="15"/>
      <c r="AL394" s="15"/>
      <c r="AN394" s="15"/>
      <c r="AO394" s="16"/>
      <c r="AP394" s="16"/>
      <c r="AQ394" s="16"/>
      <c r="AR394" s="16"/>
      <c r="AS394" s="16"/>
      <c r="AT394" s="16"/>
      <c r="AU394" s="16"/>
      <c r="AV394" s="16"/>
      <c r="AX394" s="15"/>
      <c r="AY394" s="16"/>
      <c r="AZ394" s="16"/>
      <c r="BA394" s="16"/>
      <c r="BB394" s="16"/>
      <c r="BC394" s="16"/>
      <c r="BD394" s="16"/>
      <c r="BE394" s="16"/>
      <c r="BF394" s="16"/>
    </row>
    <row r="395" spans="1:58" x14ac:dyDescent="0.2">
      <c r="A395" s="29"/>
      <c r="B395" s="38"/>
      <c r="C395" s="38"/>
      <c r="D395" s="40"/>
      <c r="E395" s="40"/>
      <c r="F395" s="19"/>
      <c r="G395" s="88" t="str">
        <f t="shared" si="144"/>
        <v/>
      </c>
      <c r="H395" s="112" t="str">
        <f t="shared" si="145"/>
        <v/>
      </c>
      <c r="I395" s="53" t="str">
        <f t="shared" si="146"/>
        <v/>
      </c>
      <c r="J395" s="54" t="str">
        <f t="shared" si="147"/>
        <v/>
      </c>
      <c r="K395" s="55" t="str">
        <f t="shared" si="148"/>
        <v/>
      </c>
      <c r="L395" s="56" t="str">
        <f t="shared" si="149"/>
        <v/>
      </c>
      <c r="M395" s="57" t="str">
        <f t="shared" si="150"/>
        <v/>
      </c>
      <c r="N395" s="3" t="e">
        <f t="shared" si="151"/>
        <v>#N/A</v>
      </c>
      <c r="O395" s="3" t="e">
        <f t="shared" si="152"/>
        <v>#N/A</v>
      </c>
      <c r="P395" s="3" t="e">
        <f t="shared" si="153"/>
        <v>#N/A</v>
      </c>
      <c r="Q395" s="3" t="e">
        <f t="shared" si="154"/>
        <v>#N/A</v>
      </c>
      <c r="R395" s="3" t="e">
        <f t="shared" si="155"/>
        <v>#N/A</v>
      </c>
      <c r="S395" s="3" t="e">
        <f t="shared" si="156"/>
        <v>#N/A</v>
      </c>
      <c r="T395" s="16" t="e">
        <f t="shared" si="157"/>
        <v>#N/A</v>
      </c>
      <c r="U395" s="16" t="e">
        <f t="shared" si="158"/>
        <v>#N/A</v>
      </c>
      <c r="V395" s="16" t="e">
        <f t="shared" si="159"/>
        <v>#N/A</v>
      </c>
      <c r="W395" s="3" t="e">
        <f t="shared" si="160"/>
        <v>#N/A</v>
      </c>
      <c r="X395" s="3" t="e">
        <f t="shared" si="161"/>
        <v>#N/A</v>
      </c>
      <c r="Y395" s="78" t="e">
        <f t="shared" si="162"/>
        <v>#N/A</v>
      </c>
      <c r="Z395" s="78" t="e">
        <f t="shared" si="163"/>
        <v>#N/A</v>
      </c>
      <c r="AA395" s="78" t="e">
        <f t="shared" si="164"/>
        <v>#N/A</v>
      </c>
      <c r="AB395" s="78" t="e">
        <f t="shared" si="165"/>
        <v>#N/A</v>
      </c>
      <c r="AD395" s="15"/>
      <c r="AE395" s="16"/>
      <c r="AF395" s="15"/>
      <c r="AG395" s="16"/>
      <c r="AH395" s="15"/>
      <c r="AI395" s="15"/>
      <c r="AJ395" s="15"/>
      <c r="AK395" s="15"/>
      <c r="AL395" s="15"/>
      <c r="AN395" s="15"/>
      <c r="AO395" s="16"/>
      <c r="AP395" s="16"/>
      <c r="AQ395" s="16"/>
      <c r="AR395" s="16"/>
      <c r="AS395" s="16"/>
      <c r="AT395" s="16"/>
      <c r="AU395" s="16"/>
      <c r="AV395" s="16"/>
      <c r="AX395" s="15"/>
      <c r="AY395" s="16"/>
      <c r="AZ395" s="16"/>
      <c r="BA395" s="16"/>
      <c r="BB395" s="16"/>
      <c r="BC395" s="16"/>
      <c r="BD395" s="16"/>
      <c r="BE395" s="16"/>
      <c r="BF395" s="16"/>
    </row>
    <row r="396" spans="1:58" x14ac:dyDescent="0.2">
      <c r="A396" s="29"/>
      <c r="B396" s="38"/>
      <c r="C396" s="38"/>
      <c r="D396" s="40"/>
      <c r="E396" s="40"/>
      <c r="F396" s="19"/>
      <c r="G396" s="88" t="str">
        <f t="shared" si="144"/>
        <v/>
      </c>
      <c r="H396" s="112" t="str">
        <f t="shared" si="145"/>
        <v/>
      </c>
      <c r="I396" s="53" t="str">
        <f t="shared" si="146"/>
        <v/>
      </c>
      <c r="J396" s="54" t="str">
        <f t="shared" si="147"/>
        <v/>
      </c>
      <c r="K396" s="55" t="str">
        <f t="shared" si="148"/>
        <v/>
      </c>
      <c r="L396" s="56" t="str">
        <f t="shared" si="149"/>
        <v/>
      </c>
      <c r="M396" s="57" t="str">
        <f t="shared" si="150"/>
        <v/>
      </c>
      <c r="N396" s="3" t="e">
        <f t="shared" si="151"/>
        <v>#N/A</v>
      </c>
      <c r="O396" s="3" t="e">
        <f t="shared" si="152"/>
        <v>#N/A</v>
      </c>
      <c r="P396" s="3" t="e">
        <f t="shared" si="153"/>
        <v>#N/A</v>
      </c>
      <c r="Q396" s="3" t="e">
        <f t="shared" si="154"/>
        <v>#N/A</v>
      </c>
      <c r="R396" s="3" t="e">
        <f t="shared" si="155"/>
        <v>#N/A</v>
      </c>
      <c r="S396" s="3" t="e">
        <f t="shared" si="156"/>
        <v>#N/A</v>
      </c>
      <c r="T396" s="16" t="e">
        <f t="shared" si="157"/>
        <v>#N/A</v>
      </c>
      <c r="U396" s="16" t="e">
        <f t="shared" si="158"/>
        <v>#N/A</v>
      </c>
      <c r="V396" s="16" t="e">
        <f t="shared" si="159"/>
        <v>#N/A</v>
      </c>
      <c r="W396" s="3" t="e">
        <f t="shared" si="160"/>
        <v>#N/A</v>
      </c>
      <c r="X396" s="3" t="e">
        <f t="shared" si="161"/>
        <v>#N/A</v>
      </c>
      <c r="Y396" s="78" t="e">
        <f t="shared" si="162"/>
        <v>#N/A</v>
      </c>
      <c r="Z396" s="78" t="e">
        <f t="shared" si="163"/>
        <v>#N/A</v>
      </c>
      <c r="AA396" s="78" t="e">
        <f t="shared" si="164"/>
        <v>#N/A</v>
      </c>
      <c r="AB396" s="78" t="e">
        <f t="shared" si="165"/>
        <v>#N/A</v>
      </c>
      <c r="AD396" s="15"/>
      <c r="AE396" s="16"/>
      <c r="AF396" s="15"/>
      <c r="AG396" s="16"/>
      <c r="AH396" s="15"/>
      <c r="AI396" s="15"/>
      <c r="AJ396" s="15"/>
      <c r="AK396" s="15"/>
      <c r="AL396" s="15"/>
      <c r="AN396" s="15"/>
      <c r="AO396" s="16"/>
      <c r="AP396" s="16"/>
      <c r="AQ396" s="16"/>
      <c r="AR396" s="16"/>
      <c r="AS396" s="16"/>
      <c r="AT396" s="16"/>
      <c r="AU396" s="16"/>
      <c r="AV396" s="16"/>
      <c r="AX396" s="15"/>
      <c r="AY396" s="16"/>
      <c r="AZ396" s="16"/>
      <c r="BA396" s="16"/>
      <c r="BB396" s="16"/>
      <c r="BC396" s="16"/>
      <c r="BD396" s="16"/>
      <c r="BE396" s="16"/>
      <c r="BF396" s="16"/>
    </row>
    <row r="397" spans="1:58" x14ac:dyDescent="0.2">
      <c r="A397" s="29"/>
      <c r="B397" s="38"/>
      <c r="C397" s="38"/>
      <c r="D397" s="40"/>
      <c r="E397" s="40"/>
      <c r="F397" s="19"/>
      <c r="G397" s="88" t="str">
        <f t="shared" si="144"/>
        <v/>
      </c>
      <c r="H397" s="112" t="str">
        <f t="shared" si="145"/>
        <v/>
      </c>
      <c r="I397" s="53" t="str">
        <f t="shared" si="146"/>
        <v/>
      </c>
      <c r="J397" s="54" t="str">
        <f t="shared" si="147"/>
        <v/>
      </c>
      <c r="K397" s="55" t="str">
        <f t="shared" si="148"/>
        <v/>
      </c>
      <c r="L397" s="56" t="str">
        <f t="shared" si="149"/>
        <v/>
      </c>
      <c r="M397" s="57" t="str">
        <f t="shared" si="150"/>
        <v/>
      </c>
      <c r="N397" s="3" t="e">
        <f t="shared" si="151"/>
        <v>#N/A</v>
      </c>
      <c r="O397" s="3" t="e">
        <f t="shared" si="152"/>
        <v>#N/A</v>
      </c>
      <c r="P397" s="3" t="e">
        <f t="shared" si="153"/>
        <v>#N/A</v>
      </c>
      <c r="Q397" s="3" t="e">
        <f t="shared" si="154"/>
        <v>#N/A</v>
      </c>
      <c r="R397" s="3" t="e">
        <f t="shared" si="155"/>
        <v>#N/A</v>
      </c>
      <c r="S397" s="3" t="e">
        <f t="shared" si="156"/>
        <v>#N/A</v>
      </c>
      <c r="T397" s="16" t="e">
        <f t="shared" si="157"/>
        <v>#N/A</v>
      </c>
      <c r="U397" s="16" t="e">
        <f t="shared" si="158"/>
        <v>#N/A</v>
      </c>
      <c r="V397" s="16" t="e">
        <f t="shared" si="159"/>
        <v>#N/A</v>
      </c>
      <c r="W397" s="3" t="e">
        <f t="shared" si="160"/>
        <v>#N/A</v>
      </c>
      <c r="X397" s="3" t="e">
        <f t="shared" si="161"/>
        <v>#N/A</v>
      </c>
      <c r="Y397" s="78" t="e">
        <f t="shared" si="162"/>
        <v>#N/A</v>
      </c>
      <c r="Z397" s="78" t="e">
        <f t="shared" si="163"/>
        <v>#N/A</v>
      </c>
      <c r="AA397" s="78" t="e">
        <f t="shared" si="164"/>
        <v>#N/A</v>
      </c>
      <c r="AB397" s="78" t="e">
        <f t="shared" si="165"/>
        <v>#N/A</v>
      </c>
      <c r="AD397" s="15"/>
      <c r="AE397" s="16"/>
      <c r="AF397" s="15"/>
      <c r="AG397" s="16"/>
      <c r="AH397" s="15"/>
      <c r="AI397" s="15"/>
      <c r="AJ397" s="15"/>
      <c r="AK397" s="15"/>
      <c r="AL397" s="15"/>
      <c r="AN397" s="15"/>
      <c r="AO397" s="16"/>
      <c r="AP397" s="16"/>
      <c r="AQ397" s="16"/>
      <c r="AR397" s="16"/>
      <c r="AS397" s="16"/>
      <c r="AT397" s="16"/>
      <c r="AU397" s="16"/>
      <c r="AV397" s="16"/>
      <c r="AX397" s="15"/>
      <c r="AY397" s="16"/>
      <c r="AZ397" s="16"/>
      <c r="BA397" s="16"/>
      <c r="BB397" s="16"/>
      <c r="BC397" s="16"/>
      <c r="BD397" s="16"/>
      <c r="BE397" s="16"/>
      <c r="BF397" s="16"/>
    </row>
    <row r="398" spans="1:58" x14ac:dyDescent="0.2">
      <c r="A398" s="29"/>
      <c r="B398" s="38"/>
      <c r="C398" s="38"/>
      <c r="D398" s="40"/>
      <c r="E398" s="40"/>
      <c r="F398" s="19"/>
      <c r="G398" s="88" t="str">
        <f t="shared" si="144"/>
        <v/>
      </c>
      <c r="H398" s="112" t="str">
        <f t="shared" si="145"/>
        <v/>
      </c>
      <c r="I398" s="53" t="str">
        <f t="shared" si="146"/>
        <v/>
      </c>
      <c r="J398" s="54" t="str">
        <f t="shared" si="147"/>
        <v/>
      </c>
      <c r="K398" s="55" t="str">
        <f t="shared" si="148"/>
        <v/>
      </c>
      <c r="L398" s="56" t="str">
        <f t="shared" si="149"/>
        <v/>
      </c>
      <c r="M398" s="57" t="str">
        <f t="shared" si="150"/>
        <v/>
      </c>
      <c r="N398" s="3" t="e">
        <f t="shared" si="151"/>
        <v>#N/A</v>
      </c>
      <c r="O398" s="3" t="e">
        <f t="shared" si="152"/>
        <v>#N/A</v>
      </c>
      <c r="P398" s="3" t="e">
        <f t="shared" si="153"/>
        <v>#N/A</v>
      </c>
      <c r="Q398" s="3" t="e">
        <f t="shared" si="154"/>
        <v>#N/A</v>
      </c>
      <c r="R398" s="3" t="e">
        <f t="shared" si="155"/>
        <v>#N/A</v>
      </c>
      <c r="S398" s="3" t="e">
        <f t="shared" si="156"/>
        <v>#N/A</v>
      </c>
      <c r="T398" s="16" t="e">
        <f t="shared" si="157"/>
        <v>#N/A</v>
      </c>
      <c r="U398" s="16" t="e">
        <f t="shared" si="158"/>
        <v>#N/A</v>
      </c>
      <c r="V398" s="16" t="e">
        <f t="shared" si="159"/>
        <v>#N/A</v>
      </c>
      <c r="W398" s="3" t="e">
        <f t="shared" si="160"/>
        <v>#N/A</v>
      </c>
      <c r="X398" s="3" t="e">
        <f t="shared" si="161"/>
        <v>#N/A</v>
      </c>
      <c r="Y398" s="78" t="e">
        <f t="shared" si="162"/>
        <v>#N/A</v>
      </c>
      <c r="Z398" s="78" t="e">
        <f t="shared" si="163"/>
        <v>#N/A</v>
      </c>
      <c r="AA398" s="78" t="e">
        <f t="shared" si="164"/>
        <v>#N/A</v>
      </c>
      <c r="AB398" s="78" t="e">
        <f t="shared" si="165"/>
        <v>#N/A</v>
      </c>
      <c r="AD398" s="15"/>
      <c r="AE398" s="16"/>
      <c r="AF398" s="15"/>
      <c r="AG398" s="16"/>
      <c r="AH398" s="15"/>
      <c r="AI398" s="15"/>
      <c r="AJ398" s="15"/>
      <c r="AK398" s="15"/>
      <c r="AL398" s="15"/>
      <c r="AN398" s="15"/>
      <c r="AO398" s="16"/>
      <c r="AP398" s="16"/>
      <c r="AQ398" s="16"/>
      <c r="AR398" s="16"/>
      <c r="AS398" s="16"/>
      <c r="AT398" s="16"/>
      <c r="AU398" s="16"/>
      <c r="AV398" s="16"/>
      <c r="AX398" s="15"/>
      <c r="AY398" s="16"/>
      <c r="AZ398" s="16"/>
      <c r="BA398" s="16"/>
      <c r="BB398" s="16"/>
      <c r="BC398" s="16"/>
      <c r="BD398" s="16"/>
      <c r="BE398" s="16"/>
      <c r="BF398" s="16"/>
    </row>
    <row r="399" spans="1:58" x14ac:dyDescent="0.2">
      <c r="A399" s="29"/>
      <c r="B399" s="38"/>
      <c r="C399" s="38"/>
      <c r="D399" s="40"/>
      <c r="E399" s="40"/>
      <c r="F399" s="19"/>
      <c r="G399" s="88" t="str">
        <f t="shared" si="144"/>
        <v/>
      </c>
      <c r="H399" s="112" t="str">
        <f t="shared" si="145"/>
        <v/>
      </c>
      <c r="I399" s="53" t="str">
        <f t="shared" si="146"/>
        <v/>
      </c>
      <c r="J399" s="54" t="str">
        <f t="shared" si="147"/>
        <v/>
      </c>
      <c r="K399" s="55" t="str">
        <f t="shared" si="148"/>
        <v/>
      </c>
      <c r="L399" s="56" t="str">
        <f t="shared" si="149"/>
        <v/>
      </c>
      <c r="M399" s="57" t="str">
        <f t="shared" si="150"/>
        <v/>
      </c>
      <c r="N399" s="3" t="e">
        <f t="shared" si="151"/>
        <v>#N/A</v>
      </c>
      <c r="O399" s="3" t="e">
        <f t="shared" si="152"/>
        <v>#N/A</v>
      </c>
      <c r="P399" s="3" t="e">
        <f t="shared" si="153"/>
        <v>#N/A</v>
      </c>
      <c r="Q399" s="3" t="e">
        <f t="shared" si="154"/>
        <v>#N/A</v>
      </c>
      <c r="R399" s="3" t="e">
        <f t="shared" si="155"/>
        <v>#N/A</v>
      </c>
      <c r="S399" s="3" t="e">
        <f t="shared" si="156"/>
        <v>#N/A</v>
      </c>
      <c r="T399" s="16" t="e">
        <f t="shared" si="157"/>
        <v>#N/A</v>
      </c>
      <c r="U399" s="16" t="e">
        <f t="shared" si="158"/>
        <v>#N/A</v>
      </c>
      <c r="V399" s="16" t="e">
        <f t="shared" si="159"/>
        <v>#N/A</v>
      </c>
      <c r="W399" s="3" t="e">
        <f t="shared" si="160"/>
        <v>#N/A</v>
      </c>
      <c r="X399" s="3" t="e">
        <f t="shared" si="161"/>
        <v>#N/A</v>
      </c>
      <c r="Y399" s="78" t="e">
        <f t="shared" si="162"/>
        <v>#N/A</v>
      </c>
      <c r="Z399" s="78" t="e">
        <f t="shared" si="163"/>
        <v>#N/A</v>
      </c>
      <c r="AA399" s="78" t="e">
        <f t="shared" si="164"/>
        <v>#N/A</v>
      </c>
      <c r="AB399" s="78" t="e">
        <f t="shared" si="165"/>
        <v>#N/A</v>
      </c>
      <c r="AD399" s="15"/>
      <c r="AE399" s="16"/>
      <c r="AF399" s="15"/>
      <c r="AG399" s="16"/>
      <c r="AH399" s="15"/>
      <c r="AI399" s="15"/>
      <c r="AJ399" s="15"/>
      <c r="AK399" s="15"/>
      <c r="AL399" s="15"/>
      <c r="AN399" s="15"/>
      <c r="AO399" s="16"/>
      <c r="AP399" s="16"/>
      <c r="AQ399" s="16"/>
      <c r="AR399" s="16"/>
      <c r="AS399" s="16"/>
      <c r="AT399" s="16"/>
      <c r="AU399" s="16"/>
      <c r="AV399" s="16"/>
      <c r="AX399" s="15"/>
      <c r="AY399" s="16"/>
      <c r="AZ399" s="16"/>
      <c r="BA399" s="16"/>
      <c r="BB399" s="16"/>
      <c r="BC399" s="16"/>
      <c r="BD399" s="16"/>
      <c r="BE399" s="16"/>
      <c r="BF399" s="16"/>
    </row>
    <row r="400" spans="1:58" x14ac:dyDescent="0.2">
      <c r="A400" s="29"/>
      <c r="B400" s="38"/>
      <c r="C400" s="38"/>
      <c r="D400" s="40"/>
      <c r="E400" s="40"/>
      <c r="F400" s="19"/>
      <c r="G400" s="88" t="str">
        <f t="shared" si="144"/>
        <v/>
      </c>
      <c r="H400" s="112" t="str">
        <f t="shared" si="145"/>
        <v/>
      </c>
      <c r="I400" s="53" t="str">
        <f t="shared" si="146"/>
        <v/>
      </c>
      <c r="J400" s="54" t="str">
        <f t="shared" si="147"/>
        <v/>
      </c>
      <c r="K400" s="55" t="str">
        <f t="shared" si="148"/>
        <v/>
      </c>
      <c r="L400" s="56" t="str">
        <f t="shared" si="149"/>
        <v/>
      </c>
      <c r="M400" s="57" t="str">
        <f t="shared" si="150"/>
        <v/>
      </c>
      <c r="N400" s="3" t="e">
        <f t="shared" si="151"/>
        <v>#N/A</v>
      </c>
      <c r="O400" s="3" t="e">
        <f t="shared" si="152"/>
        <v>#N/A</v>
      </c>
      <c r="P400" s="3" t="e">
        <f t="shared" si="153"/>
        <v>#N/A</v>
      </c>
      <c r="Q400" s="3" t="e">
        <f t="shared" si="154"/>
        <v>#N/A</v>
      </c>
      <c r="R400" s="3" t="e">
        <f t="shared" si="155"/>
        <v>#N/A</v>
      </c>
      <c r="S400" s="3" t="e">
        <f t="shared" si="156"/>
        <v>#N/A</v>
      </c>
      <c r="T400" s="16" t="e">
        <f t="shared" si="157"/>
        <v>#N/A</v>
      </c>
      <c r="U400" s="16" t="e">
        <f t="shared" si="158"/>
        <v>#N/A</v>
      </c>
      <c r="V400" s="16" t="e">
        <f t="shared" si="159"/>
        <v>#N/A</v>
      </c>
      <c r="W400" s="3" t="e">
        <f t="shared" si="160"/>
        <v>#N/A</v>
      </c>
      <c r="X400" s="3" t="e">
        <f t="shared" si="161"/>
        <v>#N/A</v>
      </c>
      <c r="Y400" s="78" t="e">
        <f t="shared" si="162"/>
        <v>#N/A</v>
      </c>
      <c r="Z400" s="78" t="e">
        <f t="shared" si="163"/>
        <v>#N/A</v>
      </c>
      <c r="AA400" s="78" t="e">
        <f t="shared" si="164"/>
        <v>#N/A</v>
      </c>
      <c r="AB400" s="78" t="e">
        <f t="shared" si="165"/>
        <v>#N/A</v>
      </c>
      <c r="AD400" s="15"/>
      <c r="AE400" s="16"/>
      <c r="AF400" s="15"/>
      <c r="AG400" s="16"/>
      <c r="AH400" s="15"/>
      <c r="AI400" s="15"/>
      <c r="AJ400" s="15"/>
      <c r="AK400" s="15"/>
      <c r="AL400" s="15"/>
      <c r="AN400" s="15"/>
      <c r="AO400" s="16"/>
      <c r="AP400" s="16"/>
      <c r="AQ400" s="16"/>
      <c r="AR400" s="16"/>
      <c r="AS400" s="16"/>
      <c r="AT400" s="16"/>
      <c r="AU400" s="16"/>
      <c r="AV400" s="16"/>
      <c r="AX400" s="15"/>
      <c r="AY400" s="16"/>
      <c r="AZ400" s="16"/>
      <c r="BA400" s="16"/>
      <c r="BB400" s="16"/>
      <c r="BC400" s="16"/>
      <c r="BD400" s="16"/>
      <c r="BE400" s="16"/>
      <c r="BF400" s="16"/>
    </row>
    <row r="401" spans="1:58" x14ac:dyDescent="0.2">
      <c r="A401" s="29"/>
      <c r="B401" s="38"/>
      <c r="C401" s="38"/>
      <c r="D401" s="40"/>
      <c r="E401" s="40"/>
      <c r="F401" s="19"/>
      <c r="G401" s="88" t="str">
        <f t="shared" si="144"/>
        <v/>
      </c>
      <c r="H401" s="112" t="str">
        <f t="shared" si="145"/>
        <v/>
      </c>
      <c r="I401" s="53" t="str">
        <f t="shared" si="146"/>
        <v/>
      </c>
      <c r="J401" s="54" t="str">
        <f t="shared" si="147"/>
        <v/>
      </c>
      <c r="K401" s="55" t="str">
        <f t="shared" si="148"/>
        <v/>
      </c>
      <c r="L401" s="56" t="str">
        <f t="shared" si="149"/>
        <v/>
      </c>
      <c r="M401" s="57" t="str">
        <f t="shared" si="150"/>
        <v/>
      </c>
      <c r="N401" s="3" t="e">
        <f t="shared" si="151"/>
        <v>#N/A</v>
      </c>
      <c r="O401" s="3" t="e">
        <f t="shared" si="152"/>
        <v>#N/A</v>
      </c>
      <c r="P401" s="3" t="e">
        <f t="shared" si="153"/>
        <v>#N/A</v>
      </c>
      <c r="Q401" s="3" t="e">
        <f t="shared" si="154"/>
        <v>#N/A</v>
      </c>
      <c r="R401" s="3" t="e">
        <f t="shared" si="155"/>
        <v>#N/A</v>
      </c>
      <c r="S401" s="3" t="e">
        <f t="shared" si="156"/>
        <v>#N/A</v>
      </c>
      <c r="T401" s="16" t="e">
        <f t="shared" si="157"/>
        <v>#N/A</v>
      </c>
      <c r="U401" s="16" t="e">
        <f t="shared" si="158"/>
        <v>#N/A</v>
      </c>
      <c r="V401" s="16" t="e">
        <f t="shared" si="159"/>
        <v>#N/A</v>
      </c>
      <c r="W401" s="3" t="e">
        <f t="shared" si="160"/>
        <v>#N/A</v>
      </c>
      <c r="X401" s="3" t="e">
        <f t="shared" si="161"/>
        <v>#N/A</v>
      </c>
      <c r="Y401" s="78" t="e">
        <f t="shared" si="162"/>
        <v>#N/A</v>
      </c>
      <c r="Z401" s="78" t="e">
        <f t="shared" si="163"/>
        <v>#N/A</v>
      </c>
      <c r="AA401" s="78" t="e">
        <f t="shared" si="164"/>
        <v>#N/A</v>
      </c>
      <c r="AB401" s="78" t="e">
        <f t="shared" si="165"/>
        <v>#N/A</v>
      </c>
      <c r="AD401" s="15"/>
      <c r="AE401" s="16"/>
      <c r="AF401" s="15"/>
      <c r="AG401" s="16"/>
      <c r="AH401" s="15"/>
      <c r="AI401" s="15"/>
      <c r="AJ401" s="15"/>
      <c r="AK401" s="15"/>
      <c r="AL401" s="15"/>
      <c r="AN401" s="15"/>
      <c r="AO401" s="16"/>
      <c r="AP401" s="16"/>
      <c r="AQ401" s="16"/>
      <c r="AR401" s="16"/>
      <c r="AS401" s="16"/>
      <c r="AT401" s="16"/>
      <c r="AU401" s="16"/>
      <c r="AV401" s="16"/>
      <c r="AX401" s="15"/>
      <c r="AY401" s="16"/>
      <c r="AZ401" s="16"/>
      <c r="BA401" s="16"/>
      <c r="BB401" s="16"/>
      <c r="BC401" s="16"/>
      <c r="BD401" s="16"/>
      <c r="BE401" s="16"/>
      <c r="BF401" s="16"/>
    </row>
    <row r="402" spans="1:58" x14ac:dyDescent="0.2">
      <c r="A402" s="29"/>
      <c r="B402" s="38"/>
      <c r="C402" s="38"/>
      <c r="D402" s="40"/>
      <c r="E402" s="40"/>
      <c r="F402" s="19"/>
      <c r="G402" s="88" t="str">
        <f t="shared" si="144"/>
        <v/>
      </c>
      <c r="H402" s="112" t="str">
        <f t="shared" si="145"/>
        <v/>
      </c>
      <c r="I402" s="53" t="str">
        <f t="shared" si="146"/>
        <v/>
      </c>
      <c r="J402" s="54" t="str">
        <f t="shared" si="147"/>
        <v/>
      </c>
      <c r="K402" s="55" t="str">
        <f t="shared" si="148"/>
        <v/>
      </c>
      <c r="L402" s="56" t="str">
        <f t="shared" si="149"/>
        <v/>
      </c>
      <c r="M402" s="57" t="str">
        <f t="shared" si="150"/>
        <v/>
      </c>
      <c r="N402" s="3" t="e">
        <f t="shared" si="151"/>
        <v>#N/A</v>
      </c>
      <c r="O402" s="3" t="e">
        <f t="shared" si="152"/>
        <v>#N/A</v>
      </c>
      <c r="P402" s="3" t="e">
        <f t="shared" si="153"/>
        <v>#N/A</v>
      </c>
      <c r="Q402" s="3" t="e">
        <f t="shared" si="154"/>
        <v>#N/A</v>
      </c>
      <c r="R402" s="3" t="e">
        <f t="shared" si="155"/>
        <v>#N/A</v>
      </c>
      <c r="S402" s="3" t="e">
        <f t="shared" si="156"/>
        <v>#N/A</v>
      </c>
      <c r="T402" s="16" t="e">
        <f t="shared" si="157"/>
        <v>#N/A</v>
      </c>
      <c r="U402" s="16" t="e">
        <f t="shared" si="158"/>
        <v>#N/A</v>
      </c>
      <c r="V402" s="16" t="e">
        <f t="shared" si="159"/>
        <v>#N/A</v>
      </c>
      <c r="W402" s="3" t="e">
        <f t="shared" si="160"/>
        <v>#N/A</v>
      </c>
      <c r="X402" s="3" t="e">
        <f t="shared" si="161"/>
        <v>#N/A</v>
      </c>
      <c r="Y402" s="78" t="e">
        <f t="shared" si="162"/>
        <v>#N/A</v>
      </c>
      <c r="Z402" s="78" t="e">
        <f t="shared" si="163"/>
        <v>#N/A</v>
      </c>
      <c r="AA402" s="78" t="e">
        <f t="shared" si="164"/>
        <v>#N/A</v>
      </c>
      <c r="AB402" s="78" t="e">
        <f t="shared" si="165"/>
        <v>#N/A</v>
      </c>
      <c r="AD402" s="15"/>
      <c r="AE402" s="16"/>
      <c r="AF402" s="15"/>
      <c r="AG402" s="16"/>
      <c r="AH402" s="15"/>
      <c r="AI402" s="15"/>
      <c r="AJ402" s="15"/>
      <c r="AK402" s="15"/>
      <c r="AL402" s="15"/>
      <c r="AN402" s="15"/>
      <c r="AO402" s="16"/>
      <c r="AP402" s="16"/>
      <c r="AQ402" s="16"/>
      <c r="AR402" s="16"/>
      <c r="AS402" s="16"/>
      <c r="AT402" s="16"/>
      <c r="AU402" s="16"/>
      <c r="AV402" s="16"/>
      <c r="AX402" s="15"/>
      <c r="AY402" s="16"/>
      <c r="AZ402" s="16"/>
      <c r="BA402" s="16"/>
      <c r="BB402" s="16"/>
      <c r="BC402" s="16"/>
      <c r="BD402" s="16"/>
      <c r="BE402" s="16"/>
      <c r="BF402" s="16"/>
    </row>
    <row r="403" spans="1:58" x14ac:dyDescent="0.2">
      <c r="A403" s="29"/>
      <c r="B403" s="38"/>
      <c r="C403" s="38"/>
      <c r="D403" s="40"/>
      <c r="E403" s="40"/>
      <c r="F403" s="19"/>
      <c r="G403" s="88" t="str">
        <f t="shared" si="144"/>
        <v/>
      </c>
      <c r="H403" s="112" t="str">
        <f t="shared" si="145"/>
        <v/>
      </c>
      <c r="I403" s="53" t="str">
        <f t="shared" si="146"/>
        <v/>
      </c>
      <c r="J403" s="54" t="str">
        <f t="shared" si="147"/>
        <v/>
      </c>
      <c r="K403" s="55" t="str">
        <f t="shared" si="148"/>
        <v/>
      </c>
      <c r="L403" s="56" t="str">
        <f t="shared" si="149"/>
        <v/>
      </c>
      <c r="M403" s="57" t="str">
        <f t="shared" si="150"/>
        <v/>
      </c>
      <c r="N403" s="3" t="e">
        <f t="shared" si="151"/>
        <v>#N/A</v>
      </c>
      <c r="O403" s="3" t="e">
        <f t="shared" si="152"/>
        <v>#N/A</v>
      </c>
      <c r="P403" s="3" t="e">
        <f t="shared" si="153"/>
        <v>#N/A</v>
      </c>
      <c r="Q403" s="3" t="e">
        <f t="shared" si="154"/>
        <v>#N/A</v>
      </c>
      <c r="R403" s="3" t="e">
        <f t="shared" si="155"/>
        <v>#N/A</v>
      </c>
      <c r="S403" s="3" t="e">
        <f t="shared" si="156"/>
        <v>#N/A</v>
      </c>
      <c r="T403" s="16" t="e">
        <f t="shared" si="157"/>
        <v>#N/A</v>
      </c>
      <c r="U403" s="16" t="e">
        <f t="shared" si="158"/>
        <v>#N/A</v>
      </c>
      <c r="V403" s="16" t="e">
        <f t="shared" si="159"/>
        <v>#N/A</v>
      </c>
      <c r="W403" s="3" t="e">
        <f t="shared" si="160"/>
        <v>#N/A</v>
      </c>
      <c r="X403" s="3" t="e">
        <f t="shared" si="161"/>
        <v>#N/A</v>
      </c>
      <c r="Y403" s="78" t="e">
        <f t="shared" si="162"/>
        <v>#N/A</v>
      </c>
      <c r="Z403" s="78" t="e">
        <f t="shared" si="163"/>
        <v>#N/A</v>
      </c>
      <c r="AA403" s="78" t="e">
        <f t="shared" si="164"/>
        <v>#N/A</v>
      </c>
      <c r="AB403" s="78" t="e">
        <f t="shared" si="165"/>
        <v>#N/A</v>
      </c>
      <c r="AD403" s="15"/>
      <c r="AE403" s="16"/>
      <c r="AF403" s="15"/>
      <c r="AG403" s="16"/>
      <c r="AH403" s="15"/>
      <c r="AI403" s="15"/>
      <c r="AJ403" s="15"/>
      <c r="AK403" s="15"/>
      <c r="AL403" s="15"/>
      <c r="AN403" s="15"/>
      <c r="AO403" s="16"/>
      <c r="AP403" s="16"/>
      <c r="AQ403" s="16"/>
      <c r="AR403" s="16"/>
      <c r="AS403" s="16"/>
      <c r="AT403" s="16"/>
      <c r="AU403" s="16"/>
      <c r="AV403" s="16"/>
      <c r="AX403" s="15"/>
      <c r="AY403" s="16"/>
      <c r="AZ403" s="16"/>
      <c r="BA403" s="16"/>
      <c r="BB403" s="16"/>
      <c r="BC403" s="16"/>
      <c r="BD403" s="16"/>
      <c r="BE403" s="16"/>
      <c r="BF403" s="16"/>
    </row>
    <row r="404" spans="1:58" x14ac:dyDescent="0.2">
      <c r="A404" s="29"/>
      <c r="B404" s="38"/>
      <c r="C404" s="38"/>
      <c r="D404" s="40"/>
      <c r="E404" s="40"/>
      <c r="F404" s="19"/>
      <c r="G404" s="88" t="str">
        <f t="shared" si="144"/>
        <v/>
      </c>
      <c r="H404" s="112" t="str">
        <f t="shared" si="145"/>
        <v/>
      </c>
      <c r="I404" s="53" t="str">
        <f t="shared" si="146"/>
        <v/>
      </c>
      <c r="J404" s="54" t="str">
        <f t="shared" si="147"/>
        <v/>
      </c>
      <c r="K404" s="55" t="str">
        <f t="shared" si="148"/>
        <v/>
      </c>
      <c r="L404" s="56" t="str">
        <f t="shared" si="149"/>
        <v/>
      </c>
      <c r="M404" s="57" t="str">
        <f t="shared" si="150"/>
        <v/>
      </c>
      <c r="N404" s="3" t="e">
        <f t="shared" si="151"/>
        <v>#N/A</v>
      </c>
      <c r="O404" s="3" t="e">
        <f t="shared" si="152"/>
        <v>#N/A</v>
      </c>
      <c r="P404" s="3" t="e">
        <f t="shared" si="153"/>
        <v>#N/A</v>
      </c>
      <c r="Q404" s="3" t="e">
        <f t="shared" si="154"/>
        <v>#N/A</v>
      </c>
      <c r="R404" s="3" t="e">
        <f t="shared" si="155"/>
        <v>#N/A</v>
      </c>
      <c r="S404" s="3" t="e">
        <f t="shared" si="156"/>
        <v>#N/A</v>
      </c>
      <c r="T404" s="16" t="e">
        <f t="shared" si="157"/>
        <v>#N/A</v>
      </c>
      <c r="U404" s="16" t="e">
        <f t="shared" si="158"/>
        <v>#N/A</v>
      </c>
      <c r="V404" s="16" t="e">
        <f t="shared" si="159"/>
        <v>#N/A</v>
      </c>
      <c r="W404" s="3" t="e">
        <f t="shared" si="160"/>
        <v>#N/A</v>
      </c>
      <c r="X404" s="3" t="e">
        <f t="shared" si="161"/>
        <v>#N/A</v>
      </c>
      <c r="Y404" s="78" t="e">
        <f t="shared" si="162"/>
        <v>#N/A</v>
      </c>
      <c r="Z404" s="78" t="e">
        <f t="shared" si="163"/>
        <v>#N/A</v>
      </c>
      <c r="AA404" s="78" t="e">
        <f t="shared" si="164"/>
        <v>#N/A</v>
      </c>
      <c r="AB404" s="78" t="e">
        <f t="shared" si="165"/>
        <v>#N/A</v>
      </c>
      <c r="AD404" s="15"/>
      <c r="AE404" s="16"/>
      <c r="AF404" s="15"/>
      <c r="AG404" s="16"/>
      <c r="AH404" s="15"/>
      <c r="AI404" s="15"/>
      <c r="AJ404" s="15"/>
      <c r="AK404" s="15"/>
      <c r="AL404" s="15"/>
      <c r="AN404" s="15"/>
      <c r="AO404" s="16"/>
      <c r="AP404" s="16"/>
      <c r="AQ404" s="16"/>
      <c r="AR404" s="16"/>
      <c r="AS404" s="16"/>
      <c r="AT404" s="16"/>
      <c r="AU404" s="16"/>
      <c r="AV404" s="16"/>
      <c r="AX404" s="15"/>
      <c r="AY404" s="16"/>
      <c r="AZ404" s="16"/>
      <c r="BA404" s="16"/>
      <c r="BB404" s="16"/>
      <c r="BC404" s="16"/>
      <c r="BD404" s="16"/>
      <c r="BE404" s="16"/>
      <c r="BF404" s="16"/>
    </row>
    <row r="405" spans="1:58" x14ac:dyDescent="0.2">
      <c r="A405" s="29"/>
      <c r="B405" s="38"/>
      <c r="C405" s="38"/>
      <c r="D405" s="40"/>
      <c r="E405" s="40"/>
      <c r="F405" s="19"/>
      <c r="G405" s="88" t="str">
        <f t="shared" si="144"/>
        <v/>
      </c>
      <c r="H405" s="112" t="str">
        <f t="shared" si="145"/>
        <v/>
      </c>
      <c r="I405" s="53" t="str">
        <f t="shared" si="146"/>
        <v/>
      </c>
      <c r="J405" s="54" t="str">
        <f t="shared" si="147"/>
        <v/>
      </c>
      <c r="K405" s="55" t="str">
        <f t="shared" si="148"/>
        <v/>
      </c>
      <c r="L405" s="56" t="str">
        <f t="shared" si="149"/>
        <v/>
      </c>
      <c r="M405" s="57" t="str">
        <f t="shared" si="150"/>
        <v/>
      </c>
      <c r="N405" s="3" t="e">
        <f t="shared" si="151"/>
        <v>#N/A</v>
      </c>
      <c r="O405" s="3" t="e">
        <f t="shared" si="152"/>
        <v>#N/A</v>
      </c>
      <c r="P405" s="3" t="e">
        <f t="shared" si="153"/>
        <v>#N/A</v>
      </c>
      <c r="Q405" s="3" t="e">
        <f t="shared" si="154"/>
        <v>#N/A</v>
      </c>
      <c r="R405" s="3" t="e">
        <f t="shared" si="155"/>
        <v>#N/A</v>
      </c>
      <c r="S405" s="3" t="e">
        <f t="shared" si="156"/>
        <v>#N/A</v>
      </c>
      <c r="T405" s="16" t="e">
        <f t="shared" si="157"/>
        <v>#N/A</v>
      </c>
      <c r="U405" s="16" t="e">
        <f t="shared" si="158"/>
        <v>#N/A</v>
      </c>
      <c r="V405" s="16" t="e">
        <f t="shared" si="159"/>
        <v>#N/A</v>
      </c>
      <c r="W405" s="3" t="e">
        <f t="shared" si="160"/>
        <v>#N/A</v>
      </c>
      <c r="X405" s="3" t="e">
        <f t="shared" si="161"/>
        <v>#N/A</v>
      </c>
      <c r="Y405" s="78" t="e">
        <f t="shared" si="162"/>
        <v>#N/A</v>
      </c>
      <c r="Z405" s="78" t="e">
        <f t="shared" si="163"/>
        <v>#N/A</v>
      </c>
      <c r="AA405" s="78" t="e">
        <f t="shared" si="164"/>
        <v>#N/A</v>
      </c>
      <c r="AB405" s="78" t="e">
        <f t="shared" si="165"/>
        <v>#N/A</v>
      </c>
      <c r="AD405" s="15"/>
      <c r="AE405" s="16"/>
      <c r="AF405" s="15"/>
      <c r="AG405" s="16"/>
      <c r="AH405" s="15"/>
      <c r="AI405" s="15"/>
      <c r="AJ405" s="15"/>
      <c r="AK405" s="15"/>
      <c r="AL405" s="15"/>
      <c r="AN405" s="15"/>
      <c r="AO405" s="16"/>
      <c r="AP405" s="16"/>
      <c r="AQ405" s="16"/>
      <c r="AR405" s="16"/>
      <c r="AS405" s="16"/>
      <c r="AT405" s="16"/>
      <c r="AU405" s="16"/>
      <c r="AV405" s="16"/>
      <c r="AX405" s="15"/>
      <c r="AY405" s="16"/>
      <c r="AZ405" s="16"/>
      <c r="BA405" s="16"/>
      <c r="BB405" s="16"/>
      <c r="BC405" s="16"/>
      <c r="BD405" s="16"/>
      <c r="BE405" s="16"/>
      <c r="BF405" s="16"/>
    </row>
    <row r="406" spans="1:58" x14ac:dyDescent="0.2">
      <c r="A406" s="29"/>
      <c r="B406" s="38"/>
      <c r="C406" s="38"/>
      <c r="D406" s="40"/>
      <c r="E406" s="40"/>
      <c r="F406" s="19"/>
      <c r="G406" s="88" t="str">
        <f t="shared" si="144"/>
        <v/>
      </c>
      <c r="H406" s="112" t="str">
        <f t="shared" si="145"/>
        <v/>
      </c>
      <c r="I406" s="53" t="str">
        <f t="shared" si="146"/>
        <v/>
      </c>
      <c r="J406" s="54" t="str">
        <f t="shared" si="147"/>
        <v/>
      </c>
      <c r="K406" s="55" t="str">
        <f t="shared" si="148"/>
        <v/>
      </c>
      <c r="L406" s="56" t="str">
        <f t="shared" si="149"/>
        <v/>
      </c>
      <c r="M406" s="57" t="str">
        <f t="shared" si="150"/>
        <v/>
      </c>
      <c r="N406" s="3" t="e">
        <f t="shared" si="151"/>
        <v>#N/A</v>
      </c>
      <c r="O406" s="3" t="e">
        <f t="shared" si="152"/>
        <v>#N/A</v>
      </c>
      <c r="P406" s="3" t="e">
        <f t="shared" si="153"/>
        <v>#N/A</v>
      </c>
      <c r="Q406" s="3" t="e">
        <f t="shared" si="154"/>
        <v>#N/A</v>
      </c>
      <c r="R406" s="3" t="e">
        <f t="shared" si="155"/>
        <v>#N/A</v>
      </c>
      <c r="S406" s="3" t="e">
        <f t="shared" si="156"/>
        <v>#N/A</v>
      </c>
      <c r="T406" s="16" t="e">
        <f t="shared" si="157"/>
        <v>#N/A</v>
      </c>
      <c r="U406" s="16" t="e">
        <f t="shared" si="158"/>
        <v>#N/A</v>
      </c>
      <c r="V406" s="16" t="e">
        <f t="shared" si="159"/>
        <v>#N/A</v>
      </c>
      <c r="W406" s="3" t="e">
        <f t="shared" si="160"/>
        <v>#N/A</v>
      </c>
      <c r="X406" s="3" t="e">
        <f t="shared" si="161"/>
        <v>#N/A</v>
      </c>
      <c r="Y406" s="78" t="e">
        <f t="shared" si="162"/>
        <v>#N/A</v>
      </c>
      <c r="Z406" s="78" t="e">
        <f t="shared" si="163"/>
        <v>#N/A</v>
      </c>
      <c r="AA406" s="78" t="e">
        <f t="shared" si="164"/>
        <v>#N/A</v>
      </c>
      <c r="AB406" s="78" t="e">
        <f t="shared" si="165"/>
        <v>#N/A</v>
      </c>
      <c r="AD406" s="15"/>
      <c r="AE406" s="16"/>
      <c r="AF406" s="15"/>
      <c r="AG406" s="16"/>
      <c r="AH406" s="15"/>
      <c r="AI406" s="15"/>
      <c r="AJ406" s="15"/>
      <c r="AK406" s="15"/>
      <c r="AL406" s="15"/>
      <c r="AN406" s="15"/>
      <c r="AO406" s="16"/>
      <c r="AP406" s="16"/>
      <c r="AQ406" s="16"/>
      <c r="AR406" s="16"/>
      <c r="AS406" s="16"/>
      <c r="AT406" s="16"/>
      <c r="AU406" s="16"/>
      <c r="AV406" s="16"/>
      <c r="AX406" s="15"/>
      <c r="AY406" s="16"/>
      <c r="AZ406" s="16"/>
      <c r="BA406" s="16"/>
      <c r="BB406" s="16"/>
      <c r="BC406" s="16"/>
      <c r="BD406" s="16"/>
      <c r="BE406" s="16"/>
      <c r="BF406" s="16"/>
    </row>
    <row r="407" spans="1:58" x14ac:dyDescent="0.2">
      <c r="A407" s="29"/>
      <c r="B407" s="38"/>
      <c r="C407" s="38"/>
      <c r="D407" s="40"/>
      <c r="E407" s="40"/>
      <c r="F407" s="19"/>
      <c r="G407" s="88" t="str">
        <f t="shared" si="144"/>
        <v/>
      </c>
      <c r="H407" s="112" t="str">
        <f t="shared" si="145"/>
        <v/>
      </c>
      <c r="I407" s="53" t="str">
        <f t="shared" si="146"/>
        <v/>
      </c>
      <c r="J407" s="54" t="str">
        <f t="shared" si="147"/>
        <v/>
      </c>
      <c r="K407" s="55" t="str">
        <f t="shared" si="148"/>
        <v/>
      </c>
      <c r="L407" s="56" t="str">
        <f t="shared" si="149"/>
        <v/>
      </c>
      <c r="M407" s="57" t="str">
        <f t="shared" si="150"/>
        <v/>
      </c>
      <c r="N407" s="3" t="e">
        <f t="shared" si="151"/>
        <v>#N/A</v>
      </c>
      <c r="O407" s="3" t="e">
        <f t="shared" si="152"/>
        <v>#N/A</v>
      </c>
      <c r="P407" s="3" t="e">
        <f t="shared" si="153"/>
        <v>#N/A</v>
      </c>
      <c r="Q407" s="3" t="e">
        <f t="shared" si="154"/>
        <v>#N/A</v>
      </c>
      <c r="R407" s="3" t="e">
        <f t="shared" si="155"/>
        <v>#N/A</v>
      </c>
      <c r="S407" s="3" t="e">
        <f t="shared" si="156"/>
        <v>#N/A</v>
      </c>
      <c r="T407" s="16" t="e">
        <f t="shared" si="157"/>
        <v>#N/A</v>
      </c>
      <c r="U407" s="16" t="e">
        <f t="shared" si="158"/>
        <v>#N/A</v>
      </c>
      <c r="V407" s="16" t="e">
        <f t="shared" si="159"/>
        <v>#N/A</v>
      </c>
      <c r="W407" s="3" t="e">
        <f t="shared" si="160"/>
        <v>#N/A</v>
      </c>
      <c r="X407" s="3" t="e">
        <f t="shared" si="161"/>
        <v>#N/A</v>
      </c>
      <c r="Y407" s="78" t="e">
        <f t="shared" si="162"/>
        <v>#N/A</v>
      </c>
      <c r="Z407" s="78" t="e">
        <f t="shared" si="163"/>
        <v>#N/A</v>
      </c>
      <c r="AA407" s="78" t="e">
        <f t="shared" si="164"/>
        <v>#N/A</v>
      </c>
      <c r="AB407" s="78" t="e">
        <f t="shared" si="165"/>
        <v>#N/A</v>
      </c>
      <c r="AD407" s="15"/>
      <c r="AE407" s="16"/>
      <c r="AF407" s="15"/>
      <c r="AG407" s="16"/>
      <c r="AH407" s="15"/>
      <c r="AI407" s="15"/>
      <c r="AJ407" s="15"/>
      <c r="AK407" s="15"/>
      <c r="AL407" s="15"/>
      <c r="AN407" s="15"/>
      <c r="AO407" s="16"/>
      <c r="AP407" s="16"/>
      <c r="AQ407" s="16"/>
      <c r="AR407" s="16"/>
      <c r="AS407" s="16"/>
      <c r="AT407" s="16"/>
      <c r="AU407" s="16"/>
      <c r="AV407" s="16"/>
      <c r="AX407" s="15"/>
      <c r="AY407" s="16"/>
      <c r="AZ407" s="16"/>
      <c r="BA407" s="16"/>
      <c r="BB407" s="16"/>
      <c r="BC407" s="16"/>
      <c r="BD407" s="16"/>
      <c r="BE407" s="16"/>
      <c r="BF407" s="16"/>
    </row>
    <row r="408" spans="1:58" x14ac:dyDescent="0.2">
      <c r="A408" s="29"/>
      <c r="B408" s="38"/>
      <c r="C408" s="38"/>
      <c r="D408" s="40"/>
      <c r="E408" s="40"/>
      <c r="F408" s="19"/>
      <c r="G408" s="88" t="str">
        <f t="shared" si="144"/>
        <v/>
      </c>
      <c r="H408" s="112" t="str">
        <f t="shared" si="145"/>
        <v/>
      </c>
      <c r="I408" s="53" t="str">
        <f t="shared" si="146"/>
        <v/>
      </c>
      <c r="J408" s="54" t="str">
        <f t="shared" si="147"/>
        <v/>
      </c>
      <c r="K408" s="55" t="str">
        <f t="shared" si="148"/>
        <v/>
      </c>
      <c r="L408" s="56" t="str">
        <f t="shared" si="149"/>
        <v/>
      </c>
      <c r="M408" s="57" t="str">
        <f t="shared" si="150"/>
        <v/>
      </c>
      <c r="N408" s="3" t="e">
        <f t="shared" si="151"/>
        <v>#N/A</v>
      </c>
      <c r="O408" s="3" t="e">
        <f t="shared" si="152"/>
        <v>#N/A</v>
      </c>
      <c r="P408" s="3" t="e">
        <f t="shared" si="153"/>
        <v>#N/A</v>
      </c>
      <c r="Q408" s="3" t="e">
        <f t="shared" si="154"/>
        <v>#N/A</v>
      </c>
      <c r="R408" s="3" t="e">
        <f t="shared" si="155"/>
        <v>#N/A</v>
      </c>
      <c r="S408" s="3" t="e">
        <f t="shared" si="156"/>
        <v>#N/A</v>
      </c>
      <c r="T408" s="16" t="e">
        <f t="shared" si="157"/>
        <v>#N/A</v>
      </c>
      <c r="U408" s="16" t="e">
        <f t="shared" si="158"/>
        <v>#N/A</v>
      </c>
      <c r="V408" s="16" t="e">
        <f t="shared" si="159"/>
        <v>#N/A</v>
      </c>
      <c r="W408" s="3" t="e">
        <f t="shared" si="160"/>
        <v>#N/A</v>
      </c>
      <c r="X408" s="3" t="e">
        <f t="shared" si="161"/>
        <v>#N/A</v>
      </c>
      <c r="Y408" s="78" t="e">
        <f t="shared" si="162"/>
        <v>#N/A</v>
      </c>
      <c r="Z408" s="78" t="e">
        <f t="shared" si="163"/>
        <v>#N/A</v>
      </c>
      <c r="AA408" s="78" t="e">
        <f t="shared" si="164"/>
        <v>#N/A</v>
      </c>
      <c r="AB408" s="78" t="e">
        <f t="shared" si="165"/>
        <v>#N/A</v>
      </c>
      <c r="AD408" s="15"/>
      <c r="AE408" s="16"/>
      <c r="AF408" s="15"/>
      <c r="AG408" s="16"/>
      <c r="AH408" s="15"/>
      <c r="AI408" s="15"/>
      <c r="AJ408" s="15"/>
      <c r="AK408" s="15"/>
      <c r="AL408" s="15"/>
      <c r="AN408" s="15"/>
      <c r="AO408" s="16"/>
      <c r="AP408" s="16"/>
      <c r="AQ408" s="16"/>
      <c r="AR408" s="16"/>
      <c r="AS408" s="16"/>
      <c r="AT408" s="16"/>
      <c r="AU408" s="16"/>
      <c r="AV408" s="16"/>
      <c r="AX408" s="15"/>
      <c r="AY408" s="16"/>
      <c r="AZ408" s="16"/>
      <c r="BA408" s="16"/>
      <c r="BB408" s="16"/>
      <c r="BC408" s="16"/>
      <c r="BD408" s="16"/>
      <c r="BE408" s="16"/>
      <c r="BF408" s="16"/>
    </row>
    <row r="409" spans="1:58" x14ac:dyDescent="0.2">
      <c r="A409" s="29"/>
      <c r="B409" s="38"/>
      <c r="C409" s="38"/>
      <c r="D409" s="40"/>
      <c r="E409" s="40"/>
      <c r="F409" s="19"/>
      <c r="G409" s="88" t="str">
        <f t="shared" si="144"/>
        <v/>
      </c>
      <c r="H409" s="112" t="str">
        <f t="shared" si="145"/>
        <v/>
      </c>
      <c r="I409" s="53" t="str">
        <f t="shared" si="146"/>
        <v/>
      </c>
      <c r="J409" s="54" t="str">
        <f t="shared" si="147"/>
        <v/>
      </c>
      <c r="K409" s="55" t="str">
        <f t="shared" si="148"/>
        <v/>
      </c>
      <c r="L409" s="56" t="str">
        <f t="shared" si="149"/>
        <v/>
      </c>
      <c r="M409" s="57" t="str">
        <f t="shared" si="150"/>
        <v/>
      </c>
      <c r="N409" s="3" t="e">
        <f t="shared" si="151"/>
        <v>#N/A</v>
      </c>
      <c r="O409" s="3" t="e">
        <f t="shared" si="152"/>
        <v>#N/A</v>
      </c>
      <c r="P409" s="3" t="e">
        <f t="shared" si="153"/>
        <v>#N/A</v>
      </c>
      <c r="Q409" s="3" t="e">
        <f t="shared" si="154"/>
        <v>#N/A</v>
      </c>
      <c r="R409" s="3" t="e">
        <f t="shared" si="155"/>
        <v>#N/A</v>
      </c>
      <c r="S409" s="3" t="e">
        <f t="shared" si="156"/>
        <v>#N/A</v>
      </c>
      <c r="T409" s="16" t="e">
        <f t="shared" si="157"/>
        <v>#N/A</v>
      </c>
      <c r="U409" s="16" t="e">
        <f t="shared" si="158"/>
        <v>#N/A</v>
      </c>
      <c r="V409" s="16" t="e">
        <f t="shared" si="159"/>
        <v>#N/A</v>
      </c>
      <c r="W409" s="3" t="e">
        <f t="shared" si="160"/>
        <v>#N/A</v>
      </c>
      <c r="X409" s="3" t="e">
        <f t="shared" si="161"/>
        <v>#N/A</v>
      </c>
      <c r="Y409" s="78" t="e">
        <f t="shared" si="162"/>
        <v>#N/A</v>
      </c>
      <c r="Z409" s="78" t="e">
        <f t="shared" si="163"/>
        <v>#N/A</v>
      </c>
      <c r="AA409" s="78" t="e">
        <f t="shared" si="164"/>
        <v>#N/A</v>
      </c>
      <c r="AB409" s="78" t="e">
        <f t="shared" si="165"/>
        <v>#N/A</v>
      </c>
      <c r="AD409" s="15"/>
      <c r="AE409" s="16"/>
      <c r="AF409" s="15"/>
      <c r="AG409" s="16"/>
      <c r="AH409" s="15"/>
      <c r="AI409" s="15"/>
      <c r="AJ409" s="15"/>
      <c r="AK409" s="15"/>
      <c r="AL409" s="15"/>
      <c r="AN409" s="15"/>
      <c r="AO409" s="16"/>
      <c r="AP409" s="16"/>
      <c r="AQ409" s="16"/>
      <c r="AR409" s="16"/>
      <c r="AS409" s="16"/>
      <c r="AT409" s="16"/>
      <c r="AU409" s="16"/>
      <c r="AV409" s="16"/>
      <c r="AX409" s="15"/>
      <c r="AY409" s="16"/>
      <c r="AZ409" s="16"/>
      <c r="BA409" s="16"/>
      <c r="BB409" s="16"/>
      <c r="BC409" s="16"/>
      <c r="BD409" s="16"/>
      <c r="BE409" s="16"/>
      <c r="BF409" s="16"/>
    </row>
    <row r="410" spans="1:58" x14ac:dyDescent="0.2">
      <c r="A410" s="29"/>
      <c r="B410" s="38"/>
      <c r="C410" s="38"/>
      <c r="D410" s="40"/>
      <c r="E410" s="40"/>
      <c r="F410" s="19"/>
      <c r="G410" s="88" t="str">
        <f t="shared" si="144"/>
        <v/>
      </c>
      <c r="H410" s="112" t="str">
        <f t="shared" si="145"/>
        <v/>
      </c>
      <c r="I410" s="53" t="str">
        <f t="shared" si="146"/>
        <v/>
      </c>
      <c r="J410" s="54" t="str">
        <f t="shared" si="147"/>
        <v/>
      </c>
      <c r="K410" s="55" t="str">
        <f t="shared" si="148"/>
        <v/>
      </c>
      <c r="L410" s="56" t="str">
        <f t="shared" si="149"/>
        <v/>
      </c>
      <c r="M410" s="57" t="str">
        <f t="shared" si="150"/>
        <v/>
      </c>
      <c r="N410" s="3" t="e">
        <f t="shared" si="151"/>
        <v>#N/A</v>
      </c>
      <c r="O410" s="3" t="e">
        <f t="shared" si="152"/>
        <v>#N/A</v>
      </c>
      <c r="P410" s="3" t="e">
        <f t="shared" si="153"/>
        <v>#N/A</v>
      </c>
      <c r="Q410" s="3" t="e">
        <f t="shared" si="154"/>
        <v>#N/A</v>
      </c>
      <c r="R410" s="3" t="e">
        <f t="shared" si="155"/>
        <v>#N/A</v>
      </c>
      <c r="S410" s="3" t="e">
        <f t="shared" si="156"/>
        <v>#N/A</v>
      </c>
      <c r="T410" s="16" t="e">
        <f t="shared" si="157"/>
        <v>#N/A</v>
      </c>
      <c r="U410" s="16" t="e">
        <f t="shared" si="158"/>
        <v>#N/A</v>
      </c>
      <c r="V410" s="16" t="e">
        <f t="shared" si="159"/>
        <v>#N/A</v>
      </c>
      <c r="W410" s="3" t="e">
        <f t="shared" si="160"/>
        <v>#N/A</v>
      </c>
      <c r="X410" s="3" t="e">
        <f t="shared" si="161"/>
        <v>#N/A</v>
      </c>
      <c r="Y410" s="78" t="e">
        <f t="shared" si="162"/>
        <v>#N/A</v>
      </c>
      <c r="Z410" s="78" t="e">
        <f t="shared" si="163"/>
        <v>#N/A</v>
      </c>
      <c r="AA410" s="78" t="e">
        <f t="shared" si="164"/>
        <v>#N/A</v>
      </c>
      <c r="AB410" s="78" t="e">
        <f t="shared" si="165"/>
        <v>#N/A</v>
      </c>
      <c r="AD410" s="15"/>
      <c r="AE410" s="16"/>
      <c r="AF410" s="15"/>
      <c r="AG410" s="16"/>
      <c r="AH410" s="15"/>
      <c r="AI410" s="15"/>
      <c r="AJ410" s="15"/>
      <c r="AK410" s="15"/>
      <c r="AL410" s="15"/>
      <c r="AN410" s="15"/>
      <c r="AO410" s="16"/>
      <c r="AP410" s="16"/>
      <c r="AQ410" s="16"/>
      <c r="AR410" s="16"/>
      <c r="AS410" s="16"/>
      <c r="AT410" s="16"/>
      <c r="AU410" s="16"/>
      <c r="AV410" s="16"/>
      <c r="AX410" s="15"/>
      <c r="AY410" s="16"/>
      <c r="AZ410" s="16"/>
      <c r="BA410" s="16"/>
      <c r="BB410" s="16"/>
      <c r="BC410" s="16"/>
      <c r="BD410" s="16"/>
      <c r="BE410" s="16"/>
      <c r="BF410" s="16"/>
    </row>
    <row r="411" spans="1:58" x14ac:dyDescent="0.2">
      <c r="A411" s="29"/>
      <c r="B411" s="38"/>
      <c r="C411" s="38"/>
      <c r="D411" s="40"/>
      <c r="E411" s="40"/>
      <c r="F411" s="19"/>
      <c r="G411" s="88" t="str">
        <f t="shared" si="144"/>
        <v/>
      </c>
      <c r="H411" s="112" t="str">
        <f t="shared" si="145"/>
        <v/>
      </c>
      <c r="I411" s="53" t="str">
        <f t="shared" si="146"/>
        <v/>
      </c>
      <c r="J411" s="54" t="str">
        <f t="shared" si="147"/>
        <v/>
      </c>
      <c r="K411" s="55" t="str">
        <f t="shared" si="148"/>
        <v/>
      </c>
      <c r="L411" s="56" t="str">
        <f t="shared" si="149"/>
        <v/>
      </c>
      <c r="M411" s="57" t="str">
        <f t="shared" si="150"/>
        <v/>
      </c>
      <c r="N411" s="3" t="e">
        <f t="shared" si="151"/>
        <v>#N/A</v>
      </c>
      <c r="O411" s="3" t="e">
        <f t="shared" si="152"/>
        <v>#N/A</v>
      </c>
      <c r="P411" s="3" t="e">
        <f t="shared" si="153"/>
        <v>#N/A</v>
      </c>
      <c r="Q411" s="3" t="e">
        <f t="shared" si="154"/>
        <v>#N/A</v>
      </c>
      <c r="R411" s="3" t="e">
        <f t="shared" si="155"/>
        <v>#N/A</v>
      </c>
      <c r="S411" s="3" t="e">
        <f t="shared" si="156"/>
        <v>#N/A</v>
      </c>
      <c r="T411" s="16" t="e">
        <f t="shared" si="157"/>
        <v>#N/A</v>
      </c>
      <c r="U411" s="16" t="e">
        <f t="shared" si="158"/>
        <v>#N/A</v>
      </c>
      <c r="V411" s="16" t="e">
        <f t="shared" si="159"/>
        <v>#N/A</v>
      </c>
      <c r="W411" s="3" t="e">
        <f t="shared" si="160"/>
        <v>#N/A</v>
      </c>
      <c r="X411" s="3" t="e">
        <f t="shared" si="161"/>
        <v>#N/A</v>
      </c>
      <c r="Y411" s="78" t="e">
        <f t="shared" si="162"/>
        <v>#N/A</v>
      </c>
      <c r="Z411" s="78" t="e">
        <f t="shared" si="163"/>
        <v>#N/A</v>
      </c>
      <c r="AA411" s="78" t="e">
        <f t="shared" si="164"/>
        <v>#N/A</v>
      </c>
      <c r="AB411" s="78" t="e">
        <f t="shared" si="165"/>
        <v>#N/A</v>
      </c>
      <c r="AD411" s="15"/>
      <c r="AE411" s="16"/>
      <c r="AF411" s="15"/>
      <c r="AG411" s="16"/>
      <c r="AH411" s="15"/>
      <c r="AI411" s="15"/>
      <c r="AJ411" s="15"/>
      <c r="AK411" s="15"/>
      <c r="AL411" s="15"/>
      <c r="AN411" s="15"/>
      <c r="AO411" s="16"/>
      <c r="AP411" s="16"/>
      <c r="AQ411" s="16"/>
      <c r="AR411" s="16"/>
      <c r="AS411" s="16"/>
      <c r="AT411" s="16"/>
      <c r="AU411" s="16"/>
      <c r="AV411" s="16"/>
      <c r="AX411" s="15"/>
      <c r="AY411" s="16"/>
      <c r="AZ411" s="16"/>
      <c r="BA411" s="16"/>
      <c r="BB411" s="16"/>
      <c r="BC411" s="16"/>
      <c r="BD411" s="16"/>
      <c r="BE411" s="16"/>
      <c r="BF411" s="16"/>
    </row>
    <row r="412" spans="1:58" x14ac:dyDescent="0.2">
      <c r="A412" s="29"/>
      <c r="B412" s="38"/>
      <c r="C412" s="38"/>
      <c r="D412" s="40"/>
      <c r="E412" s="40"/>
      <c r="F412" s="19"/>
      <c r="G412" s="88" t="str">
        <f t="shared" si="144"/>
        <v/>
      </c>
      <c r="H412" s="112" t="str">
        <f t="shared" si="145"/>
        <v/>
      </c>
      <c r="I412" s="53" t="str">
        <f t="shared" si="146"/>
        <v/>
      </c>
      <c r="J412" s="54" t="str">
        <f t="shared" si="147"/>
        <v/>
      </c>
      <c r="K412" s="55" t="str">
        <f t="shared" si="148"/>
        <v/>
      </c>
      <c r="L412" s="56" t="str">
        <f t="shared" si="149"/>
        <v/>
      </c>
      <c r="M412" s="57" t="str">
        <f t="shared" si="150"/>
        <v/>
      </c>
      <c r="N412" s="3" t="e">
        <f t="shared" si="151"/>
        <v>#N/A</v>
      </c>
      <c r="O412" s="3" t="e">
        <f t="shared" si="152"/>
        <v>#N/A</v>
      </c>
      <c r="P412" s="3" t="e">
        <f t="shared" si="153"/>
        <v>#N/A</v>
      </c>
      <c r="Q412" s="3" t="e">
        <f t="shared" si="154"/>
        <v>#N/A</v>
      </c>
      <c r="R412" s="3" t="e">
        <f t="shared" si="155"/>
        <v>#N/A</v>
      </c>
      <c r="S412" s="3" t="e">
        <f t="shared" si="156"/>
        <v>#N/A</v>
      </c>
      <c r="T412" s="16" t="e">
        <f t="shared" si="157"/>
        <v>#N/A</v>
      </c>
      <c r="U412" s="16" t="e">
        <f t="shared" si="158"/>
        <v>#N/A</v>
      </c>
      <c r="V412" s="16" t="e">
        <f t="shared" si="159"/>
        <v>#N/A</v>
      </c>
      <c r="W412" s="3" t="e">
        <f t="shared" si="160"/>
        <v>#N/A</v>
      </c>
      <c r="X412" s="3" t="e">
        <f t="shared" si="161"/>
        <v>#N/A</v>
      </c>
      <c r="Y412" s="78" t="e">
        <f t="shared" si="162"/>
        <v>#N/A</v>
      </c>
      <c r="Z412" s="78" t="e">
        <f t="shared" si="163"/>
        <v>#N/A</v>
      </c>
      <c r="AA412" s="78" t="e">
        <f t="shared" si="164"/>
        <v>#N/A</v>
      </c>
      <c r="AB412" s="78" t="e">
        <f t="shared" si="165"/>
        <v>#N/A</v>
      </c>
      <c r="AD412" s="15"/>
      <c r="AE412" s="16"/>
      <c r="AF412" s="15"/>
      <c r="AG412" s="16"/>
      <c r="AH412" s="15"/>
      <c r="AI412" s="15"/>
      <c r="AJ412" s="15"/>
      <c r="AK412" s="15"/>
      <c r="AL412" s="15"/>
      <c r="AN412" s="15"/>
      <c r="AO412" s="16"/>
      <c r="AP412" s="16"/>
      <c r="AQ412" s="16"/>
      <c r="AR412" s="16"/>
      <c r="AS412" s="16"/>
      <c r="AT412" s="16"/>
      <c r="AU412" s="16"/>
      <c r="AV412" s="16"/>
      <c r="AX412" s="15"/>
      <c r="AY412" s="16"/>
      <c r="AZ412" s="16"/>
      <c r="BA412" s="16"/>
      <c r="BB412" s="16"/>
      <c r="BC412" s="16"/>
      <c r="BD412" s="16"/>
      <c r="BE412" s="16"/>
      <c r="BF412" s="16"/>
    </row>
    <row r="413" spans="1:58" x14ac:dyDescent="0.2">
      <c r="A413" s="29"/>
      <c r="B413" s="38"/>
      <c r="C413" s="38"/>
      <c r="D413" s="40"/>
      <c r="E413" s="40"/>
      <c r="F413" s="19"/>
      <c r="G413" s="88" t="str">
        <f t="shared" si="144"/>
        <v/>
      </c>
      <c r="H413" s="112" t="str">
        <f t="shared" si="145"/>
        <v/>
      </c>
      <c r="I413" s="53" t="str">
        <f t="shared" si="146"/>
        <v/>
      </c>
      <c r="J413" s="54" t="str">
        <f t="shared" si="147"/>
        <v/>
      </c>
      <c r="K413" s="55" t="str">
        <f t="shared" si="148"/>
        <v/>
      </c>
      <c r="L413" s="56" t="str">
        <f t="shared" si="149"/>
        <v/>
      </c>
      <c r="M413" s="57" t="str">
        <f t="shared" si="150"/>
        <v/>
      </c>
      <c r="N413" s="3" t="e">
        <f t="shared" si="151"/>
        <v>#N/A</v>
      </c>
      <c r="O413" s="3" t="e">
        <f t="shared" si="152"/>
        <v>#N/A</v>
      </c>
      <c r="P413" s="3" t="e">
        <f t="shared" si="153"/>
        <v>#N/A</v>
      </c>
      <c r="Q413" s="3" t="e">
        <f t="shared" si="154"/>
        <v>#N/A</v>
      </c>
      <c r="R413" s="3" t="e">
        <f t="shared" si="155"/>
        <v>#N/A</v>
      </c>
      <c r="S413" s="3" t="e">
        <f t="shared" si="156"/>
        <v>#N/A</v>
      </c>
      <c r="T413" s="16" t="e">
        <f t="shared" si="157"/>
        <v>#N/A</v>
      </c>
      <c r="U413" s="16" t="e">
        <f t="shared" si="158"/>
        <v>#N/A</v>
      </c>
      <c r="V413" s="16" t="e">
        <f t="shared" si="159"/>
        <v>#N/A</v>
      </c>
      <c r="W413" s="3" t="e">
        <f t="shared" si="160"/>
        <v>#N/A</v>
      </c>
      <c r="X413" s="3" t="e">
        <f t="shared" si="161"/>
        <v>#N/A</v>
      </c>
      <c r="Y413" s="78" t="e">
        <f t="shared" si="162"/>
        <v>#N/A</v>
      </c>
      <c r="Z413" s="78" t="e">
        <f t="shared" si="163"/>
        <v>#N/A</v>
      </c>
      <c r="AA413" s="78" t="e">
        <f t="shared" si="164"/>
        <v>#N/A</v>
      </c>
      <c r="AB413" s="78" t="e">
        <f t="shared" si="165"/>
        <v>#N/A</v>
      </c>
      <c r="AD413" s="15"/>
      <c r="AE413" s="16"/>
      <c r="AF413" s="15"/>
      <c r="AG413" s="16"/>
      <c r="AH413" s="15"/>
      <c r="AI413" s="15"/>
      <c r="AJ413" s="15"/>
      <c r="AK413" s="15"/>
      <c r="AL413" s="15"/>
      <c r="AN413" s="15"/>
      <c r="AO413" s="16"/>
      <c r="AP413" s="16"/>
      <c r="AQ413" s="16"/>
      <c r="AR413" s="16"/>
      <c r="AS413" s="16"/>
      <c r="AT413" s="16"/>
      <c r="AU413" s="16"/>
      <c r="AV413" s="16"/>
      <c r="AX413" s="15"/>
      <c r="AY413" s="16"/>
      <c r="AZ413" s="16"/>
      <c r="BA413" s="16"/>
      <c r="BB413" s="16"/>
      <c r="BC413" s="16"/>
      <c r="BD413" s="16"/>
      <c r="BE413" s="16"/>
      <c r="BF413" s="16"/>
    </row>
    <row r="414" spans="1:58" x14ac:dyDescent="0.2">
      <c r="A414" s="29"/>
      <c r="B414" s="38"/>
      <c r="C414" s="38"/>
      <c r="D414" s="40"/>
      <c r="E414" s="40"/>
      <c r="F414" s="19"/>
      <c r="G414" s="88" t="str">
        <f t="shared" si="144"/>
        <v/>
      </c>
      <c r="H414" s="112" t="str">
        <f t="shared" si="145"/>
        <v/>
      </c>
      <c r="I414" s="53" t="str">
        <f t="shared" si="146"/>
        <v/>
      </c>
      <c r="J414" s="54" t="str">
        <f t="shared" si="147"/>
        <v/>
      </c>
      <c r="K414" s="55" t="str">
        <f t="shared" si="148"/>
        <v/>
      </c>
      <c r="L414" s="56" t="str">
        <f t="shared" si="149"/>
        <v/>
      </c>
      <c r="M414" s="57" t="str">
        <f t="shared" si="150"/>
        <v/>
      </c>
      <c r="N414" s="3" t="e">
        <f t="shared" si="151"/>
        <v>#N/A</v>
      </c>
      <c r="O414" s="3" t="e">
        <f t="shared" si="152"/>
        <v>#N/A</v>
      </c>
      <c r="P414" s="3" t="e">
        <f t="shared" si="153"/>
        <v>#N/A</v>
      </c>
      <c r="Q414" s="3" t="e">
        <f t="shared" si="154"/>
        <v>#N/A</v>
      </c>
      <c r="R414" s="3" t="e">
        <f t="shared" si="155"/>
        <v>#N/A</v>
      </c>
      <c r="S414" s="3" t="e">
        <f t="shared" si="156"/>
        <v>#N/A</v>
      </c>
      <c r="T414" s="16" t="e">
        <f t="shared" si="157"/>
        <v>#N/A</v>
      </c>
      <c r="U414" s="16" t="e">
        <f t="shared" si="158"/>
        <v>#N/A</v>
      </c>
      <c r="V414" s="16" t="e">
        <f t="shared" si="159"/>
        <v>#N/A</v>
      </c>
      <c r="W414" s="3" t="e">
        <f t="shared" si="160"/>
        <v>#N/A</v>
      </c>
      <c r="X414" s="3" t="e">
        <f t="shared" si="161"/>
        <v>#N/A</v>
      </c>
      <c r="Y414" s="78" t="e">
        <f t="shared" si="162"/>
        <v>#N/A</v>
      </c>
      <c r="Z414" s="78" t="e">
        <f t="shared" si="163"/>
        <v>#N/A</v>
      </c>
      <c r="AA414" s="78" t="e">
        <f t="shared" si="164"/>
        <v>#N/A</v>
      </c>
      <c r="AB414" s="78" t="e">
        <f t="shared" si="165"/>
        <v>#N/A</v>
      </c>
      <c r="AD414" s="15"/>
      <c r="AE414" s="16"/>
      <c r="AF414" s="15"/>
      <c r="AG414" s="16"/>
      <c r="AH414" s="15"/>
      <c r="AI414" s="15"/>
      <c r="AJ414" s="15"/>
      <c r="AK414" s="15"/>
      <c r="AL414" s="15"/>
      <c r="AN414" s="15"/>
      <c r="AO414" s="16"/>
      <c r="AP414" s="16"/>
      <c r="AQ414" s="16"/>
      <c r="AR414" s="16"/>
      <c r="AS414" s="16"/>
      <c r="AT414" s="16"/>
      <c r="AU414" s="16"/>
      <c r="AV414" s="16"/>
      <c r="AX414" s="15"/>
      <c r="AY414" s="16"/>
      <c r="AZ414" s="16"/>
      <c r="BA414" s="16"/>
      <c r="BB414" s="16"/>
      <c r="BC414" s="16"/>
      <c r="BD414" s="16"/>
      <c r="BE414" s="16"/>
      <c r="BF414" s="16"/>
    </row>
    <row r="415" spans="1:58" x14ac:dyDescent="0.2">
      <c r="A415" s="29"/>
      <c r="B415" s="38"/>
      <c r="C415" s="38"/>
      <c r="D415" s="40"/>
      <c r="E415" s="40"/>
      <c r="F415" s="19"/>
      <c r="G415" s="88" t="str">
        <f t="shared" si="144"/>
        <v/>
      </c>
      <c r="H415" s="112" t="str">
        <f t="shared" si="145"/>
        <v/>
      </c>
      <c r="I415" s="53" t="str">
        <f t="shared" si="146"/>
        <v/>
      </c>
      <c r="J415" s="54" t="str">
        <f t="shared" si="147"/>
        <v/>
      </c>
      <c r="K415" s="55" t="str">
        <f t="shared" si="148"/>
        <v/>
      </c>
      <c r="L415" s="56" t="str">
        <f t="shared" si="149"/>
        <v/>
      </c>
      <c r="M415" s="57" t="str">
        <f t="shared" si="150"/>
        <v/>
      </c>
      <c r="N415" s="3" t="e">
        <f t="shared" si="151"/>
        <v>#N/A</v>
      </c>
      <c r="O415" s="3" t="e">
        <f t="shared" si="152"/>
        <v>#N/A</v>
      </c>
      <c r="P415" s="3" t="e">
        <f t="shared" si="153"/>
        <v>#N/A</v>
      </c>
      <c r="Q415" s="3" t="e">
        <f t="shared" si="154"/>
        <v>#N/A</v>
      </c>
      <c r="R415" s="3" t="e">
        <f t="shared" si="155"/>
        <v>#N/A</v>
      </c>
      <c r="S415" s="3" t="e">
        <f t="shared" si="156"/>
        <v>#N/A</v>
      </c>
      <c r="T415" s="16" t="e">
        <f t="shared" si="157"/>
        <v>#N/A</v>
      </c>
      <c r="U415" s="16" t="e">
        <f t="shared" si="158"/>
        <v>#N/A</v>
      </c>
      <c r="V415" s="16" t="e">
        <f t="shared" si="159"/>
        <v>#N/A</v>
      </c>
      <c r="W415" s="3" t="e">
        <f t="shared" si="160"/>
        <v>#N/A</v>
      </c>
      <c r="X415" s="3" t="e">
        <f t="shared" si="161"/>
        <v>#N/A</v>
      </c>
      <c r="Y415" s="78" t="e">
        <f t="shared" si="162"/>
        <v>#N/A</v>
      </c>
      <c r="Z415" s="78" t="e">
        <f t="shared" si="163"/>
        <v>#N/A</v>
      </c>
      <c r="AA415" s="78" t="e">
        <f t="shared" si="164"/>
        <v>#N/A</v>
      </c>
      <c r="AB415" s="78" t="e">
        <f t="shared" si="165"/>
        <v>#N/A</v>
      </c>
      <c r="AD415" s="15"/>
      <c r="AE415" s="16"/>
      <c r="AF415" s="15"/>
      <c r="AG415" s="16"/>
      <c r="AH415" s="15"/>
      <c r="AI415" s="15"/>
      <c r="AJ415" s="15"/>
      <c r="AK415" s="15"/>
      <c r="AL415" s="15"/>
      <c r="AN415" s="15"/>
      <c r="AO415" s="16"/>
      <c r="AP415" s="16"/>
      <c r="AQ415" s="16"/>
      <c r="AR415" s="16"/>
      <c r="AS415" s="16"/>
      <c r="AT415" s="16"/>
      <c r="AU415" s="16"/>
      <c r="AV415" s="16"/>
      <c r="AX415" s="15"/>
      <c r="AY415" s="16"/>
      <c r="AZ415" s="16"/>
      <c r="BA415" s="16"/>
      <c r="BB415" s="16"/>
      <c r="BC415" s="16"/>
      <c r="BD415" s="16"/>
      <c r="BE415" s="16"/>
      <c r="BF415" s="16"/>
    </row>
    <row r="416" spans="1:58" x14ac:dyDescent="0.2">
      <c r="A416" s="29"/>
      <c r="B416" s="38"/>
      <c r="C416" s="38"/>
      <c r="D416" s="40"/>
      <c r="E416" s="40"/>
      <c r="F416" s="19"/>
      <c r="G416" s="88" t="str">
        <f t="shared" si="144"/>
        <v/>
      </c>
      <c r="H416" s="112" t="str">
        <f t="shared" si="145"/>
        <v/>
      </c>
      <c r="I416" s="53" t="str">
        <f t="shared" si="146"/>
        <v/>
      </c>
      <c r="J416" s="54" t="str">
        <f t="shared" si="147"/>
        <v/>
      </c>
      <c r="K416" s="55" t="str">
        <f t="shared" si="148"/>
        <v/>
      </c>
      <c r="L416" s="56" t="str">
        <f t="shared" si="149"/>
        <v/>
      </c>
      <c r="M416" s="57" t="str">
        <f t="shared" si="150"/>
        <v/>
      </c>
      <c r="N416" s="3" t="e">
        <f t="shared" si="151"/>
        <v>#N/A</v>
      </c>
      <c r="O416" s="3" t="e">
        <f t="shared" si="152"/>
        <v>#N/A</v>
      </c>
      <c r="P416" s="3" t="e">
        <f t="shared" si="153"/>
        <v>#N/A</v>
      </c>
      <c r="Q416" s="3" t="e">
        <f t="shared" si="154"/>
        <v>#N/A</v>
      </c>
      <c r="R416" s="3" t="e">
        <f t="shared" si="155"/>
        <v>#N/A</v>
      </c>
      <c r="S416" s="3" t="e">
        <f t="shared" si="156"/>
        <v>#N/A</v>
      </c>
      <c r="T416" s="16" t="e">
        <f t="shared" si="157"/>
        <v>#N/A</v>
      </c>
      <c r="U416" s="16" t="e">
        <f t="shared" si="158"/>
        <v>#N/A</v>
      </c>
      <c r="V416" s="16" t="e">
        <f t="shared" si="159"/>
        <v>#N/A</v>
      </c>
      <c r="W416" s="3" t="e">
        <f t="shared" si="160"/>
        <v>#N/A</v>
      </c>
      <c r="X416" s="3" t="e">
        <f t="shared" si="161"/>
        <v>#N/A</v>
      </c>
      <c r="Y416" s="78" t="e">
        <f t="shared" si="162"/>
        <v>#N/A</v>
      </c>
      <c r="Z416" s="78" t="e">
        <f t="shared" si="163"/>
        <v>#N/A</v>
      </c>
      <c r="AA416" s="78" t="e">
        <f t="shared" si="164"/>
        <v>#N/A</v>
      </c>
      <c r="AB416" s="78" t="e">
        <f t="shared" si="165"/>
        <v>#N/A</v>
      </c>
      <c r="AD416" s="15"/>
      <c r="AE416" s="16"/>
      <c r="AF416" s="15"/>
      <c r="AG416" s="16"/>
      <c r="AH416" s="15"/>
      <c r="AI416" s="15"/>
      <c r="AJ416" s="15"/>
      <c r="AK416" s="15"/>
      <c r="AL416" s="15"/>
      <c r="AN416" s="15"/>
      <c r="AO416" s="16"/>
      <c r="AP416" s="16"/>
      <c r="AQ416" s="16"/>
      <c r="AR416" s="16"/>
      <c r="AS416" s="16"/>
      <c r="AT416" s="16"/>
      <c r="AU416" s="16"/>
      <c r="AV416" s="16"/>
      <c r="AX416" s="15"/>
      <c r="AY416" s="16"/>
      <c r="AZ416" s="16"/>
      <c r="BA416" s="16"/>
      <c r="BB416" s="16"/>
      <c r="BC416" s="16"/>
      <c r="BD416" s="16"/>
      <c r="BE416" s="16"/>
      <c r="BF416" s="16"/>
    </row>
    <row r="417" spans="1:58" x14ac:dyDescent="0.2">
      <c r="A417" s="29"/>
      <c r="B417" s="38"/>
      <c r="C417" s="38"/>
      <c r="D417" s="40"/>
      <c r="E417" s="40"/>
      <c r="F417" s="19"/>
      <c r="G417" s="88" t="str">
        <f t="shared" si="144"/>
        <v/>
      </c>
      <c r="H417" s="112" t="str">
        <f t="shared" si="145"/>
        <v/>
      </c>
      <c r="I417" s="53" t="str">
        <f t="shared" si="146"/>
        <v/>
      </c>
      <c r="J417" s="54" t="str">
        <f t="shared" si="147"/>
        <v/>
      </c>
      <c r="K417" s="55" t="str">
        <f t="shared" si="148"/>
        <v/>
      </c>
      <c r="L417" s="56" t="str">
        <f t="shared" si="149"/>
        <v/>
      </c>
      <c r="M417" s="57" t="str">
        <f t="shared" si="150"/>
        <v/>
      </c>
      <c r="N417" s="3" t="e">
        <f t="shared" si="151"/>
        <v>#N/A</v>
      </c>
      <c r="O417" s="3" t="e">
        <f t="shared" si="152"/>
        <v>#N/A</v>
      </c>
      <c r="P417" s="3" t="e">
        <f t="shared" si="153"/>
        <v>#N/A</v>
      </c>
      <c r="Q417" s="3" t="e">
        <f t="shared" si="154"/>
        <v>#N/A</v>
      </c>
      <c r="R417" s="3" t="e">
        <f t="shared" si="155"/>
        <v>#N/A</v>
      </c>
      <c r="S417" s="3" t="e">
        <f t="shared" si="156"/>
        <v>#N/A</v>
      </c>
      <c r="T417" s="16" t="e">
        <f t="shared" si="157"/>
        <v>#N/A</v>
      </c>
      <c r="U417" s="16" t="e">
        <f t="shared" si="158"/>
        <v>#N/A</v>
      </c>
      <c r="V417" s="16" t="e">
        <f t="shared" si="159"/>
        <v>#N/A</v>
      </c>
      <c r="W417" s="3" t="e">
        <f t="shared" si="160"/>
        <v>#N/A</v>
      </c>
      <c r="X417" s="3" t="e">
        <f t="shared" si="161"/>
        <v>#N/A</v>
      </c>
      <c r="Y417" s="78" t="e">
        <f t="shared" si="162"/>
        <v>#N/A</v>
      </c>
      <c r="Z417" s="78" t="e">
        <f t="shared" si="163"/>
        <v>#N/A</v>
      </c>
      <c r="AA417" s="78" t="e">
        <f t="shared" si="164"/>
        <v>#N/A</v>
      </c>
      <c r="AB417" s="78" t="e">
        <f t="shared" si="165"/>
        <v>#N/A</v>
      </c>
      <c r="AD417" s="15"/>
      <c r="AE417" s="16"/>
      <c r="AF417" s="15"/>
      <c r="AG417" s="16"/>
      <c r="AH417" s="15"/>
      <c r="AI417" s="15"/>
      <c r="AJ417" s="15"/>
      <c r="AK417" s="15"/>
      <c r="AL417" s="15"/>
      <c r="AN417" s="15"/>
      <c r="AO417" s="16"/>
      <c r="AP417" s="16"/>
      <c r="AQ417" s="16"/>
      <c r="AR417" s="16"/>
      <c r="AS417" s="16"/>
      <c r="AT417" s="16"/>
      <c r="AU417" s="16"/>
      <c r="AV417" s="16"/>
      <c r="AX417" s="15"/>
      <c r="AY417" s="16"/>
      <c r="AZ417" s="16"/>
      <c r="BA417" s="16"/>
      <c r="BB417" s="16"/>
      <c r="BC417" s="16"/>
      <c r="BD417" s="16"/>
      <c r="BE417" s="16"/>
      <c r="BF417" s="16"/>
    </row>
    <row r="418" spans="1:58" x14ac:dyDescent="0.2">
      <c r="A418" s="29"/>
      <c r="B418" s="38"/>
      <c r="C418" s="38"/>
      <c r="D418" s="40"/>
      <c r="E418" s="40"/>
      <c r="F418" s="19"/>
      <c r="G418" s="88" t="str">
        <f t="shared" si="144"/>
        <v/>
      </c>
      <c r="H418" s="112" t="str">
        <f t="shared" si="145"/>
        <v/>
      </c>
      <c r="I418" s="53" t="str">
        <f t="shared" si="146"/>
        <v/>
      </c>
      <c r="J418" s="54" t="str">
        <f t="shared" si="147"/>
        <v/>
      </c>
      <c r="K418" s="55" t="str">
        <f t="shared" si="148"/>
        <v/>
      </c>
      <c r="L418" s="56" t="str">
        <f t="shared" si="149"/>
        <v/>
      </c>
      <c r="M418" s="57" t="str">
        <f t="shared" si="150"/>
        <v/>
      </c>
      <c r="N418" s="3" t="e">
        <f t="shared" si="151"/>
        <v>#N/A</v>
      </c>
      <c r="O418" s="3" t="e">
        <f t="shared" si="152"/>
        <v>#N/A</v>
      </c>
      <c r="P418" s="3" t="e">
        <f t="shared" si="153"/>
        <v>#N/A</v>
      </c>
      <c r="Q418" s="3" t="e">
        <f t="shared" si="154"/>
        <v>#N/A</v>
      </c>
      <c r="R418" s="3" t="e">
        <f t="shared" si="155"/>
        <v>#N/A</v>
      </c>
      <c r="S418" s="3" t="e">
        <f t="shared" si="156"/>
        <v>#N/A</v>
      </c>
      <c r="T418" s="16" t="e">
        <f t="shared" si="157"/>
        <v>#N/A</v>
      </c>
      <c r="U418" s="16" t="e">
        <f t="shared" si="158"/>
        <v>#N/A</v>
      </c>
      <c r="V418" s="16" t="e">
        <f t="shared" si="159"/>
        <v>#N/A</v>
      </c>
      <c r="W418" s="3" t="e">
        <f t="shared" si="160"/>
        <v>#N/A</v>
      </c>
      <c r="X418" s="3" t="e">
        <f t="shared" si="161"/>
        <v>#N/A</v>
      </c>
      <c r="Y418" s="78" t="e">
        <f t="shared" si="162"/>
        <v>#N/A</v>
      </c>
      <c r="Z418" s="78" t="e">
        <f t="shared" si="163"/>
        <v>#N/A</v>
      </c>
      <c r="AA418" s="78" t="e">
        <f t="shared" si="164"/>
        <v>#N/A</v>
      </c>
      <c r="AB418" s="78" t="e">
        <f t="shared" si="165"/>
        <v>#N/A</v>
      </c>
      <c r="AD418" s="15"/>
      <c r="AE418" s="16"/>
      <c r="AF418" s="15"/>
      <c r="AG418" s="16"/>
      <c r="AH418" s="15"/>
      <c r="AI418" s="15"/>
      <c r="AJ418" s="15"/>
      <c r="AK418" s="15"/>
      <c r="AL418" s="15"/>
      <c r="AN418" s="15"/>
      <c r="AO418" s="16"/>
      <c r="AP418" s="16"/>
      <c r="AQ418" s="16"/>
      <c r="AR418" s="16"/>
      <c r="AS418" s="16"/>
      <c r="AT418" s="16"/>
      <c r="AU418" s="16"/>
      <c r="AV418" s="16"/>
      <c r="AX418" s="15"/>
      <c r="AY418" s="16"/>
      <c r="AZ418" s="16"/>
      <c r="BA418" s="16"/>
      <c r="BB418" s="16"/>
      <c r="BC418" s="16"/>
      <c r="BD418" s="16"/>
      <c r="BE418" s="16"/>
      <c r="BF418" s="16"/>
    </row>
    <row r="419" spans="1:58" x14ac:dyDescent="0.2">
      <c r="A419" s="29"/>
      <c r="B419" s="38"/>
      <c r="C419" s="38"/>
      <c r="D419" s="40"/>
      <c r="E419" s="40"/>
      <c r="F419" s="19"/>
      <c r="G419" s="88" t="str">
        <f t="shared" si="144"/>
        <v/>
      </c>
      <c r="H419" s="112" t="str">
        <f t="shared" si="145"/>
        <v/>
      </c>
      <c r="I419" s="53" t="str">
        <f t="shared" si="146"/>
        <v/>
      </c>
      <c r="J419" s="54" t="str">
        <f t="shared" si="147"/>
        <v/>
      </c>
      <c r="K419" s="55" t="str">
        <f t="shared" si="148"/>
        <v/>
      </c>
      <c r="L419" s="56" t="str">
        <f t="shared" si="149"/>
        <v/>
      </c>
      <c r="M419" s="57" t="str">
        <f t="shared" si="150"/>
        <v/>
      </c>
      <c r="N419" s="3" t="e">
        <f t="shared" si="151"/>
        <v>#N/A</v>
      </c>
      <c r="O419" s="3" t="e">
        <f t="shared" si="152"/>
        <v>#N/A</v>
      </c>
      <c r="P419" s="3" t="e">
        <f t="shared" si="153"/>
        <v>#N/A</v>
      </c>
      <c r="Q419" s="3" t="e">
        <f t="shared" si="154"/>
        <v>#N/A</v>
      </c>
      <c r="R419" s="3" t="e">
        <f t="shared" si="155"/>
        <v>#N/A</v>
      </c>
      <c r="S419" s="3" t="e">
        <f t="shared" si="156"/>
        <v>#N/A</v>
      </c>
      <c r="T419" s="16" t="e">
        <f t="shared" si="157"/>
        <v>#N/A</v>
      </c>
      <c r="U419" s="16" t="e">
        <f t="shared" si="158"/>
        <v>#N/A</v>
      </c>
      <c r="V419" s="16" t="e">
        <f t="shared" si="159"/>
        <v>#N/A</v>
      </c>
      <c r="W419" s="3" t="e">
        <f t="shared" si="160"/>
        <v>#N/A</v>
      </c>
      <c r="X419" s="3" t="e">
        <f t="shared" si="161"/>
        <v>#N/A</v>
      </c>
      <c r="Y419" s="78" t="e">
        <f t="shared" si="162"/>
        <v>#N/A</v>
      </c>
      <c r="Z419" s="78" t="e">
        <f t="shared" si="163"/>
        <v>#N/A</v>
      </c>
      <c r="AA419" s="78" t="e">
        <f t="shared" si="164"/>
        <v>#N/A</v>
      </c>
      <c r="AB419" s="78" t="e">
        <f t="shared" si="165"/>
        <v>#N/A</v>
      </c>
      <c r="AD419" s="15"/>
      <c r="AE419" s="16"/>
      <c r="AF419" s="15"/>
      <c r="AG419" s="16"/>
      <c r="AH419" s="15"/>
      <c r="AI419" s="15"/>
      <c r="AJ419" s="15"/>
      <c r="AK419" s="15"/>
      <c r="AL419" s="15"/>
      <c r="AN419" s="15"/>
      <c r="AO419" s="16"/>
      <c r="AP419" s="16"/>
      <c r="AQ419" s="16"/>
      <c r="AR419" s="16"/>
      <c r="AS419" s="16"/>
      <c r="AT419" s="16"/>
      <c r="AU419" s="16"/>
      <c r="AV419" s="16"/>
      <c r="AX419" s="15"/>
      <c r="AY419" s="16"/>
      <c r="AZ419" s="16"/>
      <c r="BA419" s="16"/>
      <c r="BB419" s="16"/>
      <c r="BC419" s="16"/>
      <c r="BD419" s="16"/>
      <c r="BE419" s="16"/>
      <c r="BF419" s="16"/>
    </row>
    <row r="420" spans="1:58" x14ac:dyDescent="0.2">
      <c r="A420" s="29"/>
      <c r="B420" s="38"/>
      <c r="C420" s="38"/>
      <c r="D420" s="40"/>
      <c r="E420" s="40"/>
      <c r="F420" s="19"/>
      <c r="G420" s="88" t="str">
        <f t="shared" si="144"/>
        <v/>
      </c>
      <c r="H420" s="112" t="str">
        <f t="shared" si="145"/>
        <v/>
      </c>
      <c r="I420" s="53" t="str">
        <f t="shared" si="146"/>
        <v/>
      </c>
      <c r="J420" s="54" t="str">
        <f t="shared" si="147"/>
        <v/>
      </c>
      <c r="K420" s="55" t="str">
        <f t="shared" si="148"/>
        <v/>
      </c>
      <c r="L420" s="56" t="str">
        <f t="shared" si="149"/>
        <v/>
      </c>
      <c r="M420" s="57" t="str">
        <f t="shared" si="150"/>
        <v/>
      </c>
      <c r="N420" s="3" t="e">
        <f t="shared" si="151"/>
        <v>#N/A</v>
      </c>
      <c r="O420" s="3" t="e">
        <f t="shared" si="152"/>
        <v>#N/A</v>
      </c>
      <c r="P420" s="3" t="e">
        <f t="shared" si="153"/>
        <v>#N/A</v>
      </c>
      <c r="Q420" s="3" t="e">
        <f t="shared" si="154"/>
        <v>#N/A</v>
      </c>
      <c r="R420" s="3" t="e">
        <f t="shared" si="155"/>
        <v>#N/A</v>
      </c>
      <c r="S420" s="3" t="e">
        <f t="shared" si="156"/>
        <v>#N/A</v>
      </c>
      <c r="T420" s="16" t="e">
        <f t="shared" si="157"/>
        <v>#N/A</v>
      </c>
      <c r="U420" s="16" t="e">
        <f t="shared" si="158"/>
        <v>#N/A</v>
      </c>
      <c r="V420" s="16" t="e">
        <f t="shared" si="159"/>
        <v>#N/A</v>
      </c>
      <c r="W420" s="3" t="e">
        <f t="shared" si="160"/>
        <v>#N/A</v>
      </c>
      <c r="X420" s="3" t="e">
        <f t="shared" si="161"/>
        <v>#N/A</v>
      </c>
      <c r="Y420" s="78" t="e">
        <f t="shared" si="162"/>
        <v>#N/A</v>
      </c>
      <c r="Z420" s="78" t="e">
        <f t="shared" si="163"/>
        <v>#N/A</v>
      </c>
      <c r="AA420" s="78" t="e">
        <f t="shared" si="164"/>
        <v>#N/A</v>
      </c>
      <c r="AB420" s="78" t="e">
        <f t="shared" si="165"/>
        <v>#N/A</v>
      </c>
      <c r="AD420" s="15"/>
      <c r="AE420" s="16"/>
      <c r="AF420" s="15"/>
      <c r="AG420" s="16"/>
      <c r="AH420" s="15"/>
      <c r="AI420" s="15"/>
      <c r="AJ420" s="15"/>
      <c r="AK420" s="15"/>
      <c r="AL420" s="15"/>
      <c r="AN420" s="15"/>
      <c r="AO420" s="16"/>
      <c r="AP420" s="16"/>
      <c r="AQ420" s="16"/>
      <c r="AR420" s="16"/>
      <c r="AS420" s="16"/>
      <c r="AT420" s="16"/>
      <c r="AU420" s="16"/>
      <c r="AV420" s="16"/>
      <c r="AX420" s="15"/>
      <c r="AY420" s="16"/>
      <c r="AZ420" s="16"/>
      <c r="BA420" s="16"/>
      <c r="BB420" s="16"/>
      <c r="BC420" s="16"/>
      <c r="BD420" s="16"/>
      <c r="BE420" s="16"/>
      <c r="BF420" s="16"/>
    </row>
    <row r="421" spans="1:58" x14ac:dyDescent="0.2">
      <c r="A421" s="29"/>
      <c r="B421" s="38"/>
      <c r="C421" s="38"/>
      <c r="D421" s="40"/>
      <c r="E421" s="40"/>
      <c r="F421" s="19"/>
      <c r="G421" s="88" t="str">
        <f t="shared" si="144"/>
        <v/>
      </c>
      <c r="H421" s="112" t="str">
        <f t="shared" si="145"/>
        <v/>
      </c>
      <c r="I421" s="53" t="str">
        <f t="shared" si="146"/>
        <v/>
      </c>
      <c r="J421" s="54" t="str">
        <f t="shared" si="147"/>
        <v/>
      </c>
      <c r="K421" s="55" t="str">
        <f t="shared" si="148"/>
        <v/>
      </c>
      <c r="L421" s="56" t="str">
        <f t="shared" si="149"/>
        <v/>
      </c>
      <c r="M421" s="57" t="str">
        <f t="shared" si="150"/>
        <v/>
      </c>
      <c r="N421" s="3" t="e">
        <f t="shared" si="151"/>
        <v>#N/A</v>
      </c>
      <c r="O421" s="3" t="e">
        <f t="shared" si="152"/>
        <v>#N/A</v>
      </c>
      <c r="P421" s="3" t="e">
        <f t="shared" si="153"/>
        <v>#N/A</v>
      </c>
      <c r="Q421" s="3" t="e">
        <f t="shared" si="154"/>
        <v>#N/A</v>
      </c>
      <c r="R421" s="3" t="e">
        <f t="shared" si="155"/>
        <v>#N/A</v>
      </c>
      <c r="S421" s="3" t="e">
        <f t="shared" si="156"/>
        <v>#N/A</v>
      </c>
      <c r="T421" s="16" t="e">
        <f t="shared" si="157"/>
        <v>#N/A</v>
      </c>
      <c r="U421" s="16" t="e">
        <f t="shared" si="158"/>
        <v>#N/A</v>
      </c>
      <c r="V421" s="16" t="e">
        <f t="shared" si="159"/>
        <v>#N/A</v>
      </c>
      <c r="W421" s="3" t="e">
        <f t="shared" si="160"/>
        <v>#N/A</v>
      </c>
      <c r="X421" s="3" t="e">
        <f t="shared" si="161"/>
        <v>#N/A</v>
      </c>
      <c r="Y421" s="78" t="e">
        <f t="shared" si="162"/>
        <v>#N/A</v>
      </c>
      <c r="Z421" s="78" t="e">
        <f t="shared" si="163"/>
        <v>#N/A</v>
      </c>
      <c r="AA421" s="78" t="e">
        <f t="shared" si="164"/>
        <v>#N/A</v>
      </c>
      <c r="AB421" s="78" t="e">
        <f t="shared" si="165"/>
        <v>#N/A</v>
      </c>
      <c r="AD421" s="15"/>
      <c r="AE421" s="16"/>
      <c r="AF421" s="15"/>
      <c r="AG421" s="16"/>
      <c r="AH421" s="15"/>
      <c r="AI421" s="15"/>
      <c r="AJ421" s="15"/>
      <c r="AK421" s="15"/>
      <c r="AL421" s="15"/>
      <c r="AN421" s="15"/>
      <c r="AO421" s="16"/>
      <c r="AP421" s="16"/>
      <c r="AQ421" s="16"/>
      <c r="AR421" s="16"/>
      <c r="AS421" s="16"/>
      <c r="AT421" s="16"/>
      <c r="AU421" s="16"/>
      <c r="AV421" s="16"/>
      <c r="AX421" s="15"/>
      <c r="AY421" s="16"/>
      <c r="AZ421" s="16"/>
      <c r="BA421" s="16"/>
      <c r="BB421" s="16"/>
      <c r="BC421" s="16"/>
      <c r="BD421" s="16"/>
      <c r="BE421" s="16"/>
      <c r="BF421" s="16"/>
    </row>
    <row r="422" spans="1:58" x14ac:dyDescent="0.2">
      <c r="A422" s="29"/>
      <c r="B422" s="38"/>
      <c r="C422" s="38"/>
      <c r="D422" s="40"/>
      <c r="E422" s="40"/>
      <c r="F422" s="19"/>
      <c r="G422" s="88" t="str">
        <f t="shared" si="144"/>
        <v/>
      </c>
      <c r="H422" s="112" t="str">
        <f t="shared" si="145"/>
        <v/>
      </c>
      <c r="I422" s="53" t="str">
        <f t="shared" si="146"/>
        <v/>
      </c>
      <c r="J422" s="54" t="str">
        <f t="shared" si="147"/>
        <v/>
      </c>
      <c r="K422" s="55" t="str">
        <f t="shared" si="148"/>
        <v/>
      </c>
      <c r="L422" s="56" t="str">
        <f t="shared" si="149"/>
        <v/>
      </c>
      <c r="M422" s="57" t="str">
        <f t="shared" si="150"/>
        <v/>
      </c>
      <c r="N422" s="3" t="e">
        <f t="shared" si="151"/>
        <v>#N/A</v>
      </c>
      <c r="O422" s="3" t="e">
        <f t="shared" si="152"/>
        <v>#N/A</v>
      </c>
      <c r="P422" s="3" t="e">
        <f t="shared" si="153"/>
        <v>#N/A</v>
      </c>
      <c r="Q422" s="3" t="e">
        <f t="shared" si="154"/>
        <v>#N/A</v>
      </c>
      <c r="R422" s="3" t="e">
        <f t="shared" si="155"/>
        <v>#N/A</v>
      </c>
      <c r="S422" s="3" t="e">
        <f t="shared" si="156"/>
        <v>#N/A</v>
      </c>
      <c r="T422" s="16" t="e">
        <f t="shared" si="157"/>
        <v>#N/A</v>
      </c>
      <c r="U422" s="16" t="e">
        <f t="shared" si="158"/>
        <v>#N/A</v>
      </c>
      <c r="V422" s="16" t="e">
        <f t="shared" si="159"/>
        <v>#N/A</v>
      </c>
      <c r="W422" s="3" t="e">
        <f t="shared" si="160"/>
        <v>#N/A</v>
      </c>
      <c r="X422" s="3" t="e">
        <f t="shared" si="161"/>
        <v>#N/A</v>
      </c>
      <c r="Y422" s="78" t="e">
        <f t="shared" si="162"/>
        <v>#N/A</v>
      </c>
      <c r="Z422" s="78" t="e">
        <f t="shared" si="163"/>
        <v>#N/A</v>
      </c>
      <c r="AA422" s="78" t="e">
        <f t="shared" si="164"/>
        <v>#N/A</v>
      </c>
      <c r="AB422" s="78" t="e">
        <f t="shared" si="165"/>
        <v>#N/A</v>
      </c>
      <c r="AD422" s="15"/>
      <c r="AE422" s="16"/>
      <c r="AF422" s="15"/>
      <c r="AG422" s="16"/>
      <c r="AH422" s="15"/>
      <c r="AI422" s="15"/>
      <c r="AJ422" s="15"/>
      <c r="AK422" s="15"/>
      <c r="AL422" s="15"/>
      <c r="AN422" s="15"/>
      <c r="AO422" s="16"/>
      <c r="AP422" s="16"/>
      <c r="AQ422" s="16"/>
      <c r="AR422" s="16"/>
      <c r="AS422" s="16"/>
      <c r="AT422" s="16"/>
      <c r="AU422" s="16"/>
      <c r="AV422" s="16"/>
      <c r="AX422" s="15"/>
      <c r="AY422" s="16"/>
      <c r="AZ422" s="16"/>
      <c r="BA422" s="16"/>
      <c r="BB422" s="16"/>
      <c r="BC422" s="16"/>
      <c r="BD422" s="16"/>
      <c r="BE422" s="16"/>
      <c r="BF422" s="16"/>
    </row>
    <row r="423" spans="1:58" x14ac:dyDescent="0.2">
      <c r="A423" s="29"/>
      <c r="B423" s="38"/>
      <c r="C423" s="38"/>
      <c r="D423" s="40"/>
      <c r="E423" s="40"/>
      <c r="F423" s="19"/>
      <c r="G423" s="88" t="str">
        <f t="shared" si="144"/>
        <v/>
      </c>
      <c r="H423" s="112" t="str">
        <f t="shared" si="145"/>
        <v/>
      </c>
      <c r="I423" s="53" t="str">
        <f t="shared" si="146"/>
        <v/>
      </c>
      <c r="J423" s="54" t="str">
        <f t="shared" si="147"/>
        <v/>
      </c>
      <c r="K423" s="55" t="str">
        <f t="shared" si="148"/>
        <v/>
      </c>
      <c r="L423" s="56" t="str">
        <f t="shared" si="149"/>
        <v/>
      </c>
      <c r="M423" s="57" t="str">
        <f t="shared" si="150"/>
        <v/>
      </c>
      <c r="N423" s="3" t="e">
        <f t="shared" si="151"/>
        <v>#N/A</v>
      </c>
      <c r="O423" s="3" t="e">
        <f t="shared" si="152"/>
        <v>#N/A</v>
      </c>
      <c r="P423" s="3" t="e">
        <f t="shared" si="153"/>
        <v>#N/A</v>
      </c>
      <c r="Q423" s="3" t="e">
        <f t="shared" si="154"/>
        <v>#N/A</v>
      </c>
      <c r="R423" s="3" t="e">
        <f t="shared" si="155"/>
        <v>#N/A</v>
      </c>
      <c r="S423" s="3" t="e">
        <f t="shared" si="156"/>
        <v>#N/A</v>
      </c>
      <c r="T423" s="16" t="e">
        <f t="shared" si="157"/>
        <v>#N/A</v>
      </c>
      <c r="U423" s="16" t="e">
        <f t="shared" si="158"/>
        <v>#N/A</v>
      </c>
      <c r="V423" s="16" t="e">
        <f t="shared" si="159"/>
        <v>#N/A</v>
      </c>
      <c r="W423" s="3" t="e">
        <f t="shared" si="160"/>
        <v>#N/A</v>
      </c>
      <c r="X423" s="3" t="e">
        <f t="shared" si="161"/>
        <v>#N/A</v>
      </c>
      <c r="Y423" s="78" t="e">
        <f t="shared" si="162"/>
        <v>#N/A</v>
      </c>
      <c r="Z423" s="78" t="e">
        <f t="shared" si="163"/>
        <v>#N/A</v>
      </c>
      <c r="AA423" s="78" t="e">
        <f t="shared" si="164"/>
        <v>#N/A</v>
      </c>
      <c r="AB423" s="78" t="e">
        <f t="shared" si="165"/>
        <v>#N/A</v>
      </c>
      <c r="AD423" s="15"/>
      <c r="AE423" s="16"/>
      <c r="AF423" s="15"/>
      <c r="AG423" s="16"/>
      <c r="AH423" s="15"/>
      <c r="AI423" s="15"/>
      <c r="AJ423" s="15"/>
      <c r="AK423" s="15"/>
      <c r="AL423" s="15"/>
      <c r="AN423" s="15"/>
      <c r="AO423" s="16"/>
      <c r="AP423" s="16"/>
      <c r="AQ423" s="16"/>
      <c r="AR423" s="16"/>
      <c r="AS423" s="16"/>
      <c r="AT423" s="16"/>
      <c r="AU423" s="16"/>
      <c r="AV423" s="16"/>
      <c r="AX423" s="15"/>
      <c r="AY423" s="16"/>
      <c r="AZ423" s="16"/>
      <c r="BA423" s="16"/>
      <c r="BB423" s="16"/>
      <c r="BC423" s="16"/>
      <c r="BD423" s="16"/>
      <c r="BE423" s="16"/>
      <c r="BF423" s="16"/>
    </row>
    <row r="424" spans="1:58" x14ac:dyDescent="0.2">
      <c r="A424" s="29"/>
      <c r="B424" s="38"/>
      <c r="C424" s="38"/>
      <c r="D424" s="40"/>
      <c r="E424" s="40"/>
      <c r="F424" s="19"/>
      <c r="G424" s="88" t="str">
        <f t="shared" si="144"/>
        <v/>
      </c>
      <c r="H424" s="112" t="str">
        <f t="shared" si="145"/>
        <v/>
      </c>
      <c r="I424" s="53" t="str">
        <f t="shared" si="146"/>
        <v/>
      </c>
      <c r="J424" s="54" t="str">
        <f t="shared" si="147"/>
        <v/>
      </c>
      <c r="K424" s="55" t="str">
        <f t="shared" si="148"/>
        <v/>
      </c>
      <c r="L424" s="56" t="str">
        <f t="shared" si="149"/>
        <v/>
      </c>
      <c r="M424" s="57" t="str">
        <f t="shared" si="150"/>
        <v/>
      </c>
      <c r="N424" s="3" t="e">
        <f t="shared" si="151"/>
        <v>#N/A</v>
      </c>
      <c r="O424" s="3" t="e">
        <f t="shared" si="152"/>
        <v>#N/A</v>
      </c>
      <c r="P424" s="3" t="e">
        <f t="shared" si="153"/>
        <v>#N/A</v>
      </c>
      <c r="Q424" s="3" t="e">
        <f t="shared" si="154"/>
        <v>#N/A</v>
      </c>
      <c r="R424" s="3" t="e">
        <f t="shared" si="155"/>
        <v>#N/A</v>
      </c>
      <c r="S424" s="3" t="e">
        <f t="shared" si="156"/>
        <v>#N/A</v>
      </c>
      <c r="T424" s="16" t="e">
        <f t="shared" si="157"/>
        <v>#N/A</v>
      </c>
      <c r="U424" s="16" t="e">
        <f t="shared" si="158"/>
        <v>#N/A</v>
      </c>
      <c r="V424" s="16" t="e">
        <f t="shared" si="159"/>
        <v>#N/A</v>
      </c>
      <c r="W424" s="3" t="e">
        <f t="shared" si="160"/>
        <v>#N/A</v>
      </c>
      <c r="X424" s="3" t="e">
        <f t="shared" si="161"/>
        <v>#N/A</v>
      </c>
      <c r="Y424" s="78" t="e">
        <f t="shared" si="162"/>
        <v>#N/A</v>
      </c>
      <c r="Z424" s="78" t="e">
        <f t="shared" si="163"/>
        <v>#N/A</v>
      </c>
      <c r="AA424" s="78" t="e">
        <f t="shared" si="164"/>
        <v>#N/A</v>
      </c>
      <c r="AB424" s="78" t="e">
        <f t="shared" si="165"/>
        <v>#N/A</v>
      </c>
      <c r="AD424" s="15"/>
      <c r="AE424" s="16"/>
      <c r="AF424" s="15"/>
      <c r="AG424" s="16"/>
      <c r="AH424" s="15"/>
      <c r="AI424" s="15"/>
      <c r="AJ424" s="15"/>
      <c r="AK424" s="15"/>
      <c r="AL424" s="15"/>
      <c r="AN424" s="15"/>
      <c r="AO424" s="16"/>
      <c r="AP424" s="16"/>
      <c r="AQ424" s="16"/>
      <c r="AR424" s="16"/>
      <c r="AS424" s="16"/>
      <c r="AT424" s="16"/>
      <c r="AU424" s="16"/>
      <c r="AV424" s="16"/>
      <c r="AX424" s="15"/>
      <c r="AY424" s="16"/>
      <c r="AZ424" s="16"/>
      <c r="BA424" s="16"/>
      <c r="BB424" s="16"/>
      <c r="BC424" s="16"/>
      <c r="BD424" s="16"/>
      <c r="BE424" s="16"/>
      <c r="BF424" s="16"/>
    </row>
    <row r="425" spans="1:58" x14ac:dyDescent="0.2">
      <c r="A425" s="29"/>
      <c r="B425" s="38"/>
      <c r="C425" s="38"/>
      <c r="D425" s="40"/>
      <c r="E425" s="40"/>
      <c r="F425" s="19"/>
      <c r="G425" s="88" t="str">
        <f t="shared" si="144"/>
        <v/>
      </c>
      <c r="H425" s="112" t="str">
        <f t="shared" si="145"/>
        <v/>
      </c>
      <c r="I425" s="53" t="str">
        <f t="shared" si="146"/>
        <v/>
      </c>
      <c r="J425" s="54" t="str">
        <f t="shared" si="147"/>
        <v/>
      </c>
      <c r="K425" s="55" t="str">
        <f t="shared" si="148"/>
        <v/>
      </c>
      <c r="L425" s="56" t="str">
        <f t="shared" si="149"/>
        <v/>
      </c>
      <c r="M425" s="57" t="str">
        <f t="shared" si="150"/>
        <v/>
      </c>
      <c r="N425" s="3" t="e">
        <f t="shared" si="151"/>
        <v>#N/A</v>
      </c>
      <c r="O425" s="3" t="e">
        <f t="shared" si="152"/>
        <v>#N/A</v>
      </c>
      <c r="P425" s="3" t="e">
        <f t="shared" si="153"/>
        <v>#N/A</v>
      </c>
      <c r="Q425" s="3" t="e">
        <f t="shared" si="154"/>
        <v>#N/A</v>
      </c>
      <c r="R425" s="3" t="e">
        <f t="shared" si="155"/>
        <v>#N/A</v>
      </c>
      <c r="S425" s="3" t="e">
        <f t="shared" si="156"/>
        <v>#N/A</v>
      </c>
      <c r="T425" s="16" t="e">
        <f t="shared" si="157"/>
        <v>#N/A</v>
      </c>
      <c r="U425" s="16" t="e">
        <f t="shared" si="158"/>
        <v>#N/A</v>
      </c>
      <c r="V425" s="16" t="e">
        <f t="shared" si="159"/>
        <v>#N/A</v>
      </c>
      <c r="W425" s="3" t="e">
        <f t="shared" si="160"/>
        <v>#N/A</v>
      </c>
      <c r="X425" s="3" t="e">
        <f t="shared" si="161"/>
        <v>#N/A</v>
      </c>
      <c r="Y425" s="78" t="e">
        <f t="shared" si="162"/>
        <v>#N/A</v>
      </c>
      <c r="Z425" s="78" t="e">
        <f t="shared" si="163"/>
        <v>#N/A</v>
      </c>
      <c r="AA425" s="78" t="e">
        <f t="shared" si="164"/>
        <v>#N/A</v>
      </c>
      <c r="AB425" s="78" t="e">
        <f t="shared" si="165"/>
        <v>#N/A</v>
      </c>
      <c r="AD425" s="15"/>
      <c r="AE425" s="16"/>
      <c r="AF425" s="15"/>
      <c r="AG425" s="16"/>
      <c r="AH425" s="15"/>
      <c r="AI425" s="15"/>
      <c r="AJ425" s="15"/>
      <c r="AK425" s="15"/>
      <c r="AL425" s="15"/>
      <c r="AN425" s="15"/>
      <c r="AO425" s="16"/>
      <c r="AP425" s="16"/>
      <c r="AQ425" s="16"/>
      <c r="AR425" s="16"/>
      <c r="AS425" s="16"/>
      <c r="AT425" s="16"/>
      <c r="AU425" s="16"/>
      <c r="AV425" s="16"/>
      <c r="AX425" s="15"/>
      <c r="AY425" s="16"/>
      <c r="AZ425" s="16"/>
      <c r="BA425" s="16"/>
      <c r="BB425" s="16"/>
      <c r="BC425" s="16"/>
      <c r="BD425" s="16"/>
      <c r="BE425" s="16"/>
      <c r="BF425" s="16"/>
    </row>
    <row r="426" spans="1:58" x14ac:dyDescent="0.2">
      <c r="A426" s="29"/>
      <c r="B426" s="38"/>
      <c r="C426" s="38"/>
      <c r="D426" s="40"/>
      <c r="E426" s="40"/>
      <c r="F426" s="19"/>
      <c r="G426" s="88" t="str">
        <f t="shared" si="144"/>
        <v/>
      </c>
      <c r="H426" s="112" t="str">
        <f t="shared" si="145"/>
        <v/>
      </c>
      <c r="I426" s="53" t="str">
        <f t="shared" si="146"/>
        <v/>
      </c>
      <c r="J426" s="54" t="str">
        <f t="shared" si="147"/>
        <v/>
      </c>
      <c r="K426" s="55" t="str">
        <f t="shared" si="148"/>
        <v/>
      </c>
      <c r="L426" s="56" t="str">
        <f t="shared" si="149"/>
        <v/>
      </c>
      <c r="M426" s="57" t="str">
        <f t="shared" si="150"/>
        <v/>
      </c>
      <c r="N426" s="3" t="e">
        <f t="shared" si="151"/>
        <v>#N/A</v>
      </c>
      <c r="O426" s="3" t="e">
        <f t="shared" si="152"/>
        <v>#N/A</v>
      </c>
      <c r="P426" s="3" t="e">
        <f t="shared" si="153"/>
        <v>#N/A</v>
      </c>
      <c r="Q426" s="3" t="e">
        <f t="shared" si="154"/>
        <v>#N/A</v>
      </c>
      <c r="R426" s="3" t="e">
        <f t="shared" si="155"/>
        <v>#N/A</v>
      </c>
      <c r="S426" s="3" t="e">
        <f t="shared" si="156"/>
        <v>#N/A</v>
      </c>
      <c r="T426" s="16" t="e">
        <f t="shared" si="157"/>
        <v>#N/A</v>
      </c>
      <c r="U426" s="16" t="e">
        <f t="shared" si="158"/>
        <v>#N/A</v>
      </c>
      <c r="V426" s="16" t="e">
        <f t="shared" si="159"/>
        <v>#N/A</v>
      </c>
      <c r="W426" s="3" t="e">
        <f t="shared" si="160"/>
        <v>#N/A</v>
      </c>
      <c r="X426" s="3" t="e">
        <f t="shared" si="161"/>
        <v>#N/A</v>
      </c>
      <c r="Y426" s="78" t="e">
        <f t="shared" si="162"/>
        <v>#N/A</v>
      </c>
      <c r="Z426" s="78" t="e">
        <f t="shared" si="163"/>
        <v>#N/A</v>
      </c>
      <c r="AA426" s="78" t="e">
        <f t="shared" si="164"/>
        <v>#N/A</v>
      </c>
      <c r="AB426" s="78" t="e">
        <f t="shared" si="165"/>
        <v>#N/A</v>
      </c>
      <c r="AD426" s="15"/>
      <c r="AE426" s="16"/>
      <c r="AF426" s="15"/>
      <c r="AG426" s="16"/>
      <c r="AH426" s="15"/>
      <c r="AI426" s="15"/>
      <c r="AJ426" s="15"/>
      <c r="AK426" s="15"/>
      <c r="AL426" s="15"/>
      <c r="AN426" s="15"/>
      <c r="AO426" s="16"/>
      <c r="AP426" s="16"/>
      <c r="AQ426" s="16"/>
      <c r="AR426" s="16"/>
      <c r="AS426" s="16"/>
      <c r="AT426" s="16"/>
      <c r="AU426" s="16"/>
      <c r="AV426" s="16"/>
      <c r="AX426" s="15"/>
      <c r="AY426" s="16"/>
      <c r="AZ426" s="16"/>
      <c r="BA426" s="16"/>
      <c r="BB426" s="16"/>
      <c r="BC426" s="16"/>
      <c r="BD426" s="16"/>
      <c r="BE426" s="16"/>
      <c r="BF426" s="16"/>
    </row>
    <row r="427" spans="1:58" x14ac:dyDescent="0.2">
      <c r="A427" s="29"/>
      <c r="B427" s="38"/>
      <c r="C427" s="38"/>
      <c r="D427" s="40"/>
      <c r="E427" s="40"/>
      <c r="F427" s="19"/>
      <c r="G427" s="88" t="str">
        <f t="shared" si="144"/>
        <v/>
      </c>
      <c r="H427" s="112" t="str">
        <f t="shared" si="145"/>
        <v/>
      </c>
      <c r="I427" s="53" t="str">
        <f t="shared" si="146"/>
        <v/>
      </c>
      <c r="J427" s="54" t="str">
        <f t="shared" si="147"/>
        <v/>
      </c>
      <c r="K427" s="55" t="str">
        <f t="shared" si="148"/>
        <v/>
      </c>
      <c r="L427" s="56" t="str">
        <f t="shared" si="149"/>
        <v/>
      </c>
      <c r="M427" s="57" t="str">
        <f t="shared" si="150"/>
        <v/>
      </c>
      <c r="N427" s="3" t="e">
        <f t="shared" si="151"/>
        <v>#N/A</v>
      </c>
      <c r="O427" s="3" t="e">
        <f t="shared" si="152"/>
        <v>#N/A</v>
      </c>
      <c r="P427" s="3" t="e">
        <f t="shared" si="153"/>
        <v>#N/A</v>
      </c>
      <c r="Q427" s="3" t="e">
        <f t="shared" si="154"/>
        <v>#N/A</v>
      </c>
      <c r="R427" s="3" t="e">
        <f t="shared" si="155"/>
        <v>#N/A</v>
      </c>
      <c r="S427" s="3" t="e">
        <f t="shared" si="156"/>
        <v>#N/A</v>
      </c>
      <c r="T427" s="16" t="e">
        <f t="shared" si="157"/>
        <v>#N/A</v>
      </c>
      <c r="U427" s="16" t="e">
        <f t="shared" si="158"/>
        <v>#N/A</v>
      </c>
      <c r="V427" s="16" t="e">
        <f t="shared" si="159"/>
        <v>#N/A</v>
      </c>
      <c r="W427" s="3" t="e">
        <f t="shared" si="160"/>
        <v>#N/A</v>
      </c>
      <c r="X427" s="3" t="e">
        <f t="shared" si="161"/>
        <v>#N/A</v>
      </c>
      <c r="Y427" s="78" t="e">
        <f t="shared" si="162"/>
        <v>#N/A</v>
      </c>
      <c r="Z427" s="78" t="e">
        <f t="shared" si="163"/>
        <v>#N/A</v>
      </c>
      <c r="AA427" s="78" t="e">
        <f t="shared" si="164"/>
        <v>#N/A</v>
      </c>
      <c r="AB427" s="78" t="e">
        <f t="shared" si="165"/>
        <v>#N/A</v>
      </c>
      <c r="AD427" s="15"/>
      <c r="AE427" s="16"/>
      <c r="AF427" s="15"/>
      <c r="AG427" s="16"/>
      <c r="AH427" s="15"/>
      <c r="AI427" s="15"/>
      <c r="AJ427" s="15"/>
      <c r="AK427" s="15"/>
      <c r="AL427" s="15"/>
      <c r="AN427" s="15"/>
      <c r="AO427" s="16"/>
      <c r="AP427" s="16"/>
      <c r="AQ427" s="16"/>
      <c r="AR427" s="16"/>
      <c r="AS427" s="16"/>
      <c r="AT427" s="16"/>
      <c r="AU427" s="16"/>
      <c r="AV427" s="16"/>
      <c r="AX427" s="15"/>
      <c r="AY427" s="16"/>
      <c r="AZ427" s="16"/>
      <c r="BA427" s="16"/>
      <c r="BB427" s="16"/>
      <c r="BC427" s="16"/>
      <c r="BD427" s="16"/>
      <c r="BE427" s="16"/>
      <c r="BF427" s="16"/>
    </row>
    <row r="428" spans="1:58" x14ac:dyDescent="0.2">
      <c r="A428" s="29"/>
      <c r="B428" s="38"/>
      <c r="C428" s="38"/>
      <c r="D428" s="40"/>
      <c r="E428" s="40"/>
      <c r="F428" s="19"/>
      <c r="G428" s="88" t="str">
        <f t="shared" si="144"/>
        <v/>
      </c>
      <c r="H428" s="112" t="str">
        <f t="shared" si="145"/>
        <v/>
      </c>
      <c r="I428" s="53" t="str">
        <f t="shared" si="146"/>
        <v/>
      </c>
      <c r="J428" s="54" t="str">
        <f t="shared" si="147"/>
        <v/>
      </c>
      <c r="K428" s="55" t="str">
        <f t="shared" si="148"/>
        <v/>
      </c>
      <c r="L428" s="56" t="str">
        <f t="shared" si="149"/>
        <v/>
      </c>
      <c r="M428" s="57" t="str">
        <f t="shared" si="150"/>
        <v/>
      </c>
      <c r="N428" s="3" t="e">
        <f t="shared" si="151"/>
        <v>#N/A</v>
      </c>
      <c r="O428" s="3" t="e">
        <f t="shared" si="152"/>
        <v>#N/A</v>
      </c>
      <c r="P428" s="3" t="e">
        <f t="shared" si="153"/>
        <v>#N/A</v>
      </c>
      <c r="Q428" s="3" t="e">
        <f t="shared" si="154"/>
        <v>#N/A</v>
      </c>
      <c r="R428" s="3" t="e">
        <f t="shared" si="155"/>
        <v>#N/A</v>
      </c>
      <c r="S428" s="3" t="e">
        <f t="shared" si="156"/>
        <v>#N/A</v>
      </c>
      <c r="T428" s="16" t="e">
        <f t="shared" si="157"/>
        <v>#N/A</v>
      </c>
      <c r="U428" s="16" t="e">
        <f t="shared" si="158"/>
        <v>#N/A</v>
      </c>
      <c r="V428" s="16" t="e">
        <f t="shared" si="159"/>
        <v>#N/A</v>
      </c>
      <c r="W428" s="3" t="e">
        <f t="shared" si="160"/>
        <v>#N/A</v>
      </c>
      <c r="X428" s="3" t="e">
        <f t="shared" si="161"/>
        <v>#N/A</v>
      </c>
      <c r="Y428" s="78" t="e">
        <f t="shared" si="162"/>
        <v>#N/A</v>
      </c>
      <c r="Z428" s="78" t="e">
        <f t="shared" si="163"/>
        <v>#N/A</v>
      </c>
      <c r="AA428" s="78" t="e">
        <f t="shared" si="164"/>
        <v>#N/A</v>
      </c>
      <c r="AB428" s="78" t="e">
        <f t="shared" si="165"/>
        <v>#N/A</v>
      </c>
      <c r="AD428" s="15"/>
      <c r="AE428" s="16"/>
      <c r="AF428" s="15"/>
      <c r="AG428" s="16"/>
      <c r="AH428" s="15"/>
      <c r="AI428" s="15"/>
      <c r="AJ428" s="15"/>
      <c r="AK428" s="15"/>
      <c r="AL428" s="15"/>
      <c r="AN428" s="15"/>
      <c r="AO428" s="16"/>
      <c r="AP428" s="16"/>
      <c r="AQ428" s="16"/>
      <c r="AR428" s="16"/>
      <c r="AS428" s="16"/>
      <c r="AT428" s="16"/>
      <c r="AU428" s="16"/>
      <c r="AV428" s="16"/>
      <c r="AX428" s="15"/>
      <c r="AY428" s="16"/>
      <c r="AZ428" s="16"/>
      <c r="BA428" s="16"/>
      <c r="BB428" s="16"/>
      <c r="BC428" s="16"/>
      <c r="BD428" s="16"/>
      <c r="BE428" s="16"/>
      <c r="BF428" s="16"/>
    </row>
    <row r="429" spans="1:58" x14ac:dyDescent="0.2">
      <c r="A429" s="29"/>
      <c r="B429" s="38"/>
      <c r="C429" s="38"/>
      <c r="D429" s="40"/>
      <c r="E429" s="40"/>
      <c r="F429" s="19"/>
      <c r="G429" s="88" t="str">
        <f t="shared" si="144"/>
        <v/>
      </c>
      <c r="H429" s="112" t="str">
        <f t="shared" si="145"/>
        <v/>
      </c>
      <c r="I429" s="53" t="str">
        <f t="shared" si="146"/>
        <v/>
      </c>
      <c r="J429" s="54" t="str">
        <f t="shared" si="147"/>
        <v/>
      </c>
      <c r="K429" s="55" t="str">
        <f t="shared" si="148"/>
        <v/>
      </c>
      <c r="L429" s="56" t="str">
        <f t="shared" si="149"/>
        <v/>
      </c>
      <c r="M429" s="57" t="str">
        <f t="shared" si="150"/>
        <v/>
      </c>
      <c r="N429" s="3" t="e">
        <f t="shared" si="151"/>
        <v>#N/A</v>
      </c>
      <c r="O429" s="3" t="e">
        <f t="shared" si="152"/>
        <v>#N/A</v>
      </c>
      <c r="P429" s="3" t="e">
        <f t="shared" si="153"/>
        <v>#N/A</v>
      </c>
      <c r="Q429" s="3" t="e">
        <f t="shared" si="154"/>
        <v>#N/A</v>
      </c>
      <c r="R429" s="3" t="e">
        <f t="shared" si="155"/>
        <v>#N/A</v>
      </c>
      <c r="S429" s="3" t="e">
        <f t="shared" si="156"/>
        <v>#N/A</v>
      </c>
      <c r="T429" s="16" t="e">
        <f t="shared" si="157"/>
        <v>#N/A</v>
      </c>
      <c r="U429" s="16" t="e">
        <f t="shared" si="158"/>
        <v>#N/A</v>
      </c>
      <c r="V429" s="16" t="e">
        <f t="shared" si="159"/>
        <v>#N/A</v>
      </c>
      <c r="W429" s="3" t="e">
        <f t="shared" si="160"/>
        <v>#N/A</v>
      </c>
      <c r="X429" s="3" t="e">
        <f t="shared" si="161"/>
        <v>#N/A</v>
      </c>
      <c r="Y429" s="78" t="e">
        <f t="shared" si="162"/>
        <v>#N/A</v>
      </c>
      <c r="Z429" s="78" t="e">
        <f t="shared" si="163"/>
        <v>#N/A</v>
      </c>
      <c r="AA429" s="78" t="e">
        <f t="shared" si="164"/>
        <v>#N/A</v>
      </c>
      <c r="AB429" s="78" t="e">
        <f t="shared" si="165"/>
        <v>#N/A</v>
      </c>
      <c r="AD429" s="15"/>
      <c r="AE429" s="16"/>
      <c r="AF429" s="15"/>
      <c r="AG429" s="16"/>
      <c r="AH429" s="15"/>
      <c r="AI429" s="15"/>
      <c r="AJ429" s="15"/>
      <c r="AK429" s="15"/>
      <c r="AL429" s="15"/>
      <c r="AN429" s="15"/>
      <c r="AO429" s="16"/>
      <c r="AP429" s="16"/>
      <c r="AQ429" s="16"/>
      <c r="AR429" s="16"/>
      <c r="AS429" s="16"/>
      <c r="AT429" s="16"/>
      <c r="AU429" s="16"/>
      <c r="AV429" s="16"/>
      <c r="AX429" s="15"/>
      <c r="AY429" s="16"/>
      <c r="AZ429" s="16"/>
      <c r="BA429" s="16"/>
      <c r="BB429" s="16"/>
      <c r="BC429" s="16"/>
      <c r="BD429" s="16"/>
      <c r="BE429" s="16"/>
      <c r="BF429" s="16"/>
    </row>
    <row r="430" spans="1:58" x14ac:dyDescent="0.2">
      <c r="A430" s="29"/>
      <c r="B430" s="38"/>
      <c r="C430" s="38"/>
      <c r="D430" s="40"/>
      <c r="E430" s="40"/>
      <c r="F430" s="19"/>
      <c r="G430" s="88" t="str">
        <f t="shared" si="144"/>
        <v/>
      </c>
      <c r="H430" s="112" t="str">
        <f t="shared" si="145"/>
        <v/>
      </c>
      <c r="I430" s="53" t="str">
        <f t="shared" si="146"/>
        <v/>
      </c>
      <c r="J430" s="54" t="str">
        <f t="shared" si="147"/>
        <v/>
      </c>
      <c r="K430" s="55" t="str">
        <f t="shared" si="148"/>
        <v/>
      </c>
      <c r="L430" s="56" t="str">
        <f t="shared" si="149"/>
        <v/>
      </c>
      <c r="M430" s="57" t="str">
        <f t="shared" si="150"/>
        <v/>
      </c>
      <c r="N430" s="3" t="e">
        <f t="shared" si="151"/>
        <v>#N/A</v>
      </c>
      <c r="O430" s="3" t="e">
        <f t="shared" si="152"/>
        <v>#N/A</v>
      </c>
      <c r="P430" s="3" t="e">
        <f t="shared" si="153"/>
        <v>#N/A</v>
      </c>
      <c r="Q430" s="3" t="e">
        <f t="shared" si="154"/>
        <v>#N/A</v>
      </c>
      <c r="R430" s="3" t="e">
        <f t="shared" si="155"/>
        <v>#N/A</v>
      </c>
      <c r="S430" s="3" t="e">
        <f t="shared" si="156"/>
        <v>#N/A</v>
      </c>
      <c r="T430" s="16" t="e">
        <f t="shared" si="157"/>
        <v>#N/A</v>
      </c>
      <c r="U430" s="16" t="e">
        <f t="shared" si="158"/>
        <v>#N/A</v>
      </c>
      <c r="V430" s="16" t="e">
        <f t="shared" si="159"/>
        <v>#N/A</v>
      </c>
      <c r="W430" s="3" t="e">
        <f t="shared" si="160"/>
        <v>#N/A</v>
      </c>
      <c r="X430" s="3" t="e">
        <f t="shared" si="161"/>
        <v>#N/A</v>
      </c>
      <c r="Y430" s="78" t="e">
        <f t="shared" si="162"/>
        <v>#N/A</v>
      </c>
      <c r="Z430" s="78" t="e">
        <f t="shared" si="163"/>
        <v>#N/A</v>
      </c>
      <c r="AA430" s="78" t="e">
        <f t="shared" si="164"/>
        <v>#N/A</v>
      </c>
      <c r="AB430" s="78" t="e">
        <f t="shared" si="165"/>
        <v>#N/A</v>
      </c>
      <c r="AD430" s="15"/>
      <c r="AE430" s="16"/>
      <c r="AF430" s="15"/>
      <c r="AG430" s="16"/>
      <c r="AH430" s="15"/>
      <c r="AI430" s="15"/>
      <c r="AJ430" s="15"/>
      <c r="AK430" s="15"/>
      <c r="AL430" s="15"/>
      <c r="AN430" s="15"/>
      <c r="AO430" s="16"/>
      <c r="AP430" s="16"/>
      <c r="AQ430" s="16"/>
      <c r="AR430" s="16"/>
      <c r="AS430" s="16"/>
      <c r="AT430" s="16"/>
      <c r="AU430" s="16"/>
      <c r="AV430" s="16"/>
      <c r="AX430" s="15"/>
      <c r="AY430" s="16"/>
      <c r="AZ430" s="16"/>
      <c r="BA430" s="16"/>
      <c r="BB430" s="16"/>
      <c r="BC430" s="16"/>
      <c r="BD430" s="16"/>
      <c r="BE430" s="16"/>
      <c r="BF430" s="16"/>
    </row>
    <row r="431" spans="1:58" x14ac:dyDescent="0.2">
      <c r="A431" s="29"/>
      <c r="B431" s="38"/>
      <c r="C431" s="38"/>
      <c r="D431" s="40"/>
      <c r="E431" s="40"/>
      <c r="F431" s="19"/>
      <c r="G431" s="88" t="str">
        <f t="shared" si="144"/>
        <v/>
      </c>
      <c r="H431" s="112" t="str">
        <f t="shared" si="145"/>
        <v/>
      </c>
      <c r="I431" s="53" t="str">
        <f t="shared" si="146"/>
        <v/>
      </c>
      <c r="J431" s="54" t="str">
        <f t="shared" si="147"/>
        <v/>
      </c>
      <c r="K431" s="55" t="str">
        <f t="shared" si="148"/>
        <v/>
      </c>
      <c r="L431" s="56" t="str">
        <f t="shared" si="149"/>
        <v/>
      </c>
      <c r="M431" s="57" t="str">
        <f t="shared" si="150"/>
        <v/>
      </c>
      <c r="N431" s="3" t="e">
        <f t="shared" si="151"/>
        <v>#N/A</v>
      </c>
      <c r="O431" s="3" t="e">
        <f t="shared" si="152"/>
        <v>#N/A</v>
      </c>
      <c r="P431" s="3" t="e">
        <f t="shared" si="153"/>
        <v>#N/A</v>
      </c>
      <c r="Q431" s="3" t="e">
        <f t="shared" si="154"/>
        <v>#N/A</v>
      </c>
      <c r="R431" s="3" t="e">
        <f t="shared" si="155"/>
        <v>#N/A</v>
      </c>
      <c r="S431" s="3" t="e">
        <f t="shared" si="156"/>
        <v>#N/A</v>
      </c>
      <c r="T431" s="16" t="e">
        <f t="shared" si="157"/>
        <v>#N/A</v>
      </c>
      <c r="U431" s="16" t="e">
        <f t="shared" si="158"/>
        <v>#N/A</v>
      </c>
      <c r="V431" s="16" t="e">
        <f t="shared" si="159"/>
        <v>#N/A</v>
      </c>
      <c r="W431" s="3" t="e">
        <f t="shared" si="160"/>
        <v>#N/A</v>
      </c>
      <c r="X431" s="3" t="e">
        <f t="shared" si="161"/>
        <v>#N/A</v>
      </c>
      <c r="Y431" s="78" t="e">
        <f t="shared" si="162"/>
        <v>#N/A</v>
      </c>
      <c r="Z431" s="78" t="e">
        <f t="shared" si="163"/>
        <v>#N/A</v>
      </c>
      <c r="AA431" s="78" t="e">
        <f t="shared" si="164"/>
        <v>#N/A</v>
      </c>
      <c r="AB431" s="78" t="e">
        <f t="shared" si="165"/>
        <v>#N/A</v>
      </c>
      <c r="AD431" s="15"/>
      <c r="AE431" s="16"/>
      <c r="AF431" s="15"/>
      <c r="AG431" s="16"/>
      <c r="AH431" s="15"/>
      <c r="AI431" s="15"/>
      <c r="AJ431" s="15"/>
      <c r="AK431" s="15"/>
      <c r="AL431" s="15"/>
      <c r="AN431" s="15"/>
      <c r="AO431" s="16"/>
      <c r="AP431" s="16"/>
      <c r="AQ431" s="16"/>
      <c r="AR431" s="16"/>
      <c r="AS431" s="16"/>
      <c r="AT431" s="16"/>
      <c r="AU431" s="16"/>
      <c r="AV431" s="16"/>
      <c r="AX431" s="15"/>
      <c r="AY431" s="16"/>
      <c r="AZ431" s="16"/>
      <c r="BA431" s="16"/>
      <c r="BB431" s="16"/>
      <c r="BC431" s="16"/>
      <c r="BD431" s="16"/>
      <c r="BE431" s="16"/>
      <c r="BF431" s="16"/>
    </row>
    <row r="432" spans="1:58" x14ac:dyDescent="0.2">
      <c r="A432" s="29"/>
      <c r="B432" s="38"/>
      <c r="C432" s="38"/>
      <c r="D432" s="40"/>
      <c r="E432" s="40"/>
      <c r="F432" s="19"/>
      <c r="G432" s="88" t="str">
        <f t="shared" si="144"/>
        <v/>
      </c>
      <c r="H432" s="112" t="str">
        <f t="shared" si="145"/>
        <v/>
      </c>
      <c r="I432" s="53" t="str">
        <f t="shared" si="146"/>
        <v/>
      </c>
      <c r="J432" s="54" t="str">
        <f t="shared" si="147"/>
        <v/>
      </c>
      <c r="K432" s="55" t="str">
        <f t="shared" si="148"/>
        <v/>
      </c>
      <c r="L432" s="56" t="str">
        <f t="shared" si="149"/>
        <v/>
      </c>
      <c r="M432" s="57" t="str">
        <f t="shared" si="150"/>
        <v/>
      </c>
      <c r="N432" s="3" t="e">
        <f t="shared" si="151"/>
        <v>#N/A</v>
      </c>
      <c r="O432" s="3" t="e">
        <f t="shared" si="152"/>
        <v>#N/A</v>
      </c>
      <c r="P432" s="3" t="e">
        <f t="shared" si="153"/>
        <v>#N/A</v>
      </c>
      <c r="Q432" s="3" t="e">
        <f t="shared" si="154"/>
        <v>#N/A</v>
      </c>
      <c r="R432" s="3" t="e">
        <f t="shared" si="155"/>
        <v>#N/A</v>
      </c>
      <c r="S432" s="3" t="e">
        <f t="shared" si="156"/>
        <v>#N/A</v>
      </c>
      <c r="T432" s="16" t="e">
        <f t="shared" si="157"/>
        <v>#N/A</v>
      </c>
      <c r="U432" s="16" t="e">
        <f t="shared" si="158"/>
        <v>#N/A</v>
      </c>
      <c r="V432" s="16" t="e">
        <f t="shared" si="159"/>
        <v>#N/A</v>
      </c>
      <c r="W432" s="3" t="e">
        <f t="shared" si="160"/>
        <v>#N/A</v>
      </c>
      <c r="X432" s="3" t="e">
        <f t="shared" si="161"/>
        <v>#N/A</v>
      </c>
      <c r="Y432" s="78" t="e">
        <f t="shared" si="162"/>
        <v>#N/A</v>
      </c>
      <c r="Z432" s="78" t="e">
        <f t="shared" si="163"/>
        <v>#N/A</v>
      </c>
      <c r="AA432" s="78" t="e">
        <f t="shared" si="164"/>
        <v>#N/A</v>
      </c>
      <c r="AB432" s="78" t="e">
        <f t="shared" si="165"/>
        <v>#N/A</v>
      </c>
      <c r="AD432" s="15"/>
      <c r="AE432" s="16"/>
      <c r="AF432" s="15"/>
      <c r="AG432" s="16"/>
      <c r="AH432" s="15"/>
      <c r="AI432" s="15"/>
      <c r="AJ432" s="15"/>
      <c r="AK432" s="15"/>
      <c r="AL432" s="15"/>
      <c r="AN432" s="15"/>
      <c r="AO432" s="16"/>
      <c r="AP432" s="16"/>
      <c r="AQ432" s="16"/>
      <c r="AR432" s="16"/>
      <c r="AS432" s="16"/>
      <c r="AT432" s="16"/>
      <c r="AU432" s="16"/>
      <c r="AV432" s="16"/>
      <c r="AX432" s="15"/>
      <c r="AY432" s="16"/>
      <c r="AZ432" s="16"/>
      <c r="BA432" s="16"/>
      <c r="BB432" s="16"/>
      <c r="BC432" s="16"/>
      <c r="BD432" s="16"/>
      <c r="BE432" s="16"/>
      <c r="BF432" s="16"/>
    </row>
    <row r="433" spans="1:58" x14ac:dyDescent="0.2">
      <c r="A433" s="29"/>
      <c r="B433" s="38"/>
      <c r="C433" s="38"/>
      <c r="D433" s="40"/>
      <c r="E433" s="40"/>
      <c r="F433" s="19"/>
      <c r="G433" s="88" t="str">
        <f t="shared" si="144"/>
        <v/>
      </c>
      <c r="H433" s="112" t="str">
        <f t="shared" si="145"/>
        <v/>
      </c>
      <c r="I433" s="53" t="str">
        <f t="shared" si="146"/>
        <v/>
      </c>
      <c r="J433" s="54" t="str">
        <f t="shared" si="147"/>
        <v/>
      </c>
      <c r="K433" s="55" t="str">
        <f t="shared" si="148"/>
        <v/>
      </c>
      <c r="L433" s="56" t="str">
        <f t="shared" si="149"/>
        <v/>
      </c>
      <c r="M433" s="57" t="str">
        <f t="shared" si="150"/>
        <v/>
      </c>
      <c r="N433" s="3" t="e">
        <f t="shared" si="151"/>
        <v>#N/A</v>
      </c>
      <c r="O433" s="3" t="e">
        <f t="shared" si="152"/>
        <v>#N/A</v>
      </c>
      <c r="P433" s="3" t="e">
        <f t="shared" si="153"/>
        <v>#N/A</v>
      </c>
      <c r="Q433" s="3" t="e">
        <f t="shared" si="154"/>
        <v>#N/A</v>
      </c>
      <c r="R433" s="3" t="e">
        <f t="shared" si="155"/>
        <v>#N/A</v>
      </c>
      <c r="S433" s="3" t="e">
        <f t="shared" si="156"/>
        <v>#N/A</v>
      </c>
      <c r="T433" s="16" t="e">
        <f t="shared" si="157"/>
        <v>#N/A</v>
      </c>
      <c r="U433" s="16" t="e">
        <f t="shared" si="158"/>
        <v>#N/A</v>
      </c>
      <c r="V433" s="16" t="e">
        <f t="shared" si="159"/>
        <v>#N/A</v>
      </c>
      <c r="W433" s="3" t="e">
        <f t="shared" si="160"/>
        <v>#N/A</v>
      </c>
      <c r="X433" s="3" t="e">
        <f t="shared" si="161"/>
        <v>#N/A</v>
      </c>
      <c r="Y433" s="78" t="e">
        <f t="shared" si="162"/>
        <v>#N/A</v>
      </c>
      <c r="Z433" s="78" t="e">
        <f t="shared" si="163"/>
        <v>#N/A</v>
      </c>
      <c r="AA433" s="78" t="e">
        <f t="shared" si="164"/>
        <v>#N/A</v>
      </c>
      <c r="AB433" s="78" t="e">
        <f t="shared" si="165"/>
        <v>#N/A</v>
      </c>
      <c r="AD433" s="15"/>
      <c r="AE433" s="16"/>
      <c r="AF433" s="15"/>
      <c r="AG433" s="16"/>
      <c r="AH433" s="15"/>
      <c r="AI433" s="15"/>
      <c r="AJ433" s="15"/>
      <c r="AK433" s="15"/>
      <c r="AL433" s="15"/>
      <c r="AN433" s="15"/>
      <c r="AO433" s="16"/>
      <c r="AP433" s="16"/>
      <c r="AQ433" s="16"/>
      <c r="AR433" s="16"/>
      <c r="AS433" s="16"/>
      <c r="AT433" s="16"/>
      <c r="AU433" s="16"/>
      <c r="AV433" s="16"/>
      <c r="AX433" s="15"/>
      <c r="AY433" s="16"/>
      <c r="AZ433" s="16"/>
      <c r="BA433" s="16"/>
      <c r="BB433" s="16"/>
      <c r="BC433" s="16"/>
      <c r="BD433" s="16"/>
      <c r="BE433" s="16"/>
      <c r="BF433" s="16"/>
    </row>
    <row r="434" spans="1:58" x14ac:dyDescent="0.2">
      <c r="A434" s="29"/>
      <c r="B434" s="38"/>
      <c r="C434" s="38"/>
      <c r="D434" s="40"/>
      <c r="E434" s="40"/>
      <c r="F434" s="19"/>
      <c r="G434" s="88" t="str">
        <f t="shared" si="144"/>
        <v/>
      </c>
      <c r="H434" s="112" t="str">
        <f t="shared" si="145"/>
        <v/>
      </c>
      <c r="I434" s="53" t="str">
        <f t="shared" si="146"/>
        <v/>
      </c>
      <c r="J434" s="54" t="str">
        <f t="shared" si="147"/>
        <v/>
      </c>
      <c r="K434" s="55" t="str">
        <f t="shared" si="148"/>
        <v/>
      </c>
      <c r="L434" s="56" t="str">
        <f t="shared" si="149"/>
        <v/>
      </c>
      <c r="M434" s="57" t="str">
        <f t="shared" si="150"/>
        <v/>
      </c>
      <c r="N434" s="3" t="e">
        <f t="shared" si="151"/>
        <v>#N/A</v>
      </c>
      <c r="O434" s="3" t="e">
        <f t="shared" si="152"/>
        <v>#N/A</v>
      </c>
      <c r="P434" s="3" t="e">
        <f t="shared" si="153"/>
        <v>#N/A</v>
      </c>
      <c r="Q434" s="3" t="e">
        <f t="shared" si="154"/>
        <v>#N/A</v>
      </c>
      <c r="R434" s="3" t="e">
        <f t="shared" si="155"/>
        <v>#N/A</v>
      </c>
      <c r="S434" s="3" t="e">
        <f t="shared" si="156"/>
        <v>#N/A</v>
      </c>
      <c r="T434" s="16" t="e">
        <f t="shared" si="157"/>
        <v>#N/A</v>
      </c>
      <c r="U434" s="16" t="e">
        <f t="shared" si="158"/>
        <v>#N/A</v>
      </c>
      <c r="V434" s="16" t="e">
        <f t="shared" si="159"/>
        <v>#N/A</v>
      </c>
      <c r="W434" s="3" t="e">
        <f t="shared" si="160"/>
        <v>#N/A</v>
      </c>
      <c r="X434" s="3" t="e">
        <f t="shared" si="161"/>
        <v>#N/A</v>
      </c>
      <c r="Y434" s="78" t="e">
        <f t="shared" si="162"/>
        <v>#N/A</v>
      </c>
      <c r="Z434" s="78" t="e">
        <f t="shared" si="163"/>
        <v>#N/A</v>
      </c>
      <c r="AA434" s="78" t="e">
        <f t="shared" si="164"/>
        <v>#N/A</v>
      </c>
      <c r="AB434" s="78" t="e">
        <f t="shared" si="165"/>
        <v>#N/A</v>
      </c>
      <c r="AD434" s="15"/>
      <c r="AE434" s="16"/>
      <c r="AF434" s="15"/>
      <c r="AG434" s="16"/>
      <c r="AH434" s="15"/>
      <c r="AI434" s="15"/>
      <c r="AJ434" s="15"/>
      <c r="AK434" s="15"/>
      <c r="AL434" s="15"/>
      <c r="AN434" s="15"/>
      <c r="AO434" s="16"/>
      <c r="AP434" s="16"/>
      <c r="AQ434" s="16"/>
      <c r="AR434" s="16"/>
      <c r="AS434" s="16"/>
      <c r="AT434" s="16"/>
      <c r="AU434" s="16"/>
      <c r="AV434" s="16"/>
      <c r="AX434" s="15"/>
      <c r="AY434" s="16"/>
      <c r="AZ434" s="16"/>
      <c r="BA434" s="16"/>
      <c r="BB434" s="16"/>
      <c r="BC434" s="16"/>
      <c r="BD434" s="16"/>
      <c r="BE434" s="16"/>
      <c r="BF434" s="16"/>
    </row>
    <row r="435" spans="1:58" x14ac:dyDescent="0.2">
      <c r="A435" s="29"/>
      <c r="B435" s="38"/>
      <c r="C435" s="38"/>
      <c r="D435" s="40"/>
      <c r="E435" s="40"/>
      <c r="F435" s="19"/>
      <c r="G435" s="88" t="str">
        <f t="shared" si="144"/>
        <v/>
      </c>
      <c r="H435" s="112" t="str">
        <f t="shared" si="145"/>
        <v/>
      </c>
      <c r="I435" s="53" t="str">
        <f t="shared" si="146"/>
        <v/>
      </c>
      <c r="J435" s="54" t="str">
        <f t="shared" si="147"/>
        <v/>
      </c>
      <c r="K435" s="55" t="str">
        <f t="shared" si="148"/>
        <v/>
      </c>
      <c r="L435" s="56" t="str">
        <f t="shared" si="149"/>
        <v/>
      </c>
      <c r="M435" s="57" t="str">
        <f t="shared" si="150"/>
        <v/>
      </c>
      <c r="N435" s="3" t="e">
        <f t="shared" si="151"/>
        <v>#N/A</v>
      </c>
      <c r="O435" s="3" t="e">
        <f t="shared" si="152"/>
        <v>#N/A</v>
      </c>
      <c r="P435" s="3" t="e">
        <f t="shared" si="153"/>
        <v>#N/A</v>
      </c>
      <c r="Q435" s="3" t="e">
        <f t="shared" si="154"/>
        <v>#N/A</v>
      </c>
      <c r="R435" s="3" t="e">
        <f t="shared" si="155"/>
        <v>#N/A</v>
      </c>
      <c r="S435" s="3" t="e">
        <f t="shared" si="156"/>
        <v>#N/A</v>
      </c>
      <c r="T435" s="16" t="e">
        <f t="shared" si="157"/>
        <v>#N/A</v>
      </c>
      <c r="U435" s="16" t="e">
        <f t="shared" si="158"/>
        <v>#N/A</v>
      </c>
      <c r="V435" s="16" t="e">
        <f t="shared" si="159"/>
        <v>#N/A</v>
      </c>
      <c r="W435" s="3" t="e">
        <f t="shared" si="160"/>
        <v>#N/A</v>
      </c>
      <c r="X435" s="3" t="e">
        <f t="shared" si="161"/>
        <v>#N/A</v>
      </c>
      <c r="Y435" s="78" t="e">
        <f t="shared" si="162"/>
        <v>#N/A</v>
      </c>
      <c r="Z435" s="78" t="e">
        <f t="shared" si="163"/>
        <v>#N/A</v>
      </c>
      <c r="AA435" s="78" t="e">
        <f t="shared" si="164"/>
        <v>#N/A</v>
      </c>
      <c r="AB435" s="78" t="e">
        <f t="shared" si="165"/>
        <v>#N/A</v>
      </c>
      <c r="AD435" s="15"/>
      <c r="AE435" s="16"/>
      <c r="AF435" s="15"/>
      <c r="AG435" s="16"/>
      <c r="AH435" s="15"/>
      <c r="AI435" s="15"/>
      <c r="AJ435" s="15"/>
      <c r="AK435" s="15"/>
      <c r="AL435" s="15"/>
      <c r="AN435" s="15"/>
      <c r="AO435" s="16"/>
      <c r="AP435" s="16"/>
      <c r="AQ435" s="16"/>
      <c r="AR435" s="16"/>
      <c r="AS435" s="16"/>
      <c r="AT435" s="16"/>
      <c r="AU435" s="16"/>
      <c r="AV435" s="16"/>
      <c r="AX435" s="15"/>
      <c r="AY435" s="16"/>
      <c r="AZ435" s="16"/>
      <c r="BA435" s="16"/>
      <c r="BB435" s="16"/>
      <c r="BC435" s="16"/>
      <c r="BD435" s="16"/>
      <c r="BE435" s="16"/>
      <c r="BF435" s="16"/>
    </row>
    <row r="436" spans="1:58" x14ac:dyDescent="0.2">
      <c r="A436" s="29"/>
      <c r="B436" s="38"/>
      <c r="C436" s="38"/>
      <c r="D436" s="40"/>
      <c r="E436" s="40"/>
      <c r="F436" s="19"/>
      <c r="G436" s="88" t="str">
        <f t="shared" si="144"/>
        <v/>
      </c>
      <c r="H436" s="112" t="str">
        <f t="shared" si="145"/>
        <v/>
      </c>
      <c r="I436" s="53" t="str">
        <f t="shared" si="146"/>
        <v/>
      </c>
      <c r="J436" s="54" t="str">
        <f t="shared" si="147"/>
        <v/>
      </c>
      <c r="K436" s="55" t="str">
        <f t="shared" si="148"/>
        <v/>
      </c>
      <c r="L436" s="56" t="str">
        <f t="shared" si="149"/>
        <v/>
      </c>
      <c r="M436" s="57" t="str">
        <f t="shared" si="150"/>
        <v/>
      </c>
      <c r="N436" s="3" t="e">
        <f t="shared" si="151"/>
        <v>#N/A</v>
      </c>
      <c r="O436" s="3" t="e">
        <f t="shared" si="152"/>
        <v>#N/A</v>
      </c>
      <c r="P436" s="3" t="e">
        <f t="shared" si="153"/>
        <v>#N/A</v>
      </c>
      <c r="Q436" s="3" t="e">
        <f t="shared" si="154"/>
        <v>#N/A</v>
      </c>
      <c r="R436" s="3" t="e">
        <f t="shared" si="155"/>
        <v>#N/A</v>
      </c>
      <c r="S436" s="3" t="e">
        <f t="shared" si="156"/>
        <v>#N/A</v>
      </c>
      <c r="T436" s="16" t="e">
        <f t="shared" si="157"/>
        <v>#N/A</v>
      </c>
      <c r="U436" s="16" t="e">
        <f t="shared" si="158"/>
        <v>#N/A</v>
      </c>
      <c r="V436" s="16" t="e">
        <f t="shared" si="159"/>
        <v>#N/A</v>
      </c>
      <c r="W436" s="3" t="e">
        <f t="shared" si="160"/>
        <v>#N/A</v>
      </c>
      <c r="X436" s="3" t="e">
        <f t="shared" si="161"/>
        <v>#N/A</v>
      </c>
      <c r="Y436" s="78" t="e">
        <f t="shared" si="162"/>
        <v>#N/A</v>
      </c>
      <c r="Z436" s="78" t="e">
        <f t="shared" si="163"/>
        <v>#N/A</v>
      </c>
      <c r="AA436" s="78" t="e">
        <f t="shared" si="164"/>
        <v>#N/A</v>
      </c>
      <c r="AB436" s="78" t="e">
        <f t="shared" si="165"/>
        <v>#N/A</v>
      </c>
      <c r="AD436" s="15"/>
      <c r="AE436" s="16"/>
      <c r="AF436" s="15"/>
      <c r="AG436" s="16"/>
      <c r="AH436" s="15"/>
      <c r="AI436" s="15"/>
      <c r="AJ436" s="15"/>
      <c r="AK436" s="15"/>
      <c r="AL436" s="15"/>
      <c r="AN436" s="15"/>
      <c r="AO436" s="16"/>
      <c r="AP436" s="16"/>
      <c r="AQ436" s="16"/>
      <c r="AR436" s="16"/>
      <c r="AS436" s="16"/>
      <c r="AT436" s="16"/>
      <c r="AU436" s="16"/>
      <c r="AV436" s="16"/>
      <c r="AX436" s="15"/>
      <c r="AY436" s="16"/>
      <c r="AZ436" s="16"/>
      <c r="BA436" s="16"/>
      <c r="BB436" s="16"/>
      <c r="BC436" s="16"/>
      <c r="BD436" s="16"/>
      <c r="BE436" s="16"/>
      <c r="BF436" s="16"/>
    </row>
    <row r="437" spans="1:58" x14ac:dyDescent="0.2">
      <c r="A437" s="29"/>
      <c r="B437" s="38"/>
      <c r="C437" s="38"/>
      <c r="D437" s="40"/>
      <c r="E437" s="40"/>
      <c r="F437" s="19"/>
      <c r="G437" s="88" t="str">
        <f t="shared" si="144"/>
        <v/>
      </c>
      <c r="H437" s="112" t="str">
        <f t="shared" si="145"/>
        <v/>
      </c>
      <c r="I437" s="53" t="str">
        <f t="shared" si="146"/>
        <v/>
      </c>
      <c r="J437" s="54" t="str">
        <f t="shared" si="147"/>
        <v/>
      </c>
      <c r="K437" s="55" t="str">
        <f t="shared" si="148"/>
        <v/>
      </c>
      <c r="L437" s="56" t="str">
        <f t="shared" si="149"/>
        <v/>
      </c>
      <c r="M437" s="57" t="str">
        <f t="shared" si="150"/>
        <v/>
      </c>
      <c r="N437" s="3" t="e">
        <f t="shared" si="151"/>
        <v>#N/A</v>
      </c>
      <c r="O437" s="3" t="e">
        <f t="shared" si="152"/>
        <v>#N/A</v>
      </c>
      <c r="P437" s="3" t="e">
        <f t="shared" si="153"/>
        <v>#N/A</v>
      </c>
      <c r="Q437" s="3" t="e">
        <f t="shared" si="154"/>
        <v>#N/A</v>
      </c>
      <c r="R437" s="3" t="e">
        <f t="shared" si="155"/>
        <v>#N/A</v>
      </c>
      <c r="S437" s="3" t="e">
        <f t="shared" si="156"/>
        <v>#N/A</v>
      </c>
      <c r="T437" s="16" t="e">
        <f t="shared" si="157"/>
        <v>#N/A</v>
      </c>
      <c r="U437" s="16" t="e">
        <f t="shared" si="158"/>
        <v>#N/A</v>
      </c>
      <c r="V437" s="16" t="e">
        <f t="shared" si="159"/>
        <v>#N/A</v>
      </c>
      <c r="W437" s="3" t="e">
        <f t="shared" si="160"/>
        <v>#N/A</v>
      </c>
      <c r="X437" s="3" t="e">
        <f t="shared" si="161"/>
        <v>#N/A</v>
      </c>
      <c r="Y437" s="78" t="e">
        <f t="shared" si="162"/>
        <v>#N/A</v>
      </c>
      <c r="Z437" s="78" t="e">
        <f t="shared" si="163"/>
        <v>#N/A</v>
      </c>
      <c r="AA437" s="78" t="e">
        <f t="shared" si="164"/>
        <v>#N/A</v>
      </c>
      <c r="AB437" s="78" t="e">
        <f t="shared" si="165"/>
        <v>#N/A</v>
      </c>
      <c r="AD437" s="15"/>
      <c r="AE437" s="16"/>
      <c r="AF437" s="15"/>
      <c r="AG437" s="16"/>
      <c r="AH437" s="15"/>
      <c r="AI437" s="15"/>
      <c r="AJ437" s="15"/>
      <c r="AK437" s="15"/>
      <c r="AL437" s="15"/>
      <c r="AN437" s="15"/>
      <c r="AO437" s="16"/>
      <c r="AP437" s="16"/>
      <c r="AQ437" s="16"/>
      <c r="AR437" s="16"/>
      <c r="AS437" s="16"/>
      <c r="AT437" s="16"/>
      <c r="AU437" s="16"/>
      <c r="AV437" s="16"/>
      <c r="AX437" s="15"/>
      <c r="AY437" s="16"/>
      <c r="AZ437" s="16"/>
      <c r="BA437" s="16"/>
      <c r="BB437" s="16"/>
      <c r="BC437" s="16"/>
      <c r="BD437" s="16"/>
      <c r="BE437" s="16"/>
      <c r="BF437" s="16"/>
    </row>
    <row r="438" spans="1:58" x14ac:dyDescent="0.2">
      <c r="A438" s="29"/>
      <c r="B438" s="30"/>
      <c r="C438" s="30"/>
      <c r="D438" s="31"/>
      <c r="E438" s="31"/>
      <c r="F438" s="19"/>
      <c r="G438" s="88" t="str">
        <f t="shared" si="144"/>
        <v/>
      </c>
      <c r="H438" s="112" t="str">
        <f t="shared" si="145"/>
        <v/>
      </c>
      <c r="I438" s="53" t="str">
        <f t="shared" si="146"/>
        <v/>
      </c>
      <c r="J438" s="54" t="str">
        <f t="shared" si="147"/>
        <v/>
      </c>
      <c r="K438" s="55" t="str">
        <f t="shared" si="148"/>
        <v/>
      </c>
      <c r="L438" s="56" t="str">
        <f t="shared" si="149"/>
        <v/>
      </c>
      <c r="M438" s="57" t="str">
        <f t="shared" si="150"/>
        <v/>
      </c>
      <c r="N438" s="3" t="e">
        <f t="shared" si="151"/>
        <v>#N/A</v>
      </c>
      <c r="O438" s="3" t="e">
        <f t="shared" si="152"/>
        <v>#N/A</v>
      </c>
      <c r="P438" s="3" t="e">
        <f t="shared" si="153"/>
        <v>#N/A</v>
      </c>
      <c r="Q438" s="3" t="e">
        <f t="shared" si="154"/>
        <v>#N/A</v>
      </c>
      <c r="R438" s="3" t="e">
        <f t="shared" si="155"/>
        <v>#N/A</v>
      </c>
      <c r="S438" s="3" t="e">
        <f t="shared" si="156"/>
        <v>#N/A</v>
      </c>
      <c r="T438" s="16" t="e">
        <f t="shared" si="157"/>
        <v>#N/A</v>
      </c>
      <c r="U438" s="16" t="e">
        <f t="shared" si="158"/>
        <v>#N/A</v>
      </c>
      <c r="V438" s="16" t="e">
        <f t="shared" si="159"/>
        <v>#N/A</v>
      </c>
      <c r="W438" s="3" t="e">
        <f t="shared" si="160"/>
        <v>#N/A</v>
      </c>
      <c r="X438" s="3" t="e">
        <f t="shared" si="161"/>
        <v>#N/A</v>
      </c>
      <c r="Y438" s="78" t="e">
        <f t="shared" si="162"/>
        <v>#N/A</v>
      </c>
      <c r="Z438" s="78" t="e">
        <f t="shared" si="163"/>
        <v>#N/A</v>
      </c>
      <c r="AA438" s="78" t="e">
        <f t="shared" si="164"/>
        <v>#N/A</v>
      </c>
      <c r="AB438" s="78" t="e">
        <f t="shared" si="165"/>
        <v>#N/A</v>
      </c>
      <c r="AD438" s="15"/>
      <c r="AE438" s="16"/>
      <c r="AF438" s="15"/>
      <c r="AG438" s="16"/>
      <c r="AH438" s="15"/>
      <c r="AI438" s="15"/>
      <c r="AJ438" s="15"/>
      <c r="AK438" s="15"/>
      <c r="AL438" s="15"/>
      <c r="AN438" s="15"/>
      <c r="AO438" s="16"/>
      <c r="AP438" s="16"/>
      <c r="AQ438" s="16"/>
      <c r="AR438" s="16"/>
      <c r="AS438" s="16"/>
      <c r="AT438" s="16"/>
      <c r="AU438" s="16"/>
      <c r="AV438" s="16"/>
      <c r="AX438" s="15"/>
      <c r="AY438" s="16"/>
      <c r="AZ438" s="16"/>
      <c r="BA438" s="16"/>
      <c r="BB438" s="16"/>
      <c r="BC438" s="16"/>
      <c r="BD438" s="16"/>
      <c r="BE438" s="16"/>
      <c r="BF438" s="16"/>
    </row>
    <row r="439" spans="1:58" x14ac:dyDescent="0.2">
      <c r="A439" s="29"/>
      <c r="B439" s="30"/>
      <c r="C439" s="30"/>
      <c r="D439" s="31"/>
      <c r="E439" s="31"/>
      <c r="F439" s="19"/>
      <c r="G439" s="88" t="str">
        <f t="shared" si="144"/>
        <v/>
      </c>
      <c r="H439" s="112" t="str">
        <f t="shared" si="145"/>
        <v/>
      </c>
      <c r="I439" s="53" t="str">
        <f t="shared" si="146"/>
        <v/>
      </c>
      <c r="J439" s="54" t="str">
        <f t="shared" si="147"/>
        <v/>
      </c>
      <c r="K439" s="55" t="str">
        <f t="shared" si="148"/>
        <v/>
      </c>
      <c r="L439" s="56" t="str">
        <f t="shared" si="149"/>
        <v/>
      </c>
      <c r="M439" s="57" t="str">
        <f t="shared" si="150"/>
        <v/>
      </c>
      <c r="N439" s="3" t="e">
        <f t="shared" si="151"/>
        <v>#N/A</v>
      </c>
      <c r="O439" s="3" t="e">
        <f t="shared" si="152"/>
        <v>#N/A</v>
      </c>
      <c r="P439" s="3" t="e">
        <f t="shared" si="153"/>
        <v>#N/A</v>
      </c>
      <c r="Q439" s="3" t="e">
        <f t="shared" si="154"/>
        <v>#N/A</v>
      </c>
      <c r="R439" s="3" t="e">
        <f t="shared" si="155"/>
        <v>#N/A</v>
      </c>
      <c r="S439" s="3" t="e">
        <f t="shared" si="156"/>
        <v>#N/A</v>
      </c>
      <c r="T439" s="16" t="e">
        <f t="shared" si="157"/>
        <v>#N/A</v>
      </c>
      <c r="U439" s="16" t="e">
        <f t="shared" si="158"/>
        <v>#N/A</v>
      </c>
      <c r="V439" s="16" t="e">
        <f t="shared" si="159"/>
        <v>#N/A</v>
      </c>
      <c r="W439" s="3" t="e">
        <f t="shared" si="160"/>
        <v>#N/A</v>
      </c>
      <c r="X439" s="3" t="e">
        <f t="shared" si="161"/>
        <v>#N/A</v>
      </c>
      <c r="Y439" s="78" t="e">
        <f t="shared" si="162"/>
        <v>#N/A</v>
      </c>
      <c r="Z439" s="78" t="e">
        <f t="shared" si="163"/>
        <v>#N/A</v>
      </c>
      <c r="AA439" s="78" t="e">
        <f t="shared" si="164"/>
        <v>#N/A</v>
      </c>
      <c r="AB439" s="78" t="e">
        <f t="shared" si="165"/>
        <v>#N/A</v>
      </c>
      <c r="AD439" s="15"/>
      <c r="AE439" s="16"/>
      <c r="AF439" s="15"/>
      <c r="AG439" s="16"/>
      <c r="AH439" s="15"/>
      <c r="AI439" s="15"/>
      <c r="AJ439" s="15"/>
      <c r="AK439" s="15"/>
      <c r="AL439" s="15"/>
      <c r="AN439" s="15"/>
      <c r="AO439" s="16"/>
      <c r="AP439" s="16"/>
      <c r="AQ439" s="16"/>
      <c r="AR439" s="16"/>
      <c r="AS439" s="16"/>
      <c r="AT439" s="16"/>
      <c r="AU439" s="16"/>
      <c r="AV439" s="16"/>
      <c r="AX439" s="15"/>
      <c r="AY439" s="16"/>
      <c r="AZ439" s="16"/>
      <c r="BA439" s="16"/>
      <c r="BB439" s="16"/>
      <c r="BC439" s="16"/>
      <c r="BD439" s="16"/>
      <c r="BE439" s="16"/>
      <c r="BF439" s="16"/>
    </row>
    <row r="440" spans="1:58" x14ac:dyDescent="0.2">
      <c r="A440" s="29"/>
      <c r="B440" s="30"/>
      <c r="C440" s="30"/>
      <c r="D440" s="31"/>
      <c r="E440" s="31"/>
      <c r="F440" s="19"/>
      <c r="G440" s="88" t="str">
        <f t="shared" si="144"/>
        <v/>
      </c>
      <c r="H440" s="112" t="str">
        <f t="shared" si="145"/>
        <v/>
      </c>
      <c r="I440" s="53" t="str">
        <f t="shared" si="146"/>
        <v/>
      </c>
      <c r="J440" s="54" t="str">
        <f t="shared" si="147"/>
        <v/>
      </c>
      <c r="K440" s="55" t="str">
        <f t="shared" si="148"/>
        <v/>
      </c>
      <c r="L440" s="56" t="str">
        <f t="shared" si="149"/>
        <v/>
      </c>
      <c r="M440" s="57" t="str">
        <f t="shared" si="150"/>
        <v/>
      </c>
      <c r="N440" s="3" t="e">
        <f t="shared" si="151"/>
        <v>#N/A</v>
      </c>
      <c r="O440" s="3" t="e">
        <f t="shared" si="152"/>
        <v>#N/A</v>
      </c>
      <c r="P440" s="3" t="e">
        <f t="shared" si="153"/>
        <v>#N/A</v>
      </c>
      <c r="Q440" s="3" t="e">
        <f t="shared" si="154"/>
        <v>#N/A</v>
      </c>
      <c r="R440" s="3" t="e">
        <f t="shared" si="155"/>
        <v>#N/A</v>
      </c>
      <c r="S440" s="3" t="e">
        <f t="shared" si="156"/>
        <v>#N/A</v>
      </c>
      <c r="T440" s="16" t="e">
        <f t="shared" si="157"/>
        <v>#N/A</v>
      </c>
      <c r="U440" s="16" t="e">
        <f t="shared" si="158"/>
        <v>#N/A</v>
      </c>
      <c r="V440" s="16" t="e">
        <f t="shared" si="159"/>
        <v>#N/A</v>
      </c>
      <c r="W440" s="3" t="e">
        <f t="shared" si="160"/>
        <v>#N/A</v>
      </c>
      <c r="X440" s="3" t="e">
        <f t="shared" si="161"/>
        <v>#N/A</v>
      </c>
      <c r="Y440" s="78" t="e">
        <f t="shared" si="162"/>
        <v>#N/A</v>
      </c>
      <c r="Z440" s="78" t="e">
        <f t="shared" si="163"/>
        <v>#N/A</v>
      </c>
      <c r="AA440" s="78" t="e">
        <f t="shared" si="164"/>
        <v>#N/A</v>
      </c>
      <c r="AB440" s="78" t="e">
        <f t="shared" si="165"/>
        <v>#N/A</v>
      </c>
      <c r="AD440" s="15"/>
      <c r="AE440" s="16"/>
      <c r="AF440" s="15"/>
      <c r="AG440" s="16"/>
      <c r="AH440" s="15"/>
      <c r="AI440" s="15"/>
      <c r="AJ440" s="15"/>
      <c r="AK440" s="15"/>
      <c r="AL440" s="15"/>
      <c r="AN440" s="15"/>
      <c r="AO440" s="16"/>
      <c r="AP440" s="16"/>
      <c r="AQ440" s="16"/>
      <c r="AR440" s="16"/>
      <c r="AS440" s="16"/>
      <c r="AT440" s="16"/>
      <c r="AU440" s="16"/>
      <c r="AV440" s="16"/>
      <c r="AX440" s="15"/>
      <c r="AY440" s="16"/>
      <c r="AZ440" s="16"/>
      <c r="BA440" s="16"/>
      <c r="BB440" s="16"/>
      <c r="BC440" s="16"/>
      <c r="BD440" s="16"/>
      <c r="BE440" s="16"/>
      <c r="BF440" s="16"/>
    </row>
    <row r="441" spans="1:58" x14ac:dyDescent="0.2">
      <c r="A441" s="29"/>
      <c r="B441" s="30"/>
      <c r="C441" s="30"/>
      <c r="D441" s="31"/>
      <c r="E441" s="31"/>
      <c r="F441" s="19"/>
      <c r="G441" s="88" t="str">
        <f t="shared" si="144"/>
        <v/>
      </c>
      <c r="H441" s="112" t="str">
        <f t="shared" si="145"/>
        <v/>
      </c>
      <c r="I441" s="53" t="str">
        <f t="shared" si="146"/>
        <v/>
      </c>
      <c r="J441" s="54" t="str">
        <f t="shared" si="147"/>
        <v/>
      </c>
      <c r="K441" s="55" t="str">
        <f t="shared" si="148"/>
        <v/>
      </c>
      <c r="L441" s="56" t="str">
        <f t="shared" si="149"/>
        <v/>
      </c>
      <c r="M441" s="57" t="str">
        <f t="shared" si="150"/>
        <v/>
      </c>
      <c r="N441" s="3" t="e">
        <f t="shared" si="151"/>
        <v>#N/A</v>
      </c>
      <c r="O441" s="3" t="e">
        <f t="shared" si="152"/>
        <v>#N/A</v>
      </c>
      <c r="P441" s="3" t="e">
        <f t="shared" si="153"/>
        <v>#N/A</v>
      </c>
      <c r="Q441" s="3" t="e">
        <f t="shared" si="154"/>
        <v>#N/A</v>
      </c>
      <c r="R441" s="3" t="e">
        <f t="shared" si="155"/>
        <v>#N/A</v>
      </c>
      <c r="S441" s="3" t="e">
        <f t="shared" si="156"/>
        <v>#N/A</v>
      </c>
      <c r="T441" s="16" t="e">
        <f t="shared" si="157"/>
        <v>#N/A</v>
      </c>
      <c r="U441" s="16" t="e">
        <f t="shared" si="158"/>
        <v>#N/A</v>
      </c>
      <c r="V441" s="16" t="e">
        <f t="shared" si="159"/>
        <v>#N/A</v>
      </c>
      <c r="W441" s="3" t="e">
        <f t="shared" si="160"/>
        <v>#N/A</v>
      </c>
      <c r="X441" s="3" t="e">
        <f t="shared" si="161"/>
        <v>#N/A</v>
      </c>
      <c r="Y441" s="78" t="e">
        <f t="shared" si="162"/>
        <v>#N/A</v>
      </c>
      <c r="Z441" s="78" t="e">
        <f t="shared" si="163"/>
        <v>#N/A</v>
      </c>
      <c r="AA441" s="78" t="e">
        <f t="shared" si="164"/>
        <v>#N/A</v>
      </c>
      <c r="AB441" s="78" t="e">
        <f t="shared" si="165"/>
        <v>#N/A</v>
      </c>
      <c r="AD441" s="15"/>
      <c r="AE441" s="16"/>
      <c r="AF441" s="15"/>
      <c r="AG441" s="16"/>
      <c r="AH441" s="15"/>
      <c r="AI441" s="15"/>
      <c r="AJ441" s="15"/>
      <c r="AK441" s="15"/>
      <c r="AL441" s="15"/>
      <c r="AN441" s="15"/>
      <c r="AO441" s="16"/>
      <c r="AP441" s="16"/>
      <c r="AQ441" s="16"/>
      <c r="AR441" s="16"/>
      <c r="AS441" s="16"/>
      <c r="AT441" s="16"/>
      <c r="AU441" s="16"/>
      <c r="AV441" s="16"/>
      <c r="AX441" s="15"/>
      <c r="AY441" s="16"/>
      <c r="AZ441" s="16"/>
      <c r="BA441" s="16"/>
      <c r="BB441" s="16"/>
      <c r="BC441" s="16"/>
      <c r="BD441" s="16"/>
      <c r="BE441" s="16"/>
      <c r="BF441" s="16"/>
    </row>
    <row r="442" spans="1:58" x14ac:dyDescent="0.2">
      <c r="A442" s="29"/>
      <c r="B442" s="30"/>
      <c r="C442" s="30"/>
      <c r="D442" s="31"/>
      <c r="E442" s="31"/>
      <c r="F442" s="19"/>
      <c r="G442" s="88" t="str">
        <f t="shared" si="144"/>
        <v/>
      </c>
      <c r="H442" s="112" t="str">
        <f t="shared" si="145"/>
        <v/>
      </c>
      <c r="I442" s="53" t="str">
        <f t="shared" si="146"/>
        <v/>
      </c>
      <c r="J442" s="54" t="str">
        <f t="shared" si="147"/>
        <v/>
      </c>
      <c r="K442" s="55" t="str">
        <f t="shared" si="148"/>
        <v/>
      </c>
      <c r="L442" s="56" t="str">
        <f t="shared" si="149"/>
        <v/>
      </c>
      <c r="M442" s="57" t="str">
        <f t="shared" si="150"/>
        <v/>
      </c>
      <c r="N442" s="3" t="e">
        <f t="shared" si="151"/>
        <v>#N/A</v>
      </c>
      <c r="O442" s="3" t="e">
        <f t="shared" si="152"/>
        <v>#N/A</v>
      </c>
      <c r="P442" s="3" t="e">
        <f t="shared" si="153"/>
        <v>#N/A</v>
      </c>
      <c r="Q442" s="3" t="e">
        <f t="shared" si="154"/>
        <v>#N/A</v>
      </c>
      <c r="R442" s="3" t="e">
        <f t="shared" si="155"/>
        <v>#N/A</v>
      </c>
      <c r="S442" s="3" t="e">
        <f t="shared" si="156"/>
        <v>#N/A</v>
      </c>
      <c r="T442" s="16" t="e">
        <f t="shared" si="157"/>
        <v>#N/A</v>
      </c>
      <c r="U442" s="16" t="e">
        <f t="shared" si="158"/>
        <v>#N/A</v>
      </c>
      <c r="V442" s="16" t="e">
        <f t="shared" si="159"/>
        <v>#N/A</v>
      </c>
      <c r="W442" s="3" t="e">
        <f t="shared" si="160"/>
        <v>#N/A</v>
      </c>
      <c r="X442" s="3" t="e">
        <f t="shared" si="161"/>
        <v>#N/A</v>
      </c>
      <c r="Y442" s="78" t="e">
        <f t="shared" si="162"/>
        <v>#N/A</v>
      </c>
      <c r="Z442" s="78" t="e">
        <f t="shared" si="163"/>
        <v>#N/A</v>
      </c>
      <c r="AA442" s="78" t="e">
        <f t="shared" si="164"/>
        <v>#N/A</v>
      </c>
      <c r="AB442" s="78" t="e">
        <f t="shared" si="165"/>
        <v>#N/A</v>
      </c>
      <c r="AD442" s="15"/>
      <c r="AE442" s="16"/>
      <c r="AF442" s="15"/>
      <c r="AG442" s="16"/>
      <c r="AH442" s="15"/>
      <c r="AI442" s="15"/>
      <c r="AJ442" s="15"/>
      <c r="AK442" s="15"/>
      <c r="AL442" s="15"/>
      <c r="AN442" s="15"/>
      <c r="AO442" s="16"/>
      <c r="AP442" s="16"/>
      <c r="AQ442" s="16"/>
      <c r="AR442" s="16"/>
      <c r="AS442" s="16"/>
      <c r="AT442" s="16"/>
      <c r="AU442" s="16"/>
      <c r="AV442" s="16"/>
      <c r="AX442" s="15"/>
      <c r="AY442" s="16"/>
      <c r="AZ442" s="16"/>
      <c r="BA442" s="16"/>
      <c r="BB442" s="16"/>
      <c r="BC442" s="16"/>
      <c r="BD442" s="16"/>
      <c r="BE442" s="16"/>
      <c r="BF442" s="16"/>
    </row>
    <row r="443" spans="1:58" x14ac:dyDescent="0.2">
      <c r="A443" s="29"/>
      <c r="B443" s="30"/>
      <c r="C443" s="30"/>
      <c r="D443" s="31"/>
      <c r="E443" s="31"/>
      <c r="F443" s="19"/>
      <c r="G443" s="88" t="str">
        <f t="shared" si="144"/>
        <v/>
      </c>
      <c r="H443" s="112" t="str">
        <f t="shared" si="145"/>
        <v/>
      </c>
      <c r="I443" s="53" t="str">
        <f t="shared" si="146"/>
        <v/>
      </c>
      <c r="J443" s="54" t="str">
        <f t="shared" si="147"/>
        <v/>
      </c>
      <c r="K443" s="55" t="str">
        <f t="shared" si="148"/>
        <v/>
      </c>
      <c r="L443" s="56" t="str">
        <f t="shared" si="149"/>
        <v/>
      </c>
      <c r="M443" s="57" t="str">
        <f t="shared" si="150"/>
        <v/>
      </c>
      <c r="N443" s="3" t="e">
        <f t="shared" si="151"/>
        <v>#N/A</v>
      </c>
      <c r="O443" s="3" t="e">
        <f t="shared" si="152"/>
        <v>#N/A</v>
      </c>
      <c r="P443" s="3" t="e">
        <f t="shared" si="153"/>
        <v>#N/A</v>
      </c>
      <c r="Q443" s="3" t="e">
        <f t="shared" si="154"/>
        <v>#N/A</v>
      </c>
      <c r="R443" s="3" t="e">
        <f t="shared" si="155"/>
        <v>#N/A</v>
      </c>
      <c r="S443" s="3" t="e">
        <f t="shared" si="156"/>
        <v>#N/A</v>
      </c>
      <c r="T443" s="16" t="e">
        <f t="shared" si="157"/>
        <v>#N/A</v>
      </c>
      <c r="U443" s="16" t="e">
        <f t="shared" si="158"/>
        <v>#N/A</v>
      </c>
      <c r="V443" s="16" t="e">
        <f t="shared" si="159"/>
        <v>#N/A</v>
      </c>
      <c r="W443" s="3" t="e">
        <f t="shared" si="160"/>
        <v>#N/A</v>
      </c>
      <c r="X443" s="3" t="e">
        <f t="shared" si="161"/>
        <v>#N/A</v>
      </c>
      <c r="Y443" s="78" t="e">
        <f t="shared" si="162"/>
        <v>#N/A</v>
      </c>
      <c r="Z443" s="78" t="e">
        <f t="shared" si="163"/>
        <v>#N/A</v>
      </c>
      <c r="AA443" s="78" t="e">
        <f t="shared" si="164"/>
        <v>#N/A</v>
      </c>
      <c r="AB443" s="78" t="e">
        <f t="shared" si="165"/>
        <v>#N/A</v>
      </c>
      <c r="AD443" s="15"/>
      <c r="AE443" s="16"/>
      <c r="AF443" s="15"/>
      <c r="AG443" s="16"/>
      <c r="AH443" s="15"/>
      <c r="AI443" s="15"/>
      <c r="AJ443" s="15"/>
      <c r="AK443" s="15"/>
      <c r="AL443" s="15"/>
      <c r="AN443" s="15"/>
      <c r="AO443" s="16"/>
      <c r="AP443" s="16"/>
      <c r="AQ443" s="16"/>
      <c r="AR443" s="16"/>
      <c r="AS443" s="16"/>
      <c r="AT443" s="16"/>
      <c r="AU443" s="16"/>
      <c r="AV443" s="16"/>
      <c r="AX443" s="15"/>
      <c r="AY443" s="16"/>
      <c r="AZ443" s="16"/>
      <c r="BA443" s="16"/>
      <c r="BB443" s="16"/>
      <c r="BC443" s="16"/>
      <c r="BD443" s="16"/>
      <c r="BE443" s="16"/>
      <c r="BF443" s="16"/>
    </row>
    <row r="444" spans="1:58" x14ac:dyDescent="0.2">
      <c r="A444" s="29"/>
      <c r="B444" s="30"/>
      <c r="C444" s="30"/>
      <c r="D444" s="31"/>
      <c r="E444" s="31"/>
      <c r="F444" s="19"/>
      <c r="G444" s="88" t="str">
        <f t="shared" si="144"/>
        <v/>
      </c>
      <c r="H444" s="112" t="str">
        <f t="shared" si="145"/>
        <v/>
      </c>
      <c r="I444" s="53" t="str">
        <f t="shared" si="146"/>
        <v/>
      </c>
      <c r="J444" s="54" t="str">
        <f t="shared" si="147"/>
        <v/>
      </c>
      <c r="K444" s="55" t="str">
        <f t="shared" si="148"/>
        <v/>
      </c>
      <c r="L444" s="56" t="str">
        <f t="shared" si="149"/>
        <v/>
      </c>
      <c r="M444" s="57" t="str">
        <f t="shared" si="150"/>
        <v/>
      </c>
      <c r="N444" s="3" t="e">
        <f t="shared" si="151"/>
        <v>#N/A</v>
      </c>
      <c r="O444" s="3" t="e">
        <f t="shared" si="152"/>
        <v>#N/A</v>
      </c>
      <c r="P444" s="3" t="e">
        <f t="shared" si="153"/>
        <v>#N/A</v>
      </c>
      <c r="Q444" s="3" t="e">
        <f t="shared" si="154"/>
        <v>#N/A</v>
      </c>
      <c r="R444" s="3" t="e">
        <f t="shared" si="155"/>
        <v>#N/A</v>
      </c>
      <c r="S444" s="3" t="e">
        <f t="shared" si="156"/>
        <v>#N/A</v>
      </c>
      <c r="T444" s="16" t="e">
        <f t="shared" si="157"/>
        <v>#N/A</v>
      </c>
      <c r="U444" s="16" t="e">
        <f t="shared" si="158"/>
        <v>#N/A</v>
      </c>
      <c r="V444" s="16" t="e">
        <f t="shared" si="159"/>
        <v>#N/A</v>
      </c>
      <c r="W444" s="3" t="e">
        <f t="shared" si="160"/>
        <v>#N/A</v>
      </c>
      <c r="X444" s="3" t="e">
        <f t="shared" si="161"/>
        <v>#N/A</v>
      </c>
      <c r="Y444" s="78" t="e">
        <f t="shared" si="162"/>
        <v>#N/A</v>
      </c>
      <c r="Z444" s="78" t="e">
        <f t="shared" si="163"/>
        <v>#N/A</v>
      </c>
      <c r="AA444" s="78" t="e">
        <f t="shared" si="164"/>
        <v>#N/A</v>
      </c>
      <c r="AB444" s="78" t="e">
        <f t="shared" si="165"/>
        <v>#N/A</v>
      </c>
      <c r="AD444" s="15"/>
      <c r="AE444" s="16"/>
      <c r="AF444" s="15"/>
      <c r="AG444" s="16"/>
      <c r="AH444" s="15"/>
      <c r="AI444" s="15"/>
      <c r="AJ444" s="15"/>
      <c r="AK444" s="15"/>
      <c r="AL444" s="15"/>
      <c r="AN444" s="15"/>
      <c r="AO444" s="16"/>
      <c r="AP444" s="16"/>
      <c r="AQ444" s="16"/>
      <c r="AR444" s="16"/>
      <c r="AS444" s="16"/>
      <c r="AT444" s="16"/>
      <c r="AU444" s="16"/>
      <c r="AV444" s="16"/>
      <c r="AX444" s="15"/>
      <c r="AY444" s="16"/>
      <c r="AZ444" s="16"/>
      <c r="BA444" s="16"/>
      <c r="BB444" s="16"/>
      <c r="BC444" s="16"/>
      <c r="BD444" s="16"/>
      <c r="BE444" s="16"/>
      <c r="BF444" s="16"/>
    </row>
    <row r="445" spans="1:58" x14ac:dyDescent="0.2">
      <c r="A445" s="29"/>
      <c r="B445" s="30"/>
      <c r="C445" s="30"/>
      <c r="D445" s="31"/>
      <c r="E445" s="31"/>
      <c r="F445" s="19"/>
      <c r="G445" s="88" t="str">
        <f t="shared" si="144"/>
        <v/>
      </c>
      <c r="H445" s="112" t="str">
        <f t="shared" si="145"/>
        <v/>
      </c>
      <c r="I445" s="53" t="str">
        <f t="shared" si="146"/>
        <v/>
      </c>
      <c r="J445" s="54" t="str">
        <f t="shared" si="147"/>
        <v/>
      </c>
      <c r="K445" s="55" t="str">
        <f t="shared" si="148"/>
        <v/>
      </c>
      <c r="L445" s="56" t="str">
        <f t="shared" si="149"/>
        <v/>
      </c>
      <c r="M445" s="57" t="str">
        <f t="shared" si="150"/>
        <v/>
      </c>
      <c r="N445" s="3" t="e">
        <f t="shared" si="151"/>
        <v>#N/A</v>
      </c>
      <c r="O445" s="3" t="e">
        <f t="shared" si="152"/>
        <v>#N/A</v>
      </c>
      <c r="P445" s="3" t="e">
        <f t="shared" si="153"/>
        <v>#N/A</v>
      </c>
      <c r="Q445" s="3" t="e">
        <f t="shared" si="154"/>
        <v>#N/A</v>
      </c>
      <c r="R445" s="3" t="e">
        <f t="shared" si="155"/>
        <v>#N/A</v>
      </c>
      <c r="S445" s="3" t="e">
        <f t="shared" si="156"/>
        <v>#N/A</v>
      </c>
      <c r="T445" s="16" t="e">
        <f t="shared" si="157"/>
        <v>#N/A</v>
      </c>
      <c r="U445" s="16" t="e">
        <f t="shared" si="158"/>
        <v>#N/A</v>
      </c>
      <c r="V445" s="16" t="e">
        <f t="shared" si="159"/>
        <v>#N/A</v>
      </c>
      <c r="W445" s="3" t="e">
        <f t="shared" si="160"/>
        <v>#N/A</v>
      </c>
      <c r="X445" s="3" t="e">
        <f t="shared" si="161"/>
        <v>#N/A</v>
      </c>
      <c r="Y445" s="78" t="e">
        <f t="shared" si="162"/>
        <v>#N/A</v>
      </c>
      <c r="Z445" s="78" t="e">
        <f t="shared" si="163"/>
        <v>#N/A</v>
      </c>
      <c r="AA445" s="78" t="e">
        <f t="shared" si="164"/>
        <v>#N/A</v>
      </c>
      <c r="AB445" s="78" t="e">
        <f t="shared" si="165"/>
        <v>#N/A</v>
      </c>
      <c r="AD445" s="15"/>
      <c r="AE445" s="16"/>
      <c r="AF445" s="15"/>
      <c r="AG445" s="16"/>
      <c r="AH445" s="15"/>
      <c r="AI445" s="15"/>
      <c r="AJ445" s="15"/>
      <c r="AK445" s="15"/>
      <c r="AL445" s="15"/>
      <c r="AN445" s="15"/>
      <c r="AO445" s="16"/>
      <c r="AP445" s="16"/>
      <c r="AQ445" s="16"/>
      <c r="AR445" s="16"/>
      <c r="AS445" s="16"/>
      <c r="AT445" s="16"/>
      <c r="AU445" s="16"/>
      <c r="AV445" s="16"/>
      <c r="AX445" s="15"/>
      <c r="AY445" s="16"/>
      <c r="AZ445" s="16"/>
      <c r="BA445" s="16"/>
      <c r="BB445" s="16"/>
      <c r="BC445" s="16"/>
      <c r="BD445" s="16"/>
      <c r="BE445" s="16"/>
      <c r="BF445" s="16"/>
    </row>
    <row r="446" spans="1:58" x14ac:dyDescent="0.2">
      <c r="A446" s="29"/>
      <c r="B446" s="30"/>
      <c r="C446" s="30"/>
      <c r="D446" s="31"/>
      <c r="E446" s="31"/>
      <c r="F446" s="19"/>
      <c r="G446" s="88" t="str">
        <f t="shared" si="144"/>
        <v/>
      </c>
      <c r="H446" s="112" t="str">
        <f t="shared" si="145"/>
        <v/>
      </c>
      <c r="I446" s="53" t="str">
        <f t="shared" si="146"/>
        <v/>
      </c>
      <c r="J446" s="54" t="str">
        <f t="shared" si="147"/>
        <v/>
      </c>
      <c r="K446" s="55" t="str">
        <f t="shared" si="148"/>
        <v/>
      </c>
      <c r="L446" s="56" t="str">
        <f t="shared" si="149"/>
        <v/>
      </c>
      <c r="M446" s="57" t="str">
        <f t="shared" si="150"/>
        <v/>
      </c>
      <c r="N446" s="3" t="e">
        <f t="shared" si="151"/>
        <v>#N/A</v>
      </c>
      <c r="O446" s="3" t="e">
        <f t="shared" si="152"/>
        <v>#N/A</v>
      </c>
      <c r="P446" s="3" t="e">
        <f t="shared" si="153"/>
        <v>#N/A</v>
      </c>
      <c r="Q446" s="3" t="e">
        <f t="shared" si="154"/>
        <v>#N/A</v>
      </c>
      <c r="R446" s="3" t="e">
        <f t="shared" si="155"/>
        <v>#N/A</v>
      </c>
      <c r="S446" s="3" t="e">
        <f t="shared" si="156"/>
        <v>#N/A</v>
      </c>
      <c r="T446" s="16" t="e">
        <f t="shared" si="157"/>
        <v>#N/A</v>
      </c>
      <c r="U446" s="16" t="e">
        <f t="shared" si="158"/>
        <v>#N/A</v>
      </c>
      <c r="V446" s="16" t="e">
        <f t="shared" si="159"/>
        <v>#N/A</v>
      </c>
      <c r="W446" s="3" t="e">
        <f t="shared" si="160"/>
        <v>#N/A</v>
      </c>
      <c r="X446" s="3" t="e">
        <f t="shared" si="161"/>
        <v>#N/A</v>
      </c>
      <c r="Y446" s="78" t="e">
        <f t="shared" si="162"/>
        <v>#N/A</v>
      </c>
      <c r="Z446" s="78" t="e">
        <f t="shared" si="163"/>
        <v>#N/A</v>
      </c>
      <c r="AA446" s="78" t="e">
        <f t="shared" si="164"/>
        <v>#N/A</v>
      </c>
      <c r="AB446" s="78" t="e">
        <f t="shared" si="165"/>
        <v>#N/A</v>
      </c>
      <c r="AD446" s="15"/>
      <c r="AE446" s="16"/>
      <c r="AF446" s="15"/>
      <c r="AG446" s="16"/>
      <c r="AH446" s="15"/>
      <c r="AI446" s="15"/>
      <c r="AJ446" s="15"/>
      <c r="AK446" s="15"/>
      <c r="AL446" s="15"/>
      <c r="AN446" s="15"/>
      <c r="AO446" s="16"/>
      <c r="AP446" s="16"/>
      <c r="AQ446" s="16"/>
      <c r="AR446" s="16"/>
      <c r="AS446" s="16"/>
      <c r="AT446" s="16"/>
      <c r="AU446" s="16"/>
      <c r="AV446" s="16"/>
      <c r="AX446" s="15"/>
      <c r="AY446" s="16"/>
      <c r="AZ446" s="16"/>
      <c r="BA446" s="16"/>
      <c r="BB446" s="16"/>
      <c r="BC446" s="16"/>
      <c r="BD446" s="16"/>
      <c r="BE446" s="16"/>
      <c r="BF446" s="16"/>
    </row>
    <row r="447" spans="1:58" x14ac:dyDescent="0.2">
      <c r="A447" s="29"/>
      <c r="B447" s="30"/>
      <c r="C447" s="30"/>
      <c r="D447" s="31"/>
      <c r="E447" s="31"/>
      <c r="F447" s="19"/>
      <c r="G447" s="88" t="str">
        <f t="shared" si="144"/>
        <v/>
      </c>
      <c r="H447" s="112" t="str">
        <f t="shared" si="145"/>
        <v/>
      </c>
      <c r="I447" s="53" t="str">
        <f t="shared" si="146"/>
        <v/>
      </c>
      <c r="J447" s="54" t="str">
        <f t="shared" si="147"/>
        <v/>
      </c>
      <c r="K447" s="55" t="str">
        <f t="shared" si="148"/>
        <v/>
      </c>
      <c r="L447" s="56" t="str">
        <f t="shared" si="149"/>
        <v/>
      </c>
      <c r="M447" s="57" t="str">
        <f t="shared" si="150"/>
        <v/>
      </c>
      <c r="N447" s="3" t="e">
        <f t="shared" si="151"/>
        <v>#N/A</v>
      </c>
      <c r="O447" s="3" t="e">
        <f t="shared" si="152"/>
        <v>#N/A</v>
      </c>
      <c r="P447" s="3" t="e">
        <f t="shared" si="153"/>
        <v>#N/A</v>
      </c>
      <c r="Q447" s="3" t="e">
        <f t="shared" si="154"/>
        <v>#N/A</v>
      </c>
      <c r="R447" s="3" t="e">
        <f t="shared" si="155"/>
        <v>#N/A</v>
      </c>
      <c r="S447" s="3" t="e">
        <f t="shared" si="156"/>
        <v>#N/A</v>
      </c>
      <c r="T447" s="16" t="e">
        <f t="shared" si="157"/>
        <v>#N/A</v>
      </c>
      <c r="U447" s="16" t="e">
        <f t="shared" si="158"/>
        <v>#N/A</v>
      </c>
      <c r="V447" s="16" t="e">
        <f t="shared" si="159"/>
        <v>#N/A</v>
      </c>
      <c r="W447" s="3" t="e">
        <f t="shared" si="160"/>
        <v>#N/A</v>
      </c>
      <c r="X447" s="3" t="e">
        <f t="shared" si="161"/>
        <v>#N/A</v>
      </c>
      <c r="Y447" s="78" t="e">
        <f t="shared" si="162"/>
        <v>#N/A</v>
      </c>
      <c r="Z447" s="78" t="e">
        <f t="shared" si="163"/>
        <v>#N/A</v>
      </c>
      <c r="AA447" s="78" t="e">
        <f t="shared" si="164"/>
        <v>#N/A</v>
      </c>
      <c r="AB447" s="78" t="e">
        <f t="shared" si="165"/>
        <v>#N/A</v>
      </c>
      <c r="AD447" s="15"/>
      <c r="AE447" s="16"/>
      <c r="AF447" s="15"/>
      <c r="AG447" s="16"/>
      <c r="AH447" s="15"/>
      <c r="AI447" s="15"/>
      <c r="AJ447" s="15"/>
      <c r="AK447" s="15"/>
      <c r="AL447" s="15"/>
      <c r="AN447" s="15"/>
      <c r="AO447" s="16"/>
      <c r="AP447" s="16"/>
      <c r="AQ447" s="16"/>
      <c r="AR447" s="16"/>
      <c r="AS447" s="16"/>
      <c r="AT447" s="16"/>
      <c r="AU447" s="16"/>
      <c r="AV447" s="16"/>
      <c r="AX447" s="15"/>
      <c r="AY447" s="16"/>
      <c r="AZ447" s="16"/>
      <c r="BA447" s="16"/>
      <c r="BB447" s="16"/>
      <c r="BC447" s="16"/>
      <c r="BD447" s="16"/>
      <c r="BE447" s="16"/>
      <c r="BF447" s="16"/>
    </row>
    <row r="448" spans="1:58" x14ac:dyDescent="0.2">
      <c r="A448" s="29"/>
      <c r="B448" s="30"/>
      <c r="C448" s="30"/>
      <c r="D448" s="31"/>
      <c r="E448" s="31"/>
      <c r="F448" s="19"/>
      <c r="G448" s="88" t="str">
        <f t="shared" si="144"/>
        <v/>
      </c>
      <c r="H448" s="112" t="str">
        <f t="shared" si="145"/>
        <v/>
      </c>
      <c r="I448" s="53" t="str">
        <f t="shared" si="146"/>
        <v/>
      </c>
      <c r="J448" s="54" t="str">
        <f t="shared" si="147"/>
        <v/>
      </c>
      <c r="K448" s="55" t="str">
        <f t="shared" si="148"/>
        <v/>
      </c>
      <c r="L448" s="56" t="str">
        <f t="shared" si="149"/>
        <v/>
      </c>
      <c r="M448" s="57" t="str">
        <f t="shared" si="150"/>
        <v/>
      </c>
      <c r="N448" s="3" t="e">
        <f t="shared" si="151"/>
        <v>#N/A</v>
      </c>
      <c r="O448" s="3" t="e">
        <f t="shared" si="152"/>
        <v>#N/A</v>
      </c>
      <c r="P448" s="3" t="e">
        <f t="shared" si="153"/>
        <v>#N/A</v>
      </c>
      <c r="Q448" s="3" t="e">
        <f t="shared" si="154"/>
        <v>#N/A</v>
      </c>
      <c r="R448" s="3" t="e">
        <f t="shared" si="155"/>
        <v>#N/A</v>
      </c>
      <c r="S448" s="3" t="e">
        <f t="shared" si="156"/>
        <v>#N/A</v>
      </c>
      <c r="T448" s="16" t="e">
        <f t="shared" si="157"/>
        <v>#N/A</v>
      </c>
      <c r="U448" s="16" t="e">
        <f t="shared" si="158"/>
        <v>#N/A</v>
      </c>
      <c r="V448" s="16" t="e">
        <f t="shared" si="159"/>
        <v>#N/A</v>
      </c>
      <c r="W448" s="3" t="e">
        <f t="shared" si="160"/>
        <v>#N/A</v>
      </c>
      <c r="X448" s="3" t="e">
        <f t="shared" si="161"/>
        <v>#N/A</v>
      </c>
      <c r="Y448" s="78" t="e">
        <f t="shared" si="162"/>
        <v>#N/A</v>
      </c>
      <c r="Z448" s="78" t="e">
        <f t="shared" si="163"/>
        <v>#N/A</v>
      </c>
      <c r="AA448" s="78" t="e">
        <f t="shared" si="164"/>
        <v>#N/A</v>
      </c>
      <c r="AB448" s="78" t="e">
        <f t="shared" si="165"/>
        <v>#N/A</v>
      </c>
      <c r="AD448" s="15"/>
      <c r="AE448" s="16"/>
      <c r="AF448" s="15"/>
      <c r="AG448" s="16"/>
      <c r="AH448" s="15"/>
      <c r="AI448" s="15"/>
      <c r="AJ448" s="15"/>
      <c r="AK448" s="15"/>
      <c r="AL448" s="15"/>
      <c r="AN448" s="15"/>
      <c r="AO448" s="16"/>
      <c r="AP448" s="16"/>
      <c r="AQ448" s="16"/>
      <c r="AR448" s="16"/>
      <c r="AS448" s="16"/>
      <c r="AT448" s="16"/>
      <c r="AU448" s="16"/>
      <c r="AV448" s="16"/>
      <c r="AX448" s="15"/>
      <c r="AY448" s="16"/>
      <c r="AZ448" s="16"/>
      <c r="BA448" s="16"/>
      <c r="BB448" s="16"/>
      <c r="BC448" s="16"/>
      <c r="BD448" s="16"/>
      <c r="BE448" s="16"/>
      <c r="BF448" s="16"/>
    </row>
    <row r="449" spans="1:58" x14ac:dyDescent="0.2">
      <c r="A449" s="29"/>
      <c r="B449" s="30"/>
      <c r="C449" s="30"/>
      <c r="D449" s="31"/>
      <c r="E449" s="31"/>
      <c r="F449" s="19"/>
      <c r="G449" s="88" t="str">
        <f t="shared" si="144"/>
        <v/>
      </c>
      <c r="H449" s="112" t="str">
        <f t="shared" si="145"/>
        <v/>
      </c>
      <c r="I449" s="53" t="str">
        <f t="shared" si="146"/>
        <v/>
      </c>
      <c r="J449" s="54" t="str">
        <f t="shared" si="147"/>
        <v/>
      </c>
      <c r="K449" s="55" t="str">
        <f t="shared" si="148"/>
        <v/>
      </c>
      <c r="L449" s="56" t="str">
        <f t="shared" si="149"/>
        <v/>
      </c>
      <c r="M449" s="57" t="str">
        <f t="shared" si="150"/>
        <v/>
      </c>
      <c r="N449" s="3" t="e">
        <f t="shared" si="151"/>
        <v>#N/A</v>
      </c>
      <c r="O449" s="3" t="e">
        <f t="shared" si="152"/>
        <v>#N/A</v>
      </c>
      <c r="P449" s="3" t="e">
        <f t="shared" si="153"/>
        <v>#N/A</v>
      </c>
      <c r="Q449" s="3" t="e">
        <f t="shared" si="154"/>
        <v>#N/A</v>
      </c>
      <c r="R449" s="3" t="e">
        <f t="shared" si="155"/>
        <v>#N/A</v>
      </c>
      <c r="S449" s="3" t="e">
        <f t="shared" si="156"/>
        <v>#N/A</v>
      </c>
      <c r="T449" s="16" t="e">
        <f t="shared" si="157"/>
        <v>#N/A</v>
      </c>
      <c r="U449" s="16" t="e">
        <f t="shared" si="158"/>
        <v>#N/A</v>
      </c>
      <c r="V449" s="16" t="e">
        <f t="shared" si="159"/>
        <v>#N/A</v>
      </c>
      <c r="W449" s="3" t="e">
        <f t="shared" si="160"/>
        <v>#N/A</v>
      </c>
      <c r="X449" s="3" t="e">
        <f t="shared" si="161"/>
        <v>#N/A</v>
      </c>
      <c r="Y449" s="78" t="e">
        <f t="shared" si="162"/>
        <v>#N/A</v>
      </c>
      <c r="Z449" s="78" t="e">
        <f t="shared" si="163"/>
        <v>#N/A</v>
      </c>
      <c r="AA449" s="78" t="e">
        <f t="shared" si="164"/>
        <v>#N/A</v>
      </c>
      <c r="AB449" s="78" t="e">
        <f t="shared" si="165"/>
        <v>#N/A</v>
      </c>
      <c r="AD449" s="15"/>
      <c r="AE449" s="16"/>
      <c r="AF449" s="15"/>
      <c r="AG449" s="16"/>
      <c r="AH449" s="15"/>
      <c r="AI449" s="15"/>
      <c r="AJ449" s="15"/>
      <c r="AK449" s="15"/>
      <c r="AL449" s="15"/>
      <c r="AN449" s="15"/>
      <c r="AO449" s="16"/>
      <c r="AP449" s="16"/>
      <c r="AQ449" s="16"/>
      <c r="AR449" s="16"/>
      <c r="AS449" s="16"/>
      <c r="AT449" s="16"/>
      <c r="AU449" s="16"/>
      <c r="AV449" s="16"/>
      <c r="AX449" s="15"/>
      <c r="AY449" s="16"/>
      <c r="AZ449" s="16"/>
      <c r="BA449" s="16"/>
      <c r="BB449" s="16"/>
      <c r="BC449" s="16"/>
      <c r="BD449" s="16"/>
      <c r="BE449" s="16"/>
      <c r="BF449" s="16"/>
    </row>
    <row r="450" spans="1:58" x14ac:dyDescent="0.2">
      <c r="A450" s="29"/>
      <c r="B450" s="30"/>
      <c r="C450" s="30"/>
      <c r="D450" s="31"/>
      <c r="E450" s="31"/>
      <c r="F450" s="19"/>
      <c r="G450" s="88" t="str">
        <f t="shared" si="144"/>
        <v/>
      </c>
      <c r="H450" s="112" t="str">
        <f t="shared" si="145"/>
        <v/>
      </c>
      <c r="I450" s="53" t="str">
        <f t="shared" si="146"/>
        <v/>
      </c>
      <c r="J450" s="54" t="str">
        <f t="shared" si="147"/>
        <v/>
      </c>
      <c r="K450" s="55" t="str">
        <f t="shared" si="148"/>
        <v/>
      </c>
      <c r="L450" s="56" t="str">
        <f t="shared" si="149"/>
        <v/>
      </c>
      <c r="M450" s="57" t="str">
        <f t="shared" si="150"/>
        <v/>
      </c>
      <c r="N450" s="3" t="e">
        <f t="shared" si="151"/>
        <v>#N/A</v>
      </c>
      <c r="O450" s="3" t="e">
        <f t="shared" si="152"/>
        <v>#N/A</v>
      </c>
      <c r="P450" s="3" t="e">
        <f t="shared" si="153"/>
        <v>#N/A</v>
      </c>
      <c r="Q450" s="3" t="e">
        <f t="shared" si="154"/>
        <v>#N/A</v>
      </c>
      <c r="R450" s="3" t="e">
        <f t="shared" si="155"/>
        <v>#N/A</v>
      </c>
      <c r="S450" s="3" t="e">
        <f t="shared" si="156"/>
        <v>#N/A</v>
      </c>
      <c r="T450" s="16" t="e">
        <f t="shared" si="157"/>
        <v>#N/A</v>
      </c>
      <c r="U450" s="16" t="e">
        <f t="shared" si="158"/>
        <v>#N/A</v>
      </c>
      <c r="V450" s="16" t="e">
        <f t="shared" si="159"/>
        <v>#N/A</v>
      </c>
      <c r="W450" s="3" t="e">
        <f t="shared" si="160"/>
        <v>#N/A</v>
      </c>
      <c r="X450" s="3" t="e">
        <f t="shared" si="161"/>
        <v>#N/A</v>
      </c>
      <c r="Y450" s="78" t="e">
        <f t="shared" si="162"/>
        <v>#N/A</v>
      </c>
      <c r="Z450" s="78" t="e">
        <f t="shared" si="163"/>
        <v>#N/A</v>
      </c>
      <c r="AA450" s="78" t="e">
        <f t="shared" si="164"/>
        <v>#N/A</v>
      </c>
      <c r="AB450" s="78" t="e">
        <f t="shared" si="165"/>
        <v>#N/A</v>
      </c>
      <c r="AD450" s="15"/>
      <c r="AE450" s="16"/>
      <c r="AF450" s="15"/>
      <c r="AG450" s="16"/>
      <c r="AH450" s="15"/>
      <c r="AI450" s="15"/>
      <c r="AJ450" s="15"/>
      <c r="AK450" s="15"/>
      <c r="AL450" s="15"/>
      <c r="AN450" s="15"/>
      <c r="AO450" s="16"/>
      <c r="AP450" s="16"/>
      <c r="AQ450" s="16"/>
      <c r="AR450" s="16"/>
      <c r="AS450" s="16"/>
      <c r="AT450" s="16"/>
      <c r="AU450" s="16"/>
      <c r="AV450" s="16"/>
      <c r="AX450" s="15"/>
      <c r="AY450" s="16"/>
      <c r="AZ450" s="16"/>
      <c r="BA450" s="16"/>
      <c r="BB450" s="16"/>
      <c r="BC450" s="16"/>
      <c r="BD450" s="16"/>
      <c r="BE450" s="16"/>
      <c r="BF450" s="16"/>
    </row>
    <row r="451" spans="1:58" x14ac:dyDescent="0.2">
      <c r="A451" s="29"/>
      <c r="B451" s="30"/>
      <c r="C451" s="30"/>
      <c r="D451" s="31"/>
      <c r="E451" s="31"/>
      <c r="F451" s="19"/>
      <c r="G451" s="88" t="str">
        <f t="shared" si="144"/>
        <v/>
      </c>
      <c r="H451" s="112" t="str">
        <f t="shared" si="145"/>
        <v/>
      </c>
      <c r="I451" s="53" t="str">
        <f t="shared" si="146"/>
        <v/>
      </c>
      <c r="J451" s="54" t="str">
        <f t="shared" si="147"/>
        <v/>
      </c>
      <c r="K451" s="55" t="str">
        <f t="shared" si="148"/>
        <v/>
      </c>
      <c r="L451" s="56" t="str">
        <f t="shared" si="149"/>
        <v/>
      </c>
      <c r="M451" s="57" t="str">
        <f t="shared" si="150"/>
        <v/>
      </c>
      <c r="N451" s="3" t="e">
        <f t="shared" si="151"/>
        <v>#N/A</v>
      </c>
      <c r="O451" s="3" t="e">
        <f t="shared" si="152"/>
        <v>#N/A</v>
      </c>
      <c r="P451" s="3" t="e">
        <f t="shared" si="153"/>
        <v>#N/A</v>
      </c>
      <c r="Q451" s="3" t="e">
        <f t="shared" si="154"/>
        <v>#N/A</v>
      </c>
      <c r="R451" s="3" t="e">
        <f t="shared" si="155"/>
        <v>#N/A</v>
      </c>
      <c r="S451" s="3" t="e">
        <f t="shared" si="156"/>
        <v>#N/A</v>
      </c>
      <c r="T451" s="16" t="e">
        <f t="shared" si="157"/>
        <v>#N/A</v>
      </c>
      <c r="U451" s="16" t="e">
        <f t="shared" si="158"/>
        <v>#N/A</v>
      </c>
      <c r="V451" s="16" t="e">
        <f t="shared" si="159"/>
        <v>#N/A</v>
      </c>
      <c r="W451" s="3" t="e">
        <f t="shared" si="160"/>
        <v>#N/A</v>
      </c>
      <c r="X451" s="3" t="e">
        <f t="shared" si="161"/>
        <v>#N/A</v>
      </c>
      <c r="Y451" s="78" t="e">
        <f t="shared" si="162"/>
        <v>#N/A</v>
      </c>
      <c r="Z451" s="78" t="e">
        <f t="shared" si="163"/>
        <v>#N/A</v>
      </c>
      <c r="AA451" s="78" t="e">
        <f t="shared" si="164"/>
        <v>#N/A</v>
      </c>
      <c r="AB451" s="78" t="e">
        <f t="shared" si="165"/>
        <v>#N/A</v>
      </c>
      <c r="AD451" s="15"/>
      <c r="AE451" s="16"/>
      <c r="AF451" s="15"/>
      <c r="AG451" s="16"/>
      <c r="AH451" s="15"/>
      <c r="AI451" s="15"/>
      <c r="AJ451" s="15"/>
      <c r="AK451" s="15"/>
      <c r="AL451" s="15"/>
      <c r="AN451" s="15"/>
      <c r="AO451" s="16"/>
      <c r="AP451" s="16"/>
      <c r="AQ451" s="16"/>
      <c r="AR451" s="16"/>
      <c r="AS451" s="16"/>
      <c r="AT451" s="16"/>
      <c r="AU451" s="16"/>
      <c r="AV451" s="16"/>
      <c r="AX451" s="15"/>
      <c r="AY451" s="16"/>
      <c r="AZ451" s="16"/>
      <c r="BA451" s="16"/>
      <c r="BB451" s="16"/>
      <c r="BC451" s="16"/>
      <c r="BD451" s="16"/>
      <c r="BE451" s="16"/>
      <c r="BF451" s="16"/>
    </row>
    <row r="452" spans="1:58" x14ac:dyDescent="0.2">
      <c r="A452" s="29"/>
      <c r="B452" s="30"/>
      <c r="C452" s="30"/>
      <c r="D452" s="31"/>
      <c r="E452" s="31"/>
      <c r="F452" s="19"/>
      <c r="G452" s="88" t="str">
        <f t="shared" si="144"/>
        <v/>
      </c>
      <c r="H452" s="112" t="str">
        <f t="shared" si="145"/>
        <v/>
      </c>
      <c r="I452" s="53" t="str">
        <f t="shared" si="146"/>
        <v/>
      </c>
      <c r="J452" s="54" t="str">
        <f t="shared" si="147"/>
        <v/>
      </c>
      <c r="K452" s="55" t="str">
        <f t="shared" si="148"/>
        <v/>
      </c>
      <c r="L452" s="56" t="str">
        <f t="shared" si="149"/>
        <v/>
      </c>
      <c r="M452" s="57" t="str">
        <f t="shared" si="150"/>
        <v/>
      </c>
      <c r="N452" s="3" t="e">
        <f t="shared" si="151"/>
        <v>#N/A</v>
      </c>
      <c r="O452" s="3" t="e">
        <f t="shared" si="152"/>
        <v>#N/A</v>
      </c>
      <c r="P452" s="3" t="e">
        <f t="shared" si="153"/>
        <v>#N/A</v>
      </c>
      <c r="Q452" s="3" t="e">
        <f t="shared" si="154"/>
        <v>#N/A</v>
      </c>
      <c r="R452" s="3" t="e">
        <f t="shared" si="155"/>
        <v>#N/A</v>
      </c>
      <c r="S452" s="3" t="e">
        <f t="shared" si="156"/>
        <v>#N/A</v>
      </c>
      <c r="T452" s="16" t="e">
        <f t="shared" si="157"/>
        <v>#N/A</v>
      </c>
      <c r="U452" s="16" t="e">
        <f t="shared" si="158"/>
        <v>#N/A</v>
      </c>
      <c r="V452" s="16" t="e">
        <f t="shared" si="159"/>
        <v>#N/A</v>
      </c>
      <c r="W452" s="3" t="e">
        <f t="shared" si="160"/>
        <v>#N/A</v>
      </c>
      <c r="X452" s="3" t="e">
        <f t="shared" si="161"/>
        <v>#N/A</v>
      </c>
      <c r="Y452" s="78" t="e">
        <f t="shared" si="162"/>
        <v>#N/A</v>
      </c>
      <c r="Z452" s="78" t="e">
        <f t="shared" si="163"/>
        <v>#N/A</v>
      </c>
      <c r="AA452" s="78" t="e">
        <f t="shared" si="164"/>
        <v>#N/A</v>
      </c>
      <c r="AB452" s="78" t="e">
        <f t="shared" si="165"/>
        <v>#N/A</v>
      </c>
      <c r="AD452" s="15"/>
      <c r="AE452" s="16"/>
      <c r="AF452" s="15"/>
      <c r="AG452" s="16"/>
      <c r="AH452" s="15"/>
      <c r="AI452" s="15"/>
      <c r="AJ452" s="15"/>
      <c r="AK452" s="15"/>
      <c r="AL452" s="15"/>
      <c r="AN452" s="15"/>
      <c r="AO452" s="16"/>
      <c r="AP452" s="16"/>
      <c r="AQ452" s="16"/>
      <c r="AR452" s="16"/>
      <c r="AS452" s="16"/>
      <c r="AT452" s="16"/>
      <c r="AU452" s="16"/>
      <c r="AV452" s="16"/>
      <c r="AX452" s="15"/>
      <c r="AY452" s="16"/>
      <c r="AZ452" s="16"/>
      <c r="BA452" s="16"/>
      <c r="BB452" s="16"/>
      <c r="BC452" s="16"/>
      <c r="BD452" s="16"/>
      <c r="BE452" s="16"/>
      <c r="BF452" s="16"/>
    </row>
    <row r="453" spans="1:58" x14ac:dyDescent="0.2">
      <c r="A453" s="29"/>
      <c r="B453" s="30"/>
      <c r="C453" s="30"/>
      <c r="D453" s="31"/>
      <c r="E453" s="31"/>
      <c r="F453" s="19"/>
      <c r="G453" s="88" t="str">
        <f t="shared" si="144"/>
        <v/>
      </c>
      <c r="H453" s="112" t="str">
        <f t="shared" si="145"/>
        <v/>
      </c>
      <c r="I453" s="53" t="str">
        <f t="shared" si="146"/>
        <v/>
      </c>
      <c r="J453" s="54" t="str">
        <f t="shared" si="147"/>
        <v/>
      </c>
      <c r="K453" s="55" t="str">
        <f t="shared" si="148"/>
        <v/>
      </c>
      <c r="L453" s="56" t="str">
        <f t="shared" si="149"/>
        <v/>
      </c>
      <c r="M453" s="57" t="str">
        <f t="shared" si="150"/>
        <v/>
      </c>
      <c r="N453" s="3" t="e">
        <f t="shared" si="151"/>
        <v>#N/A</v>
      </c>
      <c r="O453" s="3" t="e">
        <f t="shared" si="152"/>
        <v>#N/A</v>
      </c>
      <c r="P453" s="3" t="e">
        <f t="shared" si="153"/>
        <v>#N/A</v>
      </c>
      <c r="Q453" s="3" t="e">
        <f t="shared" si="154"/>
        <v>#N/A</v>
      </c>
      <c r="R453" s="3" t="e">
        <f t="shared" si="155"/>
        <v>#N/A</v>
      </c>
      <c r="S453" s="3" t="e">
        <f t="shared" si="156"/>
        <v>#N/A</v>
      </c>
      <c r="T453" s="16" t="e">
        <f t="shared" si="157"/>
        <v>#N/A</v>
      </c>
      <c r="U453" s="16" t="e">
        <f t="shared" si="158"/>
        <v>#N/A</v>
      </c>
      <c r="V453" s="16" t="e">
        <f t="shared" si="159"/>
        <v>#N/A</v>
      </c>
      <c r="W453" s="3" t="e">
        <f t="shared" si="160"/>
        <v>#N/A</v>
      </c>
      <c r="X453" s="3" t="e">
        <f t="shared" si="161"/>
        <v>#N/A</v>
      </c>
      <c r="Y453" s="78" t="e">
        <f t="shared" si="162"/>
        <v>#N/A</v>
      </c>
      <c r="Z453" s="78" t="e">
        <f t="shared" si="163"/>
        <v>#N/A</v>
      </c>
      <c r="AA453" s="78" t="e">
        <f t="shared" si="164"/>
        <v>#N/A</v>
      </c>
      <c r="AB453" s="78" t="e">
        <f t="shared" si="165"/>
        <v>#N/A</v>
      </c>
      <c r="AD453" s="15"/>
      <c r="AE453" s="16"/>
      <c r="AF453" s="15"/>
      <c r="AG453" s="16"/>
      <c r="AH453" s="15"/>
      <c r="AI453" s="15"/>
      <c r="AJ453" s="15"/>
      <c r="AK453" s="15"/>
      <c r="AL453" s="15"/>
      <c r="AN453" s="15"/>
      <c r="AO453" s="16"/>
      <c r="AP453" s="16"/>
      <c r="AQ453" s="16"/>
      <c r="AR453" s="16"/>
      <c r="AS453" s="16"/>
      <c r="AT453" s="16"/>
      <c r="AU453" s="16"/>
      <c r="AV453" s="16"/>
      <c r="AX453" s="15"/>
      <c r="AY453" s="16"/>
      <c r="AZ453" s="16"/>
      <c r="BA453" s="16"/>
      <c r="BB453" s="16"/>
      <c r="BC453" s="16"/>
      <c r="BD453" s="16"/>
      <c r="BE453" s="16"/>
      <c r="BF453" s="16"/>
    </row>
    <row r="454" spans="1:58" x14ac:dyDescent="0.2">
      <c r="A454" s="29"/>
      <c r="B454" s="30"/>
      <c r="C454" s="30"/>
      <c r="D454" s="31"/>
      <c r="E454" s="31"/>
      <c r="F454" s="19"/>
      <c r="G454" s="88" t="str">
        <f t="shared" si="144"/>
        <v/>
      </c>
      <c r="H454" s="112" t="str">
        <f t="shared" si="145"/>
        <v/>
      </c>
      <c r="I454" s="53" t="str">
        <f t="shared" si="146"/>
        <v/>
      </c>
      <c r="J454" s="54" t="str">
        <f t="shared" si="147"/>
        <v/>
      </c>
      <c r="K454" s="55" t="str">
        <f t="shared" si="148"/>
        <v/>
      </c>
      <c r="L454" s="56" t="str">
        <f t="shared" si="149"/>
        <v/>
      </c>
      <c r="M454" s="57" t="str">
        <f t="shared" si="150"/>
        <v/>
      </c>
      <c r="N454" s="3" t="e">
        <f t="shared" si="151"/>
        <v>#N/A</v>
      </c>
      <c r="O454" s="3" t="e">
        <f t="shared" si="152"/>
        <v>#N/A</v>
      </c>
      <c r="P454" s="3" t="e">
        <f t="shared" si="153"/>
        <v>#N/A</v>
      </c>
      <c r="Q454" s="3" t="e">
        <f t="shared" si="154"/>
        <v>#N/A</v>
      </c>
      <c r="R454" s="3" t="e">
        <f t="shared" si="155"/>
        <v>#N/A</v>
      </c>
      <c r="S454" s="3" t="e">
        <f t="shared" si="156"/>
        <v>#N/A</v>
      </c>
      <c r="T454" s="16" t="e">
        <f t="shared" si="157"/>
        <v>#N/A</v>
      </c>
      <c r="U454" s="16" t="e">
        <f t="shared" si="158"/>
        <v>#N/A</v>
      </c>
      <c r="V454" s="16" t="e">
        <f t="shared" si="159"/>
        <v>#N/A</v>
      </c>
      <c r="W454" s="3" t="e">
        <f t="shared" si="160"/>
        <v>#N/A</v>
      </c>
      <c r="X454" s="3" t="e">
        <f t="shared" si="161"/>
        <v>#N/A</v>
      </c>
      <c r="Y454" s="78" t="e">
        <f t="shared" si="162"/>
        <v>#N/A</v>
      </c>
      <c r="Z454" s="78" t="e">
        <f t="shared" si="163"/>
        <v>#N/A</v>
      </c>
      <c r="AA454" s="78" t="e">
        <f t="shared" si="164"/>
        <v>#N/A</v>
      </c>
      <c r="AB454" s="78" t="e">
        <f t="shared" si="165"/>
        <v>#N/A</v>
      </c>
      <c r="AD454" s="15"/>
      <c r="AE454" s="16"/>
      <c r="AF454" s="15"/>
      <c r="AG454" s="16"/>
      <c r="AH454" s="15"/>
      <c r="AI454" s="15"/>
      <c r="AJ454" s="15"/>
      <c r="AK454" s="15"/>
      <c r="AL454" s="15"/>
      <c r="AN454" s="15"/>
      <c r="AO454" s="16"/>
      <c r="AP454" s="16"/>
      <c r="AQ454" s="16"/>
      <c r="AR454" s="16"/>
      <c r="AS454" s="16"/>
      <c r="AT454" s="16"/>
      <c r="AU454" s="16"/>
      <c r="AV454" s="16"/>
      <c r="AX454" s="15"/>
      <c r="AY454" s="16"/>
      <c r="AZ454" s="16"/>
      <c r="BA454" s="16"/>
      <c r="BB454" s="16"/>
      <c r="BC454" s="16"/>
      <c r="BD454" s="16"/>
      <c r="BE454" s="16"/>
      <c r="BF454" s="16"/>
    </row>
    <row r="455" spans="1:58" x14ac:dyDescent="0.2">
      <c r="A455" s="29"/>
      <c r="B455" s="30"/>
      <c r="C455" s="30"/>
      <c r="D455" s="31"/>
      <c r="E455" s="31"/>
      <c r="F455" s="19"/>
      <c r="G455" s="88" t="str">
        <f t="shared" ref="G455:G512" si="166">IF(B455&lt;22,"",IF(B455&gt;49,"",IF(C455="","",IF(C455&lt;W455,"SGA",IF(C455&gt;X455,"LGA","AGA")))))</f>
        <v/>
      </c>
      <c r="H455" s="112" t="str">
        <f t="shared" si="145"/>
        <v/>
      </c>
      <c r="I455" s="53" t="str">
        <f t="shared" si="146"/>
        <v/>
      </c>
      <c r="J455" s="54" t="str">
        <f t="shared" si="147"/>
        <v/>
      </c>
      <c r="K455" s="55" t="str">
        <f t="shared" si="148"/>
        <v/>
      </c>
      <c r="L455" s="56" t="str">
        <f t="shared" si="149"/>
        <v/>
      </c>
      <c r="M455" s="57" t="str">
        <f t="shared" si="150"/>
        <v/>
      </c>
      <c r="N455" s="3" t="e">
        <f t="shared" si="151"/>
        <v>#N/A</v>
      </c>
      <c r="O455" s="3" t="e">
        <f t="shared" si="152"/>
        <v>#N/A</v>
      </c>
      <c r="P455" s="3" t="e">
        <f t="shared" si="153"/>
        <v>#N/A</v>
      </c>
      <c r="Q455" s="3" t="e">
        <f t="shared" si="154"/>
        <v>#N/A</v>
      </c>
      <c r="R455" s="3" t="e">
        <f t="shared" si="155"/>
        <v>#N/A</v>
      </c>
      <c r="S455" s="3" t="e">
        <f t="shared" si="156"/>
        <v>#N/A</v>
      </c>
      <c r="T455" s="16" t="e">
        <f t="shared" si="157"/>
        <v>#N/A</v>
      </c>
      <c r="U455" s="16" t="e">
        <f t="shared" si="158"/>
        <v>#N/A</v>
      </c>
      <c r="V455" s="16" t="e">
        <f t="shared" si="159"/>
        <v>#N/A</v>
      </c>
      <c r="W455" s="3" t="e">
        <f t="shared" si="160"/>
        <v>#N/A</v>
      </c>
      <c r="X455" s="3" t="e">
        <f t="shared" si="161"/>
        <v>#N/A</v>
      </c>
      <c r="Y455" s="78" t="e">
        <f t="shared" si="162"/>
        <v>#N/A</v>
      </c>
      <c r="Z455" s="78" t="e">
        <f t="shared" si="163"/>
        <v>#N/A</v>
      </c>
      <c r="AA455" s="78" t="e">
        <f t="shared" si="164"/>
        <v>#N/A</v>
      </c>
      <c r="AB455" s="78" t="e">
        <f t="shared" si="165"/>
        <v>#N/A</v>
      </c>
      <c r="AD455" s="15"/>
      <c r="AE455" s="16"/>
      <c r="AF455" s="15"/>
      <c r="AG455" s="16"/>
      <c r="AH455" s="15"/>
      <c r="AI455" s="15"/>
      <c r="AJ455" s="15"/>
      <c r="AK455" s="15"/>
      <c r="AL455" s="15"/>
      <c r="AN455" s="15"/>
      <c r="AO455" s="16"/>
      <c r="AP455" s="16"/>
      <c r="AQ455" s="16"/>
      <c r="AR455" s="16"/>
      <c r="AS455" s="16"/>
      <c r="AT455" s="16"/>
      <c r="AU455" s="16"/>
      <c r="AV455" s="16"/>
      <c r="AX455" s="15"/>
      <c r="AY455" s="16"/>
      <c r="AZ455" s="16"/>
      <c r="BA455" s="16"/>
      <c r="BB455" s="16"/>
      <c r="BC455" s="16"/>
      <c r="BD455" s="16"/>
      <c r="BE455" s="16"/>
      <c r="BF455" s="16"/>
    </row>
    <row r="456" spans="1:58" x14ac:dyDescent="0.2">
      <c r="A456" s="29"/>
      <c r="B456" s="30"/>
      <c r="C456" s="30"/>
      <c r="D456" s="31"/>
      <c r="E456" s="31"/>
      <c r="F456" s="19"/>
      <c r="G456" s="88" t="str">
        <f t="shared" si="166"/>
        <v/>
      </c>
      <c r="H456" s="112" t="str">
        <f t="shared" ref="H456:H512" si="167">IF(B456&lt;22,"",IF(B456&gt;49,"",IF(C456="","", IF(((C456/O456)^(N456)-1)/(N456*P456)&gt;3,3+(C456-Y456)/Z456,IF(((C456/O456)^(N456)-1)/(N456*P456)&lt;-3,-3+(C456-AA456)/AB456, ((C456/O456)^(N456)-1)/(N456*P456))) )))</f>
        <v/>
      </c>
      <c r="I456" s="53" t="str">
        <f t="shared" ref="I456:I512" si="168">IF(B456&lt;23,"",IF(B456&gt;49,"",IF(D456="","",((D456/R456)^(Q456)-1)/(Q456*S456))))</f>
        <v/>
      </c>
      <c r="J456" s="54" t="str">
        <f t="shared" ref="J456:J512" si="169">IF(B456&lt;23,"",IF(B456&gt;49,"",IF(E456="","",((E456/U456)^(T456)-1)/(T456*V456))))</f>
        <v/>
      </c>
      <c r="K456" s="55" t="str">
        <f t="shared" ref="K456:K512" si="170">IF(B456&lt;22,"",IF(B456&gt;49,"",IF(C456="","",NORMSDIST(H456))))</f>
        <v/>
      </c>
      <c r="L456" s="56" t="str">
        <f t="shared" ref="L456:L512" si="171">IF(B456&lt;23,"",IF(B456&gt;49,"",IF(D456="","",NORMSDIST(I456))))</f>
        <v/>
      </c>
      <c r="M456" s="57" t="str">
        <f t="shared" ref="M456:M512" si="172">IF(B456&lt;23,"",IF(B456&gt;49,"",IF(E456="","",NORMSDIST(J456))))</f>
        <v/>
      </c>
      <c r="N456" s="3" t="e">
        <f t="shared" ref="N456:N512" si="173">LOOKUP(B456,$AD$8:$AD$35,$AE$8:$AE$35)</f>
        <v>#N/A</v>
      </c>
      <c r="O456" s="3" t="e">
        <f t="shared" ref="O456:O512" si="174">LOOKUP(B456,$AD$8:$AD$35,$AF$8:$AF$35)</f>
        <v>#N/A</v>
      </c>
      <c r="P456" s="3" t="e">
        <f t="shared" ref="P456:P512" si="175">LOOKUP(B456,$AD$8:$AD$35,$AG$8:$AG$35)</f>
        <v>#N/A</v>
      </c>
      <c r="Q456" s="3" t="e">
        <f t="shared" ref="Q456:Q512" si="176">LOOKUP(B456,$AD$8:$AD$35,$AO$8:$AO$35)</f>
        <v>#N/A</v>
      </c>
      <c r="R456" s="3" t="e">
        <f t="shared" ref="R456:R512" si="177">LOOKUP(B456,$AD$8:$AD$35,$AP$8:$AP$35)</f>
        <v>#N/A</v>
      </c>
      <c r="S456" s="3" t="e">
        <f t="shared" ref="S456:S512" si="178">LOOKUP(B456,$AD$8:$AD$35,$AQ$8:$AQ$35)</f>
        <v>#N/A</v>
      </c>
      <c r="T456" s="16" t="e">
        <f t="shared" ref="T456:T512" si="179">LOOKUP(B456,$AD$8:$AD$35,$AY$8:$AY$35)</f>
        <v>#N/A</v>
      </c>
      <c r="U456" s="16" t="e">
        <f t="shared" ref="U456:U512" si="180">LOOKUP(B456,$AD$8:$AD$35,$AZ$8:$AZ$35)</f>
        <v>#N/A</v>
      </c>
      <c r="V456" s="16" t="e">
        <f t="shared" ref="V456:V512" si="181">LOOKUP(B456,$AD$8:$AD$35,$BA$8:$BA$35)</f>
        <v>#N/A</v>
      </c>
      <c r="W456" s="3" t="e">
        <f t="shared" ref="W456:W512" si="182">LOOKUP(B456,$AD$8:$AD$35,$AI$8:$AI$35)</f>
        <v>#N/A</v>
      </c>
      <c r="X456" s="3" t="e">
        <f t="shared" ref="X456:X512" si="183">LOOKUP(B456,$AD$8:$AD$35,$AK$8:$AK$35)</f>
        <v>#N/A</v>
      </c>
      <c r="Y456" s="78" t="e">
        <f t="shared" ref="Y456:Y512" si="184">$O456*(1+$N456*$P456*3)^(1/$N456)</f>
        <v>#N/A</v>
      </c>
      <c r="Z456" s="78" t="e">
        <f t="shared" ref="Z456:Z512" si="185">$O456*(1+$N456*$P456*3)^(1/$N456)-$O456*(1+$N456*$P456*2)^(1/$N456)</f>
        <v>#N/A</v>
      </c>
      <c r="AA456" s="78" t="e">
        <f t="shared" ref="AA456:AA512" si="186">$O456*(1+$N456*$P456*(-3))^(1/$N456)</f>
        <v>#N/A</v>
      </c>
      <c r="AB456" s="78" t="e">
        <f t="shared" ref="AB456:AB512" si="187">$O456*(1+$N456*$P456*(-2))^(1/$N456)-$O456*(1+$N456*$P456*(-3))^(1/$N456)</f>
        <v>#N/A</v>
      </c>
      <c r="AD456" s="15"/>
      <c r="AE456" s="16"/>
      <c r="AF456" s="15"/>
      <c r="AG456" s="16"/>
      <c r="AH456" s="15"/>
      <c r="AI456" s="15"/>
      <c r="AJ456" s="15"/>
      <c r="AK456" s="15"/>
      <c r="AL456" s="15"/>
      <c r="AN456" s="15"/>
      <c r="AO456" s="16"/>
      <c r="AP456" s="16"/>
      <c r="AQ456" s="16"/>
      <c r="AR456" s="16"/>
      <c r="AS456" s="16"/>
      <c r="AT456" s="16"/>
      <c r="AU456" s="16"/>
      <c r="AV456" s="16"/>
      <c r="AX456" s="15"/>
      <c r="AY456" s="16"/>
      <c r="AZ456" s="16"/>
      <c r="BA456" s="16"/>
      <c r="BB456" s="16"/>
      <c r="BC456" s="16"/>
      <c r="BD456" s="16"/>
      <c r="BE456" s="16"/>
      <c r="BF456" s="16"/>
    </row>
    <row r="457" spans="1:58" x14ac:dyDescent="0.2">
      <c r="A457" s="29"/>
      <c r="B457" s="30"/>
      <c r="C457" s="30"/>
      <c r="D457" s="31"/>
      <c r="E457" s="31"/>
      <c r="F457" s="19"/>
      <c r="G457" s="88" t="str">
        <f t="shared" si="166"/>
        <v/>
      </c>
      <c r="H457" s="112" t="str">
        <f t="shared" si="167"/>
        <v/>
      </c>
      <c r="I457" s="53" t="str">
        <f t="shared" si="168"/>
        <v/>
      </c>
      <c r="J457" s="54" t="str">
        <f t="shared" si="169"/>
        <v/>
      </c>
      <c r="K457" s="55" t="str">
        <f t="shared" si="170"/>
        <v/>
      </c>
      <c r="L457" s="56" t="str">
        <f t="shared" si="171"/>
        <v/>
      </c>
      <c r="M457" s="57" t="str">
        <f t="shared" si="172"/>
        <v/>
      </c>
      <c r="N457" s="3" t="e">
        <f t="shared" si="173"/>
        <v>#N/A</v>
      </c>
      <c r="O457" s="3" t="e">
        <f t="shared" si="174"/>
        <v>#N/A</v>
      </c>
      <c r="P457" s="3" t="e">
        <f t="shared" si="175"/>
        <v>#N/A</v>
      </c>
      <c r="Q457" s="3" t="e">
        <f t="shared" si="176"/>
        <v>#N/A</v>
      </c>
      <c r="R457" s="3" t="e">
        <f t="shared" si="177"/>
        <v>#N/A</v>
      </c>
      <c r="S457" s="3" t="e">
        <f t="shared" si="178"/>
        <v>#N/A</v>
      </c>
      <c r="T457" s="16" t="e">
        <f t="shared" si="179"/>
        <v>#N/A</v>
      </c>
      <c r="U457" s="16" t="e">
        <f t="shared" si="180"/>
        <v>#N/A</v>
      </c>
      <c r="V457" s="16" t="e">
        <f t="shared" si="181"/>
        <v>#N/A</v>
      </c>
      <c r="W457" s="3" t="e">
        <f t="shared" si="182"/>
        <v>#N/A</v>
      </c>
      <c r="X457" s="3" t="e">
        <f t="shared" si="183"/>
        <v>#N/A</v>
      </c>
      <c r="Y457" s="78" t="e">
        <f t="shared" si="184"/>
        <v>#N/A</v>
      </c>
      <c r="Z457" s="78" t="e">
        <f t="shared" si="185"/>
        <v>#N/A</v>
      </c>
      <c r="AA457" s="78" t="e">
        <f t="shared" si="186"/>
        <v>#N/A</v>
      </c>
      <c r="AB457" s="78" t="e">
        <f t="shared" si="187"/>
        <v>#N/A</v>
      </c>
      <c r="AD457" s="15"/>
      <c r="AE457" s="16"/>
      <c r="AF457" s="15"/>
      <c r="AG457" s="16"/>
      <c r="AH457" s="15"/>
      <c r="AI457" s="15"/>
      <c r="AJ457" s="15"/>
      <c r="AK457" s="15"/>
      <c r="AL457" s="15"/>
      <c r="AN457" s="15"/>
      <c r="AO457" s="16"/>
      <c r="AP457" s="16"/>
      <c r="AQ457" s="16"/>
      <c r="AR457" s="16"/>
      <c r="AS457" s="16"/>
      <c r="AT457" s="16"/>
      <c r="AU457" s="16"/>
      <c r="AV457" s="16"/>
      <c r="AX457" s="15"/>
      <c r="AY457" s="16"/>
      <c r="AZ457" s="16"/>
      <c r="BA457" s="16"/>
      <c r="BB457" s="16"/>
      <c r="BC457" s="16"/>
      <c r="BD457" s="16"/>
      <c r="BE457" s="16"/>
      <c r="BF457" s="16"/>
    </row>
    <row r="458" spans="1:58" x14ac:dyDescent="0.2">
      <c r="A458" s="29"/>
      <c r="B458" s="30"/>
      <c r="C458" s="30"/>
      <c r="D458" s="31"/>
      <c r="E458" s="31"/>
      <c r="F458" s="19"/>
      <c r="G458" s="88" t="str">
        <f t="shared" si="166"/>
        <v/>
      </c>
      <c r="H458" s="112" t="str">
        <f t="shared" si="167"/>
        <v/>
      </c>
      <c r="I458" s="53" t="str">
        <f t="shared" si="168"/>
        <v/>
      </c>
      <c r="J458" s="54" t="str">
        <f t="shared" si="169"/>
        <v/>
      </c>
      <c r="K458" s="55" t="str">
        <f t="shared" si="170"/>
        <v/>
      </c>
      <c r="L458" s="56" t="str">
        <f t="shared" si="171"/>
        <v/>
      </c>
      <c r="M458" s="57" t="str">
        <f t="shared" si="172"/>
        <v/>
      </c>
      <c r="N458" s="3" t="e">
        <f t="shared" si="173"/>
        <v>#N/A</v>
      </c>
      <c r="O458" s="3" t="e">
        <f t="shared" si="174"/>
        <v>#N/A</v>
      </c>
      <c r="P458" s="3" t="e">
        <f t="shared" si="175"/>
        <v>#N/A</v>
      </c>
      <c r="Q458" s="3" t="e">
        <f t="shared" si="176"/>
        <v>#N/A</v>
      </c>
      <c r="R458" s="3" t="e">
        <f t="shared" si="177"/>
        <v>#N/A</v>
      </c>
      <c r="S458" s="3" t="e">
        <f t="shared" si="178"/>
        <v>#N/A</v>
      </c>
      <c r="T458" s="16" t="e">
        <f t="shared" si="179"/>
        <v>#N/A</v>
      </c>
      <c r="U458" s="16" t="e">
        <f t="shared" si="180"/>
        <v>#N/A</v>
      </c>
      <c r="V458" s="16" t="e">
        <f t="shared" si="181"/>
        <v>#N/A</v>
      </c>
      <c r="W458" s="3" t="e">
        <f t="shared" si="182"/>
        <v>#N/A</v>
      </c>
      <c r="X458" s="3" t="e">
        <f t="shared" si="183"/>
        <v>#N/A</v>
      </c>
      <c r="Y458" s="78" t="e">
        <f t="shared" si="184"/>
        <v>#N/A</v>
      </c>
      <c r="Z458" s="78" t="e">
        <f t="shared" si="185"/>
        <v>#N/A</v>
      </c>
      <c r="AA458" s="78" t="e">
        <f t="shared" si="186"/>
        <v>#N/A</v>
      </c>
      <c r="AB458" s="78" t="e">
        <f t="shared" si="187"/>
        <v>#N/A</v>
      </c>
      <c r="AD458" s="15"/>
      <c r="AE458" s="16"/>
      <c r="AF458" s="15"/>
      <c r="AG458" s="16"/>
      <c r="AH458" s="15"/>
      <c r="AI458" s="15"/>
      <c r="AJ458" s="15"/>
      <c r="AK458" s="15"/>
      <c r="AL458" s="15"/>
      <c r="AN458" s="15"/>
      <c r="AO458" s="16"/>
      <c r="AP458" s="16"/>
      <c r="AQ458" s="16"/>
      <c r="AR458" s="16"/>
      <c r="AS458" s="16"/>
      <c r="AT458" s="16"/>
      <c r="AU458" s="16"/>
      <c r="AV458" s="16"/>
      <c r="AX458" s="15"/>
      <c r="AY458" s="16"/>
      <c r="AZ458" s="16"/>
      <c r="BA458" s="16"/>
      <c r="BB458" s="16"/>
      <c r="BC458" s="16"/>
      <c r="BD458" s="16"/>
      <c r="BE458" s="16"/>
      <c r="BF458" s="16"/>
    </row>
    <row r="459" spans="1:58" x14ac:dyDescent="0.2">
      <c r="A459" s="29"/>
      <c r="B459" s="30"/>
      <c r="C459" s="30"/>
      <c r="D459" s="31"/>
      <c r="E459" s="31"/>
      <c r="F459" s="19"/>
      <c r="G459" s="88" t="str">
        <f t="shared" si="166"/>
        <v/>
      </c>
      <c r="H459" s="112" t="str">
        <f t="shared" si="167"/>
        <v/>
      </c>
      <c r="I459" s="53" t="str">
        <f t="shared" si="168"/>
        <v/>
      </c>
      <c r="J459" s="54" t="str">
        <f t="shared" si="169"/>
        <v/>
      </c>
      <c r="K459" s="55" t="str">
        <f t="shared" si="170"/>
        <v/>
      </c>
      <c r="L459" s="56" t="str">
        <f t="shared" si="171"/>
        <v/>
      </c>
      <c r="M459" s="57" t="str">
        <f t="shared" si="172"/>
        <v/>
      </c>
      <c r="N459" s="3" t="e">
        <f t="shared" si="173"/>
        <v>#N/A</v>
      </c>
      <c r="O459" s="3" t="e">
        <f t="shared" si="174"/>
        <v>#N/A</v>
      </c>
      <c r="P459" s="3" t="e">
        <f t="shared" si="175"/>
        <v>#N/A</v>
      </c>
      <c r="Q459" s="3" t="e">
        <f t="shared" si="176"/>
        <v>#N/A</v>
      </c>
      <c r="R459" s="3" t="e">
        <f t="shared" si="177"/>
        <v>#N/A</v>
      </c>
      <c r="S459" s="3" t="e">
        <f t="shared" si="178"/>
        <v>#N/A</v>
      </c>
      <c r="T459" s="16" t="e">
        <f t="shared" si="179"/>
        <v>#N/A</v>
      </c>
      <c r="U459" s="16" t="e">
        <f t="shared" si="180"/>
        <v>#N/A</v>
      </c>
      <c r="V459" s="16" t="e">
        <f t="shared" si="181"/>
        <v>#N/A</v>
      </c>
      <c r="W459" s="3" t="e">
        <f t="shared" si="182"/>
        <v>#N/A</v>
      </c>
      <c r="X459" s="3" t="e">
        <f t="shared" si="183"/>
        <v>#N/A</v>
      </c>
      <c r="Y459" s="78" t="e">
        <f t="shared" si="184"/>
        <v>#N/A</v>
      </c>
      <c r="Z459" s="78" t="e">
        <f t="shared" si="185"/>
        <v>#N/A</v>
      </c>
      <c r="AA459" s="78" t="e">
        <f t="shared" si="186"/>
        <v>#N/A</v>
      </c>
      <c r="AB459" s="78" t="e">
        <f t="shared" si="187"/>
        <v>#N/A</v>
      </c>
      <c r="AD459" s="15"/>
      <c r="AE459" s="16"/>
      <c r="AF459" s="15"/>
      <c r="AG459" s="16"/>
      <c r="AH459" s="15"/>
      <c r="AI459" s="15"/>
      <c r="AJ459" s="15"/>
      <c r="AK459" s="15"/>
      <c r="AL459" s="15"/>
      <c r="AN459" s="15"/>
      <c r="AO459" s="16"/>
      <c r="AP459" s="16"/>
      <c r="AQ459" s="16"/>
      <c r="AR459" s="16"/>
      <c r="AS459" s="16"/>
      <c r="AT459" s="16"/>
      <c r="AU459" s="16"/>
      <c r="AV459" s="16"/>
      <c r="AX459" s="15"/>
      <c r="AY459" s="16"/>
      <c r="AZ459" s="16"/>
      <c r="BA459" s="16"/>
      <c r="BB459" s="16"/>
      <c r="BC459" s="16"/>
      <c r="BD459" s="16"/>
      <c r="BE459" s="16"/>
      <c r="BF459" s="16"/>
    </row>
    <row r="460" spans="1:58" x14ac:dyDescent="0.2">
      <c r="A460" s="29"/>
      <c r="B460" s="30"/>
      <c r="C460" s="30"/>
      <c r="D460" s="31"/>
      <c r="E460" s="31"/>
      <c r="F460" s="19"/>
      <c r="G460" s="88" t="str">
        <f t="shared" si="166"/>
        <v/>
      </c>
      <c r="H460" s="112" t="str">
        <f t="shared" si="167"/>
        <v/>
      </c>
      <c r="I460" s="53" t="str">
        <f t="shared" si="168"/>
        <v/>
      </c>
      <c r="J460" s="54" t="str">
        <f t="shared" si="169"/>
        <v/>
      </c>
      <c r="K460" s="55" t="str">
        <f t="shared" si="170"/>
        <v/>
      </c>
      <c r="L460" s="56" t="str">
        <f t="shared" si="171"/>
        <v/>
      </c>
      <c r="M460" s="57" t="str">
        <f t="shared" si="172"/>
        <v/>
      </c>
      <c r="N460" s="3" t="e">
        <f t="shared" si="173"/>
        <v>#N/A</v>
      </c>
      <c r="O460" s="3" t="e">
        <f t="shared" si="174"/>
        <v>#N/A</v>
      </c>
      <c r="P460" s="3" t="e">
        <f t="shared" si="175"/>
        <v>#N/A</v>
      </c>
      <c r="Q460" s="3" t="e">
        <f t="shared" si="176"/>
        <v>#N/A</v>
      </c>
      <c r="R460" s="3" t="e">
        <f t="shared" si="177"/>
        <v>#N/A</v>
      </c>
      <c r="S460" s="3" t="e">
        <f t="shared" si="178"/>
        <v>#N/A</v>
      </c>
      <c r="T460" s="16" t="e">
        <f t="shared" si="179"/>
        <v>#N/A</v>
      </c>
      <c r="U460" s="16" t="e">
        <f t="shared" si="180"/>
        <v>#N/A</v>
      </c>
      <c r="V460" s="16" t="e">
        <f t="shared" si="181"/>
        <v>#N/A</v>
      </c>
      <c r="W460" s="3" t="e">
        <f t="shared" si="182"/>
        <v>#N/A</v>
      </c>
      <c r="X460" s="3" t="e">
        <f t="shared" si="183"/>
        <v>#N/A</v>
      </c>
      <c r="Y460" s="78" t="e">
        <f t="shared" si="184"/>
        <v>#N/A</v>
      </c>
      <c r="Z460" s="78" t="e">
        <f t="shared" si="185"/>
        <v>#N/A</v>
      </c>
      <c r="AA460" s="78" t="e">
        <f t="shared" si="186"/>
        <v>#N/A</v>
      </c>
      <c r="AB460" s="78" t="e">
        <f t="shared" si="187"/>
        <v>#N/A</v>
      </c>
      <c r="AD460" s="15"/>
      <c r="AE460" s="16"/>
      <c r="AF460" s="15"/>
      <c r="AG460" s="16"/>
      <c r="AH460" s="15"/>
      <c r="AI460" s="15"/>
      <c r="AJ460" s="15"/>
      <c r="AK460" s="15"/>
      <c r="AL460" s="15"/>
      <c r="AN460" s="15"/>
      <c r="AO460" s="16"/>
      <c r="AP460" s="16"/>
      <c r="AQ460" s="16"/>
      <c r="AR460" s="16"/>
      <c r="AS460" s="16"/>
      <c r="AT460" s="16"/>
      <c r="AU460" s="16"/>
      <c r="AV460" s="16"/>
      <c r="AX460" s="15"/>
      <c r="AY460" s="16"/>
      <c r="AZ460" s="16"/>
      <c r="BA460" s="16"/>
      <c r="BB460" s="16"/>
      <c r="BC460" s="16"/>
      <c r="BD460" s="16"/>
      <c r="BE460" s="16"/>
      <c r="BF460" s="16"/>
    </row>
    <row r="461" spans="1:58" x14ac:dyDescent="0.2">
      <c r="A461" s="29"/>
      <c r="B461" s="30"/>
      <c r="C461" s="30"/>
      <c r="D461" s="31"/>
      <c r="E461" s="31"/>
      <c r="F461" s="19"/>
      <c r="G461" s="88" t="str">
        <f t="shared" si="166"/>
        <v/>
      </c>
      <c r="H461" s="112" t="str">
        <f t="shared" si="167"/>
        <v/>
      </c>
      <c r="I461" s="53" t="str">
        <f t="shared" si="168"/>
        <v/>
      </c>
      <c r="J461" s="54" t="str">
        <f t="shared" si="169"/>
        <v/>
      </c>
      <c r="K461" s="55" t="str">
        <f t="shared" si="170"/>
        <v/>
      </c>
      <c r="L461" s="56" t="str">
        <f t="shared" si="171"/>
        <v/>
      </c>
      <c r="M461" s="57" t="str">
        <f t="shared" si="172"/>
        <v/>
      </c>
      <c r="N461" s="3" t="e">
        <f t="shared" si="173"/>
        <v>#N/A</v>
      </c>
      <c r="O461" s="3" t="e">
        <f t="shared" si="174"/>
        <v>#N/A</v>
      </c>
      <c r="P461" s="3" t="e">
        <f t="shared" si="175"/>
        <v>#N/A</v>
      </c>
      <c r="Q461" s="3" t="e">
        <f t="shared" si="176"/>
        <v>#N/A</v>
      </c>
      <c r="R461" s="3" t="e">
        <f t="shared" si="177"/>
        <v>#N/A</v>
      </c>
      <c r="S461" s="3" t="e">
        <f t="shared" si="178"/>
        <v>#N/A</v>
      </c>
      <c r="T461" s="16" t="e">
        <f t="shared" si="179"/>
        <v>#N/A</v>
      </c>
      <c r="U461" s="16" t="e">
        <f t="shared" si="180"/>
        <v>#N/A</v>
      </c>
      <c r="V461" s="16" t="e">
        <f t="shared" si="181"/>
        <v>#N/A</v>
      </c>
      <c r="W461" s="3" t="e">
        <f t="shared" si="182"/>
        <v>#N/A</v>
      </c>
      <c r="X461" s="3" t="e">
        <f t="shared" si="183"/>
        <v>#N/A</v>
      </c>
      <c r="Y461" s="78" t="e">
        <f t="shared" si="184"/>
        <v>#N/A</v>
      </c>
      <c r="Z461" s="78" t="e">
        <f t="shared" si="185"/>
        <v>#N/A</v>
      </c>
      <c r="AA461" s="78" t="e">
        <f t="shared" si="186"/>
        <v>#N/A</v>
      </c>
      <c r="AB461" s="78" t="e">
        <f t="shared" si="187"/>
        <v>#N/A</v>
      </c>
      <c r="AD461" s="15"/>
      <c r="AE461" s="16"/>
      <c r="AF461" s="15"/>
      <c r="AG461" s="16"/>
      <c r="AH461" s="15"/>
      <c r="AI461" s="15"/>
      <c r="AJ461" s="15"/>
      <c r="AK461" s="15"/>
      <c r="AL461" s="15"/>
      <c r="AN461" s="15"/>
      <c r="AO461" s="16"/>
      <c r="AP461" s="16"/>
      <c r="AQ461" s="16"/>
      <c r="AR461" s="16"/>
      <c r="AS461" s="16"/>
      <c r="AT461" s="16"/>
      <c r="AU461" s="16"/>
      <c r="AV461" s="16"/>
      <c r="AX461" s="15"/>
      <c r="AY461" s="16"/>
      <c r="AZ461" s="16"/>
      <c r="BA461" s="16"/>
      <c r="BB461" s="16"/>
      <c r="BC461" s="16"/>
      <c r="BD461" s="16"/>
      <c r="BE461" s="16"/>
      <c r="BF461" s="16"/>
    </row>
    <row r="462" spans="1:58" x14ac:dyDescent="0.2">
      <c r="A462" s="29"/>
      <c r="B462" s="30"/>
      <c r="C462" s="30"/>
      <c r="D462" s="31"/>
      <c r="E462" s="31"/>
      <c r="F462" s="19"/>
      <c r="G462" s="88" t="str">
        <f t="shared" si="166"/>
        <v/>
      </c>
      <c r="H462" s="112" t="str">
        <f t="shared" si="167"/>
        <v/>
      </c>
      <c r="I462" s="53" t="str">
        <f t="shared" si="168"/>
        <v/>
      </c>
      <c r="J462" s="54" t="str">
        <f t="shared" si="169"/>
        <v/>
      </c>
      <c r="K462" s="55" t="str">
        <f t="shared" si="170"/>
        <v/>
      </c>
      <c r="L462" s="56" t="str">
        <f t="shared" si="171"/>
        <v/>
      </c>
      <c r="M462" s="57" t="str">
        <f t="shared" si="172"/>
        <v/>
      </c>
      <c r="N462" s="3" t="e">
        <f t="shared" si="173"/>
        <v>#N/A</v>
      </c>
      <c r="O462" s="3" t="e">
        <f t="shared" si="174"/>
        <v>#N/A</v>
      </c>
      <c r="P462" s="3" t="e">
        <f t="shared" si="175"/>
        <v>#N/A</v>
      </c>
      <c r="Q462" s="3" t="e">
        <f t="shared" si="176"/>
        <v>#N/A</v>
      </c>
      <c r="R462" s="3" t="e">
        <f t="shared" si="177"/>
        <v>#N/A</v>
      </c>
      <c r="S462" s="3" t="e">
        <f t="shared" si="178"/>
        <v>#N/A</v>
      </c>
      <c r="T462" s="16" t="e">
        <f t="shared" si="179"/>
        <v>#N/A</v>
      </c>
      <c r="U462" s="16" t="e">
        <f t="shared" si="180"/>
        <v>#N/A</v>
      </c>
      <c r="V462" s="16" t="e">
        <f t="shared" si="181"/>
        <v>#N/A</v>
      </c>
      <c r="W462" s="3" t="e">
        <f t="shared" si="182"/>
        <v>#N/A</v>
      </c>
      <c r="X462" s="3" t="e">
        <f t="shared" si="183"/>
        <v>#N/A</v>
      </c>
      <c r="Y462" s="78" t="e">
        <f t="shared" si="184"/>
        <v>#N/A</v>
      </c>
      <c r="Z462" s="78" t="e">
        <f t="shared" si="185"/>
        <v>#N/A</v>
      </c>
      <c r="AA462" s="78" t="e">
        <f t="shared" si="186"/>
        <v>#N/A</v>
      </c>
      <c r="AB462" s="78" t="e">
        <f t="shared" si="187"/>
        <v>#N/A</v>
      </c>
      <c r="AD462" s="15"/>
      <c r="AE462" s="16"/>
      <c r="AF462" s="15"/>
      <c r="AG462" s="16"/>
      <c r="AH462" s="15"/>
      <c r="AI462" s="15"/>
      <c r="AJ462" s="15"/>
      <c r="AK462" s="15"/>
      <c r="AL462" s="15"/>
      <c r="AN462" s="15"/>
      <c r="AO462" s="16"/>
      <c r="AP462" s="16"/>
      <c r="AQ462" s="16"/>
      <c r="AR462" s="16"/>
      <c r="AS462" s="16"/>
      <c r="AT462" s="16"/>
      <c r="AU462" s="16"/>
      <c r="AV462" s="16"/>
      <c r="AX462" s="15"/>
      <c r="AY462" s="16"/>
      <c r="AZ462" s="16"/>
      <c r="BA462" s="16"/>
      <c r="BB462" s="16"/>
      <c r="BC462" s="16"/>
      <c r="BD462" s="16"/>
      <c r="BE462" s="16"/>
      <c r="BF462" s="16"/>
    </row>
    <row r="463" spans="1:58" x14ac:dyDescent="0.2">
      <c r="A463" s="29"/>
      <c r="B463" s="30"/>
      <c r="C463" s="30"/>
      <c r="D463" s="31"/>
      <c r="E463" s="31"/>
      <c r="F463" s="19"/>
      <c r="G463" s="88" t="str">
        <f t="shared" si="166"/>
        <v/>
      </c>
      <c r="H463" s="112" t="str">
        <f t="shared" si="167"/>
        <v/>
      </c>
      <c r="I463" s="53" t="str">
        <f t="shared" si="168"/>
        <v/>
      </c>
      <c r="J463" s="54" t="str">
        <f t="shared" si="169"/>
        <v/>
      </c>
      <c r="K463" s="55" t="str">
        <f t="shared" si="170"/>
        <v/>
      </c>
      <c r="L463" s="56" t="str">
        <f t="shared" si="171"/>
        <v/>
      </c>
      <c r="M463" s="57" t="str">
        <f t="shared" si="172"/>
        <v/>
      </c>
      <c r="N463" s="3" t="e">
        <f t="shared" si="173"/>
        <v>#N/A</v>
      </c>
      <c r="O463" s="3" t="e">
        <f t="shared" si="174"/>
        <v>#N/A</v>
      </c>
      <c r="P463" s="3" t="e">
        <f t="shared" si="175"/>
        <v>#N/A</v>
      </c>
      <c r="Q463" s="3" t="e">
        <f t="shared" si="176"/>
        <v>#N/A</v>
      </c>
      <c r="R463" s="3" t="e">
        <f t="shared" si="177"/>
        <v>#N/A</v>
      </c>
      <c r="S463" s="3" t="e">
        <f t="shared" si="178"/>
        <v>#N/A</v>
      </c>
      <c r="T463" s="16" t="e">
        <f t="shared" si="179"/>
        <v>#N/A</v>
      </c>
      <c r="U463" s="16" t="e">
        <f t="shared" si="180"/>
        <v>#N/A</v>
      </c>
      <c r="V463" s="16" t="e">
        <f t="shared" si="181"/>
        <v>#N/A</v>
      </c>
      <c r="W463" s="3" t="e">
        <f t="shared" si="182"/>
        <v>#N/A</v>
      </c>
      <c r="X463" s="3" t="e">
        <f t="shared" si="183"/>
        <v>#N/A</v>
      </c>
      <c r="Y463" s="78" t="e">
        <f t="shared" si="184"/>
        <v>#N/A</v>
      </c>
      <c r="Z463" s="78" t="e">
        <f t="shared" si="185"/>
        <v>#N/A</v>
      </c>
      <c r="AA463" s="78" t="e">
        <f t="shared" si="186"/>
        <v>#N/A</v>
      </c>
      <c r="AB463" s="78" t="e">
        <f t="shared" si="187"/>
        <v>#N/A</v>
      </c>
      <c r="AD463" s="15"/>
      <c r="AE463" s="16"/>
      <c r="AF463" s="15"/>
      <c r="AG463" s="16"/>
      <c r="AH463" s="15"/>
      <c r="AI463" s="15"/>
      <c r="AJ463" s="15"/>
      <c r="AK463" s="15"/>
      <c r="AL463" s="15"/>
      <c r="AN463" s="15"/>
      <c r="AO463" s="16"/>
      <c r="AP463" s="16"/>
      <c r="AQ463" s="16"/>
      <c r="AR463" s="16"/>
      <c r="AS463" s="16"/>
      <c r="AT463" s="16"/>
      <c r="AU463" s="16"/>
      <c r="AV463" s="16"/>
      <c r="AX463" s="15"/>
      <c r="AY463" s="16"/>
      <c r="AZ463" s="16"/>
      <c r="BA463" s="16"/>
      <c r="BB463" s="16"/>
      <c r="BC463" s="16"/>
      <c r="BD463" s="16"/>
      <c r="BE463" s="16"/>
      <c r="BF463" s="16"/>
    </row>
    <row r="464" spans="1:58" x14ac:dyDescent="0.2">
      <c r="A464" s="29"/>
      <c r="B464" s="30"/>
      <c r="C464" s="30"/>
      <c r="D464" s="31"/>
      <c r="E464" s="31"/>
      <c r="F464" s="19"/>
      <c r="G464" s="88" t="str">
        <f t="shared" si="166"/>
        <v/>
      </c>
      <c r="H464" s="112" t="str">
        <f t="shared" si="167"/>
        <v/>
      </c>
      <c r="I464" s="53" t="str">
        <f t="shared" si="168"/>
        <v/>
      </c>
      <c r="J464" s="54" t="str">
        <f t="shared" si="169"/>
        <v/>
      </c>
      <c r="K464" s="55" t="str">
        <f t="shared" si="170"/>
        <v/>
      </c>
      <c r="L464" s="56" t="str">
        <f t="shared" si="171"/>
        <v/>
      </c>
      <c r="M464" s="57" t="str">
        <f t="shared" si="172"/>
        <v/>
      </c>
      <c r="N464" s="3" t="e">
        <f t="shared" si="173"/>
        <v>#N/A</v>
      </c>
      <c r="O464" s="3" t="e">
        <f t="shared" si="174"/>
        <v>#N/A</v>
      </c>
      <c r="P464" s="3" t="e">
        <f t="shared" si="175"/>
        <v>#N/A</v>
      </c>
      <c r="Q464" s="3" t="e">
        <f t="shared" si="176"/>
        <v>#N/A</v>
      </c>
      <c r="R464" s="3" t="e">
        <f t="shared" si="177"/>
        <v>#N/A</v>
      </c>
      <c r="S464" s="3" t="e">
        <f t="shared" si="178"/>
        <v>#N/A</v>
      </c>
      <c r="T464" s="16" t="e">
        <f t="shared" si="179"/>
        <v>#N/A</v>
      </c>
      <c r="U464" s="16" t="e">
        <f t="shared" si="180"/>
        <v>#N/A</v>
      </c>
      <c r="V464" s="16" t="e">
        <f t="shared" si="181"/>
        <v>#N/A</v>
      </c>
      <c r="W464" s="3" t="e">
        <f t="shared" si="182"/>
        <v>#N/A</v>
      </c>
      <c r="X464" s="3" t="e">
        <f t="shared" si="183"/>
        <v>#N/A</v>
      </c>
      <c r="Y464" s="78" t="e">
        <f t="shared" si="184"/>
        <v>#N/A</v>
      </c>
      <c r="Z464" s="78" t="e">
        <f t="shared" si="185"/>
        <v>#N/A</v>
      </c>
      <c r="AA464" s="78" t="e">
        <f t="shared" si="186"/>
        <v>#N/A</v>
      </c>
      <c r="AB464" s="78" t="e">
        <f t="shared" si="187"/>
        <v>#N/A</v>
      </c>
      <c r="AD464" s="15"/>
      <c r="AE464" s="16"/>
      <c r="AF464" s="15"/>
      <c r="AG464" s="16"/>
      <c r="AH464" s="15"/>
      <c r="AI464" s="15"/>
      <c r="AJ464" s="15"/>
      <c r="AK464" s="15"/>
      <c r="AL464" s="15"/>
      <c r="AN464" s="15"/>
      <c r="AO464" s="16"/>
      <c r="AP464" s="16"/>
      <c r="AQ464" s="16"/>
      <c r="AR464" s="16"/>
      <c r="AS464" s="16"/>
      <c r="AT464" s="16"/>
      <c r="AU464" s="16"/>
      <c r="AV464" s="16"/>
      <c r="AX464" s="15"/>
      <c r="AY464" s="16"/>
      <c r="AZ464" s="16"/>
      <c r="BA464" s="16"/>
      <c r="BB464" s="16"/>
      <c r="BC464" s="16"/>
      <c r="BD464" s="16"/>
      <c r="BE464" s="16"/>
      <c r="BF464" s="16"/>
    </row>
    <row r="465" spans="1:58" x14ac:dyDescent="0.2">
      <c r="A465" s="29"/>
      <c r="B465" s="30"/>
      <c r="C465" s="30"/>
      <c r="D465" s="31"/>
      <c r="E465" s="31"/>
      <c r="F465" s="19"/>
      <c r="G465" s="88" t="str">
        <f t="shared" si="166"/>
        <v/>
      </c>
      <c r="H465" s="112" t="str">
        <f t="shared" si="167"/>
        <v/>
      </c>
      <c r="I465" s="53" t="str">
        <f t="shared" si="168"/>
        <v/>
      </c>
      <c r="J465" s="54" t="str">
        <f t="shared" si="169"/>
        <v/>
      </c>
      <c r="K465" s="55" t="str">
        <f t="shared" si="170"/>
        <v/>
      </c>
      <c r="L465" s="56" t="str">
        <f t="shared" si="171"/>
        <v/>
      </c>
      <c r="M465" s="57" t="str">
        <f t="shared" si="172"/>
        <v/>
      </c>
      <c r="N465" s="3" t="e">
        <f t="shared" si="173"/>
        <v>#N/A</v>
      </c>
      <c r="O465" s="3" t="e">
        <f t="shared" si="174"/>
        <v>#N/A</v>
      </c>
      <c r="P465" s="3" t="e">
        <f t="shared" si="175"/>
        <v>#N/A</v>
      </c>
      <c r="Q465" s="3" t="e">
        <f t="shared" si="176"/>
        <v>#N/A</v>
      </c>
      <c r="R465" s="3" t="e">
        <f t="shared" si="177"/>
        <v>#N/A</v>
      </c>
      <c r="S465" s="3" t="e">
        <f t="shared" si="178"/>
        <v>#N/A</v>
      </c>
      <c r="T465" s="16" t="e">
        <f t="shared" si="179"/>
        <v>#N/A</v>
      </c>
      <c r="U465" s="16" t="e">
        <f t="shared" si="180"/>
        <v>#N/A</v>
      </c>
      <c r="V465" s="16" t="e">
        <f t="shared" si="181"/>
        <v>#N/A</v>
      </c>
      <c r="W465" s="3" t="e">
        <f t="shared" si="182"/>
        <v>#N/A</v>
      </c>
      <c r="X465" s="3" t="e">
        <f t="shared" si="183"/>
        <v>#N/A</v>
      </c>
      <c r="Y465" s="78" t="e">
        <f t="shared" si="184"/>
        <v>#N/A</v>
      </c>
      <c r="Z465" s="78" t="e">
        <f t="shared" si="185"/>
        <v>#N/A</v>
      </c>
      <c r="AA465" s="78" t="e">
        <f t="shared" si="186"/>
        <v>#N/A</v>
      </c>
      <c r="AB465" s="78" t="e">
        <f t="shared" si="187"/>
        <v>#N/A</v>
      </c>
      <c r="AD465" s="15"/>
      <c r="AE465" s="16"/>
      <c r="AF465" s="15"/>
      <c r="AG465" s="16"/>
      <c r="AH465" s="15"/>
      <c r="AI465" s="15"/>
      <c r="AJ465" s="15"/>
      <c r="AK465" s="15"/>
      <c r="AL465" s="15"/>
      <c r="AN465" s="15"/>
      <c r="AO465" s="16"/>
      <c r="AP465" s="16"/>
      <c r="AQ465" s="16"/>
      <c r="AR465" s="16"/>
      <c r="AS465" s="16"/>
      <c r="AT465" s="16"/>
      <c r="AU465" s="16"/>
      <c r="AV465" s="16"/>
      <c r="AX465" s="15"/>
      <c r="AY465" s="16"/>
      <c r="AZ465" s="16"/>
      <c r="BA465" s="16"/>
      <c r="BB465" s="16"/>
      <c r="BC465" s="16"/>
      <c r="BD465" s="16"/>
      <c r="BE465" s="16"/>
      <c r="BF465" s="16"/>
    </row>
    <row r="466" spans="1:58" x14ac:dyDescent="0.2">
      <c r="A466" s="29"/>
      <c r="B466" s="30"/>
      <c r="C466" s="30"/>
      <c r="D466" s="31"/>
      <c r="E466" s="31"/>
      <c r="F466" s="19"/>
      <c r="G466" s="88" t="str">
        <f t="shared" si="166"/>
        <v/>
      </c>
      <c r="H466" s="112" t="str">
        <f t="shared" si="167"/>
        <v/>
      </c>
      <c r="I466" s="53" t="str">
        <f t="shared" si="168"/>
        <v/>
      </c>
      <c r="J466" s="54" t="str">
        <f t="shared" si="169"/>
        <v/>
      </c>
      <c r="K466" s="55" t="str">
        <f t="shared" si="170"/>
        <v/>
      </c>
      <c r="L466" s="56" t="str">
        <f t="shared" si="171"/>
        <v/>
      </c>
      <c r="M466" s="57" t="str">
        <f t="shared" si="172"/>
        <v/>
      </c>
      <c r="N466" s="3" t="e">
        <f t="shared" si="173"/>
        <v>#N/A</v>
      </c>
      <c r="O466" s="3" t="e">
        <f t="shared" si="174"/>
        <v>#N/A</v>
      </c>
      <c r="P466" s="3" t="e">
        <f t="shared" si="175"/>
        <v>#N/A</v>
      </c>
      <c r="Q466" s="3" t="e">
        <f t="shared" si="176"/>
        <v>#N/A</v>
      </c>
      <c r="R466" s="3" t="e">
        <f t="shared" si="177"/>
        <v>#N/A</v>
      </c>
      <c r="S466" s="3" t="e">
        <f t="shared" si="178"/>
        <v>#N/A</v>
      </c>
      <c r="T466" s="16" t="e">
        <f t="shared" si="179"/>
        <v>#N/A</v>
      </c>
      <c r="U466" s="16" t="e">
        <f t="shared" si="180"/>
        <v>#N/A</v>
      </c>
      <c r="V466" s="16" t="e">
        <f t="shared" si="181"/>
        <v>#N/A</v>
      </c>
      <c r="W466" s="3" t="e">
        <f t="shared" si="182"/>
        <v>#N/A</v>
      </c>
      <c r="X466" s="3" t="e">
        <f t="shared" si="183"/>
        <v>#N/A</v>
      </c>
      <c r="Y466" s="78" t="e">
        <f t="shared" si="184"/>
        <v>#N/A</v>
      </c>
      <c r="Z466" s="78" t="e">
        <f t="shared" si="185"/>
        <v>#N/A</v>
      </c>
      <c r="AA466" s="78" t="e">
        <f t="shared" si="186"/>
        <v>#N/A</v>
      </c>
      <c r="AB466" s="78" t="e">
        <f t="shared" si="187"/>
        <v>#N/A</v>
      </c>
      <c r="AD466" s="15"/>
      <c r="AE466" s="16"/>
      <c r="AF466" s="15"/>
      <c r="AG466" s="16"/>
      <c r="AH466" s="15"/>
      <c r="AI466" s="15"/>
      <c r="AJ466" s="15"/>
      <c r="AK466" s="15"/>
      <c r="AL466" s="15"/>
      <c r="AN466" s="15"/>
      <c r="AO466" s="16"/>
      <c r="AP466" s="16"/>
      <c r="AQ466" s="16"/>
      <c r="AR466" s="16"/>
      <c r="AS466" s="16"/>
      <c r="AT466" s="16"/>
      <c r="AU466" s="16"/>
      <c r="AV466" s="16"/>
      <c r="AX466" s="15"/>
      <c r="AY466" s="16"/>
      <c r="AZ466" s="16"/>
      <c r="BA466" s="16"/>
      <c r="BB466" s="16"/>
      <c r="BC466" s="16"/>
      <c r="BD466" s="16"/>
      <c r="BE466" s="16"/>
      <c r="BF466" s="16"/>
    </row>
    <row r="467" spans="1:58" x14ac:dyDescent="0.2">
      <c r="A467" s="29"/>
      <c r="B467" s="30"/>
      <c r="C467" s="30"/>
      <c r="D467" s="31"/>
      <c r="E467" s="31"/>
      <c r="F467" s="19"/>
      <c r="G467" s="88" t="str">
        <f t="shared" si="166"/>
        <v/>
      </c>
      <c r="H467" s="112" t="str">
        <f t="shared" si="167"/>
        <v/>
      </c>
      <c r="I467" s="53" t="str">
        <f t="shared" si="168"/>
        <v/>
      </c>
      <c r="J467" s="54" t="str">
        <f t="shared" si="169"/>
        <v/>
      </c>
      <c r="K467" s="55" t="str">
        <f t="shared" si="170"/>
        <v/>
      </c>
      <c r="L467" s="56" t="str">
        <f t="shared" si="171"/>
        <v/>
      </c>
      <c r="M467" s="57" t="str">
        <f t="shared" si="172"/>
        <v/>
      </c>
      <c r="N467" s="3" t="e">
        <f t="shared" si="173"/>
        <v>#N/A</v>
      </c>
      <c r="O467" s="3" t="e">
        <f t="shared" si="174"/>
        <v>#N/A</v>
      </c>
      <c r="P467" s="3" t="e">
        <f t="shared" si="175"/>
        <v>#N/A</v>
      </c>
      <c r="Q467" s="3" t="e">
        <f t="shared" si="176"/>
        <v>#N/A</v>
      </c>
      <c r="R467" s="3" t="e">
        <f t="shared" si="177"/>
        <v>#N/A</v>
      </c>
      <c r="S467" s="3" t="e">
        <f t="shared" si="178"/>
        <v>#N/A</v>
      </c>
      <c r="T467" s="16" t="e">
        <f t="shared" si="179"/>
        <v>#N/A</v>
      </c>
      <c r="U467" s="16" t="e">
        <f t="shared" si="180"/>
        <v>#N/A</v>
      </c>
      <c r="V467" s="16" t="e">
        <f t="shared" si="181"/>
        <v>#N/A</v>
      </c>
      <c r="W467" s="3" t="e">
        <f t="shared" si="182"/>
        <v>#N/A</v>
      </c>
      <c r="X467" s="3" t="e">
        <f t="shared" si="183"/>
        <v>#N/A</v>
      </c>
      <c r="Y467" s="78" t="e">
        <f t="shared" si="184"/>
        <v>#N/A</v>
      </c>
      <c r="Z467" s="78" t="e">
        <f t="shared" si="185"/>
        <v>#N/A</v>
      </c>
      <c r="AA467" s="78" t="e">
        <f t="shared" si="186"/>
        <v>#N/A</v>
      </c>
      <c r="AB467" s="78" t="e">
        <f t="shared" si="187"/>
        <v>#N/A</v>
      </c>
      <c r="AD467" s="15"/>
      <c r="AE467" s="16"/>
      <c r="AF467" s="15"/>
      <c r="AG467" s="16"/>
      <c r="AH467" s="15"/>
      <c r="AI467" s="15"/>
      <c r="AJ467" s="15"/>
      <c r="AK467" s="15"/>
      <c r="AL467" s="15"/>
      <c r="AN467" s="15"/>
      <c r="AO467" s="16"/>
      <c r="AP467" s="16"/>
      <c r="AQ467" s="16"/>
      <c r="AR467" s="16"/>
      <c r="AS467" s="16"/>
      <c r="AT467" s="16"/>
      <c r="AU467" s="16"/>
      <c r="AV467" s="16"/>
      <c r="AX467" s="15"/>
      <c r="AY467" s="16"/>
      <c r="AZ467" s="16"/>
      <c r="BA467" s="16"/>
      <c r="BB467" s="16"/>
      <c r="BC467" s="16"/>
      <c r="BD467" s="16"/>
      <c r="BE467" s="16"/>
      <c r="BF467" s="16"/>
    </row>
    <row r="468" spans="1:58" x14ac:dyDescent="0.2">
      <c r="A468" s="29"/>
      <c r="B468" s="30"/>
      <c r="C468" s="30"/>
      <c r="D468" s="31"/>
      <c r="E468" s="31"/>
      <c r="F468" s="19"/>
      <c r="G468" s="88" t="str">
        <f t="shared" si="166"/>
        <v/>
      </c>
      <c r="H468" s="112" t="str">
        <f t="shared" si="167"/>
        <v/>
      </c>
      <c r="I468" s="53" t="str">
        <f t="shared" si="168"/>
        <v/>
      </c>
      <c r="J468" s="54" t="str">
        <f t="shared" si="169"/>
        <v/>
      </c>
      <c r="K468" s="55" t="str">
        <f t="shared" si="170"/>
        <v/>
      </c>
      <c r="L468" s="56" t="str">
        <f t="shared" si="171"/>
        <v/>
      </c>
      <c r="M468" s="57" t="str">
        <f t="shared" si="172"/>
        <v/>
      </c>
      <c r="N468" s="3" t="e">
        <f t="shared" si="173"/>
        <v>#N/A</v>
      </c>
      <c r="O468" s="3" t="e">
        <f t="shared" si="174"/>
        <v>#N/A</v>
      </c>
      <c r="P468" s="3" t="e">
        <f t="shared" si="175"/>
        <v>#N/A</v>
      </c>
      <c r="Q468" s="3" t="e">
        <f t="shared" si="176"/>
        <v>#N/A</v>
      </c>
      <c r="R468" s="3" t="e">
        <f t="shared" si="177"/>
        <v>#N/A</v>
      </c>
      <c r="S468" s="3" t="e">
        <f t="shared" si="178"/>
        <v>#N/A</v>
      </c>
      <c r="T468" s="16" t="e">
        <f t="shared" si="179"/>
        <v>#N/A</v>
      </c>
      <c r="U468" s="16" t="e">
        <f t="shared" si="180"/>
        <v>#N/A</v>
      </c>
      <c r="V468" s="16" t="e">
        <f t="shared" si="181"/>
        <v>#N/A</v>
      </c>
      <c r="W468" s="3" t="e">
        <f t="shared" si="182"/>
        <v>#N/A</v>
      </c>
      <c r="X468" s="3" t="e">
        <f t="shared" si="183"/>
        <v>#N/A</v>
      </c>
      <c r="Y468" s="78" t="e">
        <f t="shared" si="184"/>
        <v>#N/A</v>
      </c>
      <c r="Z468" s="78" t="e">
        <f t="shared" si="185"/>
        <v>#N/A</v>
      </c>
      <c r="AA468" s="78" t="e">
        <f t="shared" si="186"/>
        <v>#N/A</v>
      </c>
      <c r="AB468" s="78" t="e">
        <f t="shared" si="187"/>
        <v>#N/A</v>
      </c>
      <c r="AD468" s="15"/>
      <c r="AE468" s="16"/>
      <c r="AF468" s="15"/>
      <c r="AG468" s="16"/>
      <c r="AH468" s="15"/>
      <c r="AI468" s="15"/>
      <c r="AJ468" s="15"/>
      <c r="AK468" s="15"/>
      <c r="AL468" s="15"/>
      <c r="AN468" s="15"/>
      <c r="AO468" s="16"/>
      <c r="AP468" s="16"/>
      <c r="AQ468" s="16"/>
      <c r="AR468" s="16"/>
      <c r="AS468" s="16"/>
      <c r="AT468" s="16"/>
      <c r="AU468" s="16"/>
      <c r="AV468" s="16"/>
      <c r="AX468" s="15"/>
      <c r="AY468" s="16"/>
      <c r="AZ468" s="16"/>
      <c r="BA468" s="16"/>
      <c r="BB468" s="16"/>
      <c r="BC468" s="16"/>
      <c r="BD468" s="16"/>
      <c r="BE468" s="16"/>
      <c r="BF468" s="16"/>
    </row>
    <row r="469" spans="1:58" x14ac:dyDescent="0.2">
      <c r="A469" s="29"/>
      <c r="B469" s="30"/>
      <c r="C469" s="30"/>
      <c r="D469" s="31"/>
      <c r="E469" s="31"/>
      <c r="F469" s="19"/>
      <c r="G469" s="88" t="str">
        <f t="shared" si="166"/>
        <v/>
      </c>
      <c r="H469" s="112" t="str">
        <f t="shared" si="167"/>
        <v/>
      </c>
      <c r="I469" s="53" t="str">
        <f t="shared" si="168"/>
        <v/>
      </c>
      <c r="J469" s="54" t="str">
        <f t="shared" si="169"/>
        <v/>
      </c>
      <c r="K469" s="55" t="str">
        <f t="shared" si="170"/>
        <v/>
      </c>
      <c r="L469" s="56" t="str">
        <f t="shared" si="171"/>
        <v/>
      </c>
      <c r="M469" s="57" t="str">
        <f t="shared" si="172"/>
        <v/>
      </c>
      <c r="N469" s="3" t="e">
        <f t="shared" si="173"/>
        <v>#N/A</v>
      </c>
      <c r="O469" s="3" t="e">
        <f t="shared" si="174"/>
        <v>#N/A</v>
      </c>
      <c r="P469" s="3" t="e">
        <f t="shared" si="175"/>
        <v>#N/A</v>
      </c>
      <c r="Q469" s="3" t="e">
        <f t="shared" si="176"/>
        <v>#N/A</v>
      </c>
      <c r="R469" s="3" t="e">
        <f t="shared" si="177"/>
        <v>#N/A</v>
      </c>
      <c r="S469" s="3" t="e">
        <f t="shared" si="178"/>
        <v>#N/A</v>
      </c>
      <c r="T469" s="16" t="e">
        <f t="shared" si="179"/>
        <v>#N/A</v>
      </c>
      <c r="U469" s="16" t="e">
        <f t="shared" si="180"/>
        <v>#N/A</v>
      </c>
      <c r="V469" s="16" t="e">
        <f t="shared" si="181"/>
        <v>#N/A</v>
      </c>
      <c r="W469" s="3" t="e">
        <f t="shared" si="182"/>
        <v>#N/A</v>
      </c>
      <c r="X469" s="3" t="e">
        <f t="shared" si="183"/>
        <v>#N/A</v>
      </c>
      <c r="Y469" s="78" t="e">
        <f t="shared" si="184"/>
        <v>#N/A</v>
      </c>
      <c r="Z469" s="78" t="e">
        <f t="shared" si="185"/>
        <v>#N/A</v>
      </c>
      <c r="AA469" s="78" t="e">
        <f t="shared" si="186"/>
        <v>#N/A</v>
      </c>
      <c r="AB469" s="78" t="e">
        <f t="shared" si="187"/>
        <v>#N/A</v>
      </c>
      <c r="AD469" s="15"/>
      <c r="AE469" s="16"/>
      <c r="AF469" s="15"/>
      <c r="AG469" s="16"/>
      <c r="AH469" s="15"/>
      <c r="AI469" s="15"/>
      <c r="AJ469" s="15"/>
      <c r="AK469" s="15"/>
      <c r="AL469" s="15"/>
      <c r="AN469" s="15"/>
      <c r="AO469" s="16"/>
      <c r="AP469" s="16"/>
      <c r="AQ469" s="16"/>
      <c r="AR469" s="16"/>
      <c r="AS469" s="16"/>
      <c r="AT469" s="16"/>
      <c r="AU469" s="16"/>
      <c r="AV469" s="16"/>
      <c r="AX469" s="15"/>
      <c r="AY469" s="16"/>
      <c r="AZ469" s="16"/>
      <c r="BA469" s="16"/>
      <c r="BB469" s="16"/>
      <c r="BC469" s="16"/>
      <c r="BD469" s="16"/>
      <c r="BE469" s="16"/>
      <c r="BF469" s="16"/>
    </row>
    <row r="470" spans="1:58" x14ac:dyDescent="0.2">
      <c r="A470" s="29"/>
      <c r="B470" s="30"/>
      <c r="C470" s="30"/>
      <c r="D470" s="31"/>
      <c r="E470" s="31"/>
      <c r="F470" s="19"/>
      <c r="G470" s="88" t="str">
        <f t="shared" si="166"/>
        <v/>
      </c>
      <c r="H470" s="112" t="str">
        <f t="shared" si="167"/>
        <v/>
      </c>
      <c r="I470" s="53" t="str">
        <f t="shared" si="168"/>
        <v/>
      </c>
      <c r="J470" s="54" t="str">
        <f t="shared" si="169"/>
        <v/>
      </c>
      <c r="K470" s="55" t="str">
        <f t="shared" si="170"/>
        <v/>
      </c>
      <c r="L470" s="56" t="str">
        <f t="shared" si="171"/>
        <v/>
      </c>
      <c r="M470" s="57" t="str">
        <f t="shared" si="172"/>
        <v/>
      </c>
      <c r="N470" s="3" t="e">
        <f t="shared" si="173"/>
        <v>#N/A</v>
      </c>
      <c r="O470" s="3" t="e">
        <f t="shared" si="174"/>
        <v>#N/A</v>
      </c>
      <c r="P470" s="3" t="e">
        <f t="shared" si="175"/>
        <v>#N/A</v>
      </c>
      <c r="Q470" s="3" t="e">
        <f t="shared" si="176"/>
        <v>#N/A</v>
      </c>
      <c r="R470" s="3" t="e">
        <f t="shared" si="177"/>
        <v>#N/A</v>
      </c>
      <c r="S470" s="3" t="e">
        <f t="shared" si="178"/>
        <v>#N/A</v>
      </c>
      <c r="T470" s="16" t="e">
        <f t="shared" si="179"/>
        <v>#N/A</v>
      </c>
      <c r="U470" s="16" t="e">
        <f t="shared" si="180"/>
        <v>#N/A</v>
      </c>
      <c r="V470" s="16" t="e">
        <f t="shared" si="181"/>
        <v>#N/A</v>
      </c>
      <c r="W470" s="3" t="e">
        <f t="shared" si="182"/>
        <v>#N/A</v>
      </c>
      <c r="X470" s="3" t="e">
        <f t="shared" si="183"/>
        <v>#N/A</v>
      </c>
      <c r="Y470" s="78" t="e">
        <f t="shared" si="184"/>
        <v>#N/A</v>
      </c>
      <c r="Z470" s="78" t="e">
        <f t="shared" si="185"/>
        <v>#N/A</v>
      </c>
      <c r="AA470" s="78" t="e">
        <f t="shared" si="186"/>
        <v>#N/A</v>
      </c>
      <c r="AB470" s="78" t="e">
        <f t="shared" si="187"/>
        <v>#N/A</v>
      </c>
      <c r="AD470" s="15"/>
      <c r="AE470" s="16"/>
      <c r="AF470" s="15"/>
      <c r="AG470" s="16"/>
      <c r="AH470" s="15"/>
      <c r="AI470" s="15"/>
      <c r="AJ470" s="15"/>
      <c r="AK470" s="15"/>
      <c r="AL470" s="15"/>
      <c r="AN470" s="15"/>
      <c r="AO470" s="16"/>
      <c r="AP470" s="16"/>
      <c r="AQ470" s="16"/>
      <c r="AR470" s="16"/>
      <c r="AS470" s="16"/>
      <c r="AT470" s="16"/>
      <c r="AU470" s="16"/>
      <c r="AV470" s="16"/>
      <c r="AX470" s="15"/>
      <c r="AY470" s="16"/>
      <c r="AZ470" s="16"/>
      <c r="BA470" s="16"/>
      <c r="BB470" s="16"/>
      <c r="BC470" s="16"/>
      <c r="BD470" s="16"/>
      <c r="BE470" s="16"/>
      <c r="BF470" s="16"/>
    </row>
    <row r="471" spans="1:58" x14ac:dyDescent="0.2">
      <c r="A471" s="29"/>
      <c r="B471" s="30"/>
      <c r="C471" s="30"/>
      <c r="D471" s="31"/>
      <c r="E471" s="31"/>
      <c r="F471" s="19"/>
      <c r="G471" s="88" t="str">
        <f t="shared" si="166"/>
        <v/>
      </c>
      <c r="H471" s="112" t="str">
        <f t="shared" si="167"/>
        <v/>
      </c>
      <c r="I471" s="53" t="str">
        <f t="shared" si="168"/>
        <v/>
      </c>
      <c r="J471" s="54" t="str">
        <f t="shared" si="169"/>
        <v/>
      </c>
      <c r="K471" s="55" t="str">
        <f t="shared" si="170"/>
        <v/>
      </c>
      <c r="L471" s="56" t="str">
        <f t="shared" si="171"/>
        <v/>
      </c>
      <c r="M471" s="57" t="str">
        <f t="shared" si="172"/>
        <v/>
      </c>
      <c r="N471" s="3" t="e">
        <f t="shared" si="173"/>
        <v>#N/A</v>
      </c>
      <c r="O471" s="3" t="e">
        <f t="shared" si="174"/>
        <v>#N/A</v>
      </c>
      <c r="P471" s="3" t="e">
        <f t="shared" si="175"/>
        <v>#N/A</v>
      </c>
      <c r="Q471" s="3" t="e">
        <f t="shared" si="176"/>
        <v>#N/A</v>
      </c>
      <c r="R471" s="3" t="e">
        <f t="shared" si="177"/>
        <v>#N/A</v>
      </c>
      <c r="S471" s="3" t="e">
        <f t="shared" si="178"/>
        <v>#N/A</v>
      </c>
      <c r="T471" s="16" t="e">
        <f t="shared" si="179"/>
        <v>#N/A</v>
      </c>
      <c r="U471" s="16" t="e">
        <f t="shared" si="180"/>
        <v>#N/A</v>
      </c>
      <c r="V471" s="16" t="e">
        <f t="shared" si="181"/>
        <v>#N/A</v>
      </c>
      <c r="W471" s="3" t="e">
        <f t="shared" si="182"/>
        <v>#N/A</v>
      </c>
      <c r="X471" s="3" t="e">
        <f t="shared" si="183"/>
        <v>#N/A</v>
      </c>
      <c r="Y471" s="78" t="e">
        <f t="shared" si="184"/>
        <v>#N/A</v>
      </c>
      <c r="Z471" s="78" t="e">
        <f t="shared" si="185"/>
        <v>#N/A</v>
      </c>
      <c r="AA471" s="78" t="e">
        <f t="shared" si="186"/>
        <v>#N/A</v>
      </c>
      <c r="AB471" s="78" t="e">
        <f t="shared" si="187"/>
        <v>#N/A</v>
      </c>
      <c r="AD471" s="15"/>
      <c r="AE471" s="16"/>
      <c r="AF471" s="15"/>
      <c r="AG471" s="16"/>
      <c r="AH471" s="15"/>
      <c r="AI471" s="15"/>
      <c r="AJ471" s="15"/>
      <c r="AK471" s="15"/>
      <c r="AL471" s="15"/>
      <c r="AN471" s="15"/>
      <c r="AO471" s="16"/>
      <c r="AP471" s="16"/>
      <c r="AQ471" s="16"/>
      <c r="AR471" s="16"/>
      <c r="AS471" s="16"/>
      <c r="AT471" s="16"/>
      <c r="AU471" s="16"/>
      <c r="AV471" s="16"/>
      <c r="AX471" s="15"/>
      <c r="AY471" s="16"/>
      <c r="AZ471" s="16"/>
      <c r="BA471" s="16"/>
      <c r="BB471" s="16"/>
      <c r="BC471" s="16"/>
      <c r="BD471" s="16"/>
      <c r="BE471" s="16"/>
      <c r="BF471" s="16"/>
    </row>
    <row r="472" spans="1:58" x14ac:dyDescent="0.2">
      <c r="A472" s="29"/>
      <c r="B472" s="30"/>
      <c r="C472" s="30"/>
      <c r="D472" s="31"/>
      <c r="E472" s="31"/>
      <c r="F472" s="19"/>
      <c r="G472" s="88" t="str">
        <f t="shared" si="166"/>
        <v/>
      </c>
      <c r="H472" s="112" t="str">
        <f t="shared" si="167"/>
        <v/>
      </c>
      <c r="I472" s="53" t="str">
        <f t="shared" si="168"/>
        <v/>
      </c>
      <c r="J472" s="54" t="str">
        <f t="shared" si="169"/>
        <v/>
      </c>
      <c r="K472" s="55" t="str">
        <f t="shared" si="170"/>
        <v/>
      </c>
      <c r="L472" s="56" t="str">
        <f t="shared" si="171"/>
        <v/>
      </c>
      <c r="M472" s="57" t="str">
        <f t="shared" si="172"/>
        <v/>
      </c>
      <c r="N472" s="3" t="e">
        <f t="shared" si="173"/>
        <v>#N/A</v>
      </c>
      <c r="O472" s="3" t="e">
        <f t="shared" si="174"/>
        <v>#N/A</v>
      </c>
      <c r="P472" s="3" t="e">
        <f t="shared" si="175"/>
        <v>#N/A</v>
      </c>
      <c r="Q472" s="3" t="e">
        <f t="shared" si="176"/>
        <v>#N/A</v>
      </c>
      <c r="R472" s="3" t="e">
        <f t="shared" si="177"/>
        <v>#N/A</v>
      </c>
      <c r="S472" s="3" t="e">
        <f t="shared" si="178"/>
        <v>#N/A</v>
      </c>
      <c r="T472" s="16" t="e">
        <f t="shared" si="179"/>
        <v>#N/A</v>
      </c>
      <c r="U472" s="16" t="e">
        <f t="shared" si="180"/>
        <v>#N/A</v>
      </c>
      <c r="V472" s="16" t="e">
        <f t="shared" si="181"/>
        <v>#N/A</v>
      </c>
      <c r="W472" s="3" t="e">
        <f t="shared" si="182"/>
        <v>#N/A</v>
      </c>
      <c r="X472" s="3" t="e">
        <f t="shared" si="183"/>
        <v>#N/A</v>
      </c>
      <c r="Y472" s="78" t="e">
        <f t="shared" si="184"/>
        <v>#N/A</v>
      </c>
      <c r="Z472" s="78" t="e">
        <f t="shared" si="185"/>
        <v>#N/A</v>
      </c>
      <c r="AA472" s="78" t="e">
        <f t="shared" si="186"/>
        <v>#N/A</v>
      </c>
      <c r="AB472" s="78" t="e">
        <f t="shared" si="187"/>
        <v>#N/A</v>
      </c>
      <c r="AD472" s="15"/>
      <c r="AE472" s="16"/>
      <c r="AF472" s="15"/>
      <c r="AG472" s="16"/>
      <c r="AH472" s="15"/>
      <c r="AI472" s="15"/>
      <c r="AJ472" s="15"/>
      <c r="AK472" s="15"/>
      <c r="AL472" s="15"/>
      <c r="AN472" s="15"/>
      <c r="AO472" s="16"/>
      <c r="AP472" s="16"/>
      <c r="AQ472" s="16"/>
      <c r="AR472" s="16"/>
      <c r="AS472" s="16"/>
      <c r="AT472" s="16"/>
      <c r="AU472" s="16"/>
      <c r="AV472" s="16"/>
      <c r="AX472" s="15"/>
      <c r="AY472" s="16"/>
      <c r="AZ472" s="16"/>
      <c r="BA472" s="16"/>
      <c r="BB472" s="16"/>
      <c r="BC472" s="16"/>
      <c r="BD472" s="16"/>
      <c r="BE472" s="16"/>
      <c r="BF472" s="16"/>
    </row>
    <row r="473" spans="1:58" x14ac:dyDescent="0.2">
      <c r="A473" s="29"/>
      <c r="B473" s="30"/>
      <c r="C473" s="30"/>
      <c r="D473" s="31"/>
      <c r="E473" s="31"/>
      <c r="F473" s="19"/>
      <c r="G473" s="88" t="str">
        <f t="shared" si="166"/>
        <v/>
      </c>
      <c r="H473" s="112" t="str">
        <f t="shared" si="167"/>
        <v/>
      </c>
      <c r="I473" s="53" t="str">
        <f t="shared" si="168"/>
        <v/>
      </c>
      <c r="J473" s="54" t="str">
        <f t="shared" si="169"/>
        <v/>
      </c>
      <c r="K473" s="55" t="str">
        <f t="shared" si="170"/>
        <v/>
      </c>
      <c r="L473" s="56" t="str">
        <f t="shared" si="171"/>
        <v/>
      </c>
      <c r="M473" s="57" t="str">
        <f t="shared" si="172"/>
        <v/>
      </c>
      <c r="N473" s="3" t="e">
        <f t="shared" si="173"/>
        <v>#N/A</v>
      </c>
      <c r="O473" s="3" t="e">
        <f t="shared" si="174"/>
        <v>#N/A</v>
      </c>
      <c r="P473" s="3" t="e">
        <f t="shared" si="175"/>
        <v>#N/A</v>
      </c>
      <c r="Q473" s="3" t="e">
        <f t="shared" si="176"/>
        <v>#N/A</v>
      </c>
      <c r="R473" s="3" t="e">
        <f t="shared" si="177"/>
        <v>#N/A</v>
      </c>
      <c r="S473" s="3" t="e">
        <f t="shared" si="178"/>
        <v>#N/A</v>
      </c>
      <c r="T473" s="16" t="e">
        <f t="shared" si="179"/>
        <v>#N/A</v>
      </c>
      <c r="U473" s="16" t="e">
        <f t="shared" si="180"/>
        <v>#N/A</v>
      </c>
      <c r="V473" s="16" t="e">
        <f t="shared" si="181"/>
        <v>#N/A</v>
      </c>
      <c r="W473" s="3" t="e">
        <f t="shared" si="182"/>
        <v>#N/A</v>
      </c>
      <c r="X473" s="3" t="e">
        <f t="shared" si="183"/>
        <v>#N/A</v>
      </c>
      <c r="Y473" s="78" t="e">
        <f t="shared" si="184"/>
        <v>#N/A</v>
      </c>
      <c r="Z473" s="78" t="e">
        <f t="shared" si="185"/>
        <v>#N/A</v>
      </c>
      <c r="AA473" s="78" t="e">
        <f t="shared" si="186"/>
        <v>#N/A</v>
      </c>
      <c r="AB473" s="78" t="e">
        <f t="shared" si="187"/>
        <v>#N/A</v>
      </c>
      <c r="AD473" s="15"/>
      <c r="AE473" s="16"/>
      <c r="AF473" s="15"/>
      <c r="AG473" s="16"/>
      <c r="AH473" s="15"/>
      <c r="AI473" s="15"/>
      <c r="AJ473" s="15"/>
      <c r="AK473" s="15"/>
      <c r="AL473" s="15"/>
      <c r="AN473" s="15"/>
      <c r="AO473" s="16"/>
      <c r="AP473" s="16"/>
      <c r="AQ473" s="16"/>
      <c r="AR473" s="16"/>
      <c r="AS473" s="16"/>
      <c r="AT473" s="16"/>
      <c r="AU473" s="16"/>
      <c r="AV473" s="16"/>
      <c r="AX473" s="15"/>
      <c r="AY473" s="16"/>
      <c r="AZ473" s="16"/>
      <c r="BA473" s="16"/>
      <c r="BB473" s="16"/>
      <c r="BC473" s="16"/>
      <c r="BD473" s="16"/>
      <c r="BE473" s="16"/>
      <c r="BF473" s="16"/>
    </row>
    <row r="474" spans="1:58" x14ac:dyDescent="0.2">
      <c r="A474" s="29"/>
      <c r="B474" s="30"/>
      <c r="C474" s="30"/>
      <c r="D474" s="31"/>
      <c r="E474" s="31"/>
      <c r="F474" s="19"/>
      <c r="G474" s="88" t="str">
        <f t="shared" si="166"/>
        <v/>
      </c>
      <c r="H474" s="112" t="str">
        <f t="shared" si="167"/>
        <v/>
      </c>
      <c r="I474" s="53" t="str">
        <f t="shared" si="168"/>
        <v/>
      </c>
      <c r="J474" s="54" t="str">
        <f t="shared" si="169"/>
        <v/>
      </c>
      <c r="K474" s="55" t="str">
        <f t="shared" si="170"/>
        <v/>
      </c>
      <c r="L474" s="56" t="str">
        <f t="shared" si="171"/>
        <v/>
      </c>
      <c r="M474" s="57" t="str">
        <f t="shared" si="172"/>
        <v/>
      </c>
      <c r="N474" s="3" t="e">
        <f t="shared" si="173"/>
        <v>#N/A</v>
      </c>
      <c r="O474" s="3" t="e">
        <f t="shared" si="174"/>
        <v>#N/A</v>
      </c>
      <c r="P474" s="3" t="e">
        <f t="shared" si="175"/>
        <v>#N/A</v>
      </c>
      <c r="Q474" s="3" t="e">
        <f t="shared" si="176"/>
        <v>#N/A</v>
      </c>
      <c r="R474" s="3" t="e">
        <f t="shared" si="177"/>
        <v>#N/A</v>
      </c>
      <c r="S474" s="3" t="e">
        <f t="shared" si="178"/>
        <v>#N/A</v>
      </c>
      <c r="T474" s="16" t="e">
        <f t="shared" si="179"/>
        <v>#N/A</v>
      </c>
      <c r="U474" s="16" t="e">
        <f t="shared" si="180"/>
        <v>#N/A</v>
      </c>
      <c r="V474" s="16" t="e">
        <f t="shared" si="181"/>
        <v>#N/A</v>
      </c>
      <c r="W474" s="3" t="e">
        <f t="shared" si="182"/>
        <v>#N/A</v>
      </c>
      <c r="X474" s="3" t="e">
        <f t="shared" si="183"/>
        <v>#N/A</v>
      </c>
      <c r="Y474" s="78" t="e">
        <f t="shared" si="184"/>
        <v>#N/A</v>
      </c>
      <c r="Z474" s="78" t="e">
        <f t="shared" si="185"/>
        <v>#N/A</v>
      </c>
      <c r="AA474" s="78" t="e">
        <f t="shared" si="186"/>
        <v>#N/A</v>
      </c>
      <c r="AB474" s="78" t="e">
        <f t="shared" si="187"/>
        <v>#N/A</v>
      </c>
      <c r="AD474" s="15"/>
      <c r="AE474" s="16"/>
      <c r="AF474" s="15"/>
      <c r="AG474" s="16"/>
      <c r="AH474" s="15"/>
      <c r="AI474" s="15"/>
      <c r="AJ474" s="15"/>
      <c r="AK474" s="15"/>
      <c r="AL474" s="15"/>
      <c r="AN474" s="15"/>
      <c r="AO474" s="16"/>
      <c r="AP474" s="16"/>
      <c r="AQ474" s="16"/>
      <c r="AR474" s="16"/>
      <c r="AS474" s="16"/>
      <c r="AT474" s="16"/>
      <c r="AU474" s="16"/>
      <c r="AV474" s="16"/>
      <c r="AX474" s="15"/>
      <c r="AY474" s="16"/>
      <c r="AZ474" s="16"/>
      <c r="BA474" s="16"/>
      <c r="BB474" s="16"/>
      <c r="BC474" s="16"/>
      <c r="BD474" s="16"/>
      <c r="BE474" s="16"/>
      <c r="BF474" s="16"/>
    </row>
    <row r="475" spans="1:58" x14ac:dyDescent="0.2">
      <c r="A475" s="29"/>
      <c r="B475" s="30"/>
      <c r="C475" s="30"/>
      <c r="D475" s="31"/>
      <c r="E475" s="31"/>
      <c r="F475" s="19"/>
      <c r="G475" s="88" t="str">
        <f t="shared" si="166"/>
        <v/>
      </c>
      <c r="H475" s="112" t="str">
        <f t="shared" si="167"/>
        <v/>
      </c>
      <c r="I475" s="53" t="str">
        <f t="shared" si="168"/>
        <v/>
      </c>
      <c r="J475" s="54" t="str">
        <f t="shared" si="169"/>
        <v/>
      </c>
      <c r="K475" s="55" t="str">
        <f t="shared" si="170"/>
        <v/>
      </c>
      <c r="L475" s="56" t="str">
        <f t="shared" si="171"/>
        <v/>
      </c>
      <c r="M475" s="57" t="str">
        <f t="shared" si="172"/>
        <v/>
      </c>
      <c r="N475" s="3" t="e">
        <f t="shared" si="173"/>
        <v>#N/A</v>
      </c>
      <c r="O475" s="3" t="e">
        <f t="shared" si="174"/>
        <v>#N/A</v>
      </c>
      <c r="P475" s="3" t="e">
        <f t="shared" si="175"/>
        <v>#N/A</v>
      </c>
      <c r="Q475" s="3" t="e">
        <f t="shared" si="176"/>
        <v>#N/A</v>
      </c>
      <c r="R475" s="3" t="e">
        <f t="shared" si="177"/>
        <v>#N/A</v>
      </c>
      <c r="S475" s="3" t="e">
        <f t="shared" si="178"/>
        <v>#N/A</v>
      </c>
      <c r="T475" s="16" t="e">
        <f t="shared" si="179"/>
        <v>#N/A</v>
      </c>
      <c r="U475" s="16" t="e">
        <f t="shared" si="180"/>
        <v>#N/A</v>
      </c>
      <c r="V475" s="16" t="e">
        <f t="shared" si="181"/>
        <v>#N/A</v>
      </c>
      <c r="W475" s="3" t="e">
        <f t="shared" si="182"/>
        <v>#N/A</v>
      </c>
      <c r="X475" s="3" t="e">
        <f t="shared" si="183"/>
        <v>#N/A</v>
      </c>
      <c r="Y475" s="78" t="e">
        <f t="shared" si="184"/>
        <v>#N/A</v>
      </c>
      <c r="Z475" s="78" t="e">
        <f t="shared" si="185"/>
        <v>#N/A</v>
      </c>
      <c r="AA475" s="78" t="e">
        <f t="shared" si="186"/>
        <v>#N/A</v>
      </c>
      <c r="AB475" s="78" t="e">
        <f t="shared" si="187"/>
        <v>#N/A</v>
      </c>
      <c r="AD475" s="15"/>
      <c r="AE475" s="16"/>
      <c r="AF475" s="15"/>
      <c r="AG475" s="16"/>
      <c r="AH475" s="15"/>
      <c r="AI475" s="15"/>
      <c r="AJ475" s="15"/>
      <c r="AK475" s="15"/>
      <c r="AL475" s="15"/>
      <c r="AN475" s="15"/>
      <c r="AO475" s="16"/>
      <c r="AP475" s="16"/>
      <c r="AQ475" s="16"/>
      <c r="AR475" s="16"/>
      <c r="AS475" s="16"/>
      <c r="AT475" s="16"/>
      <c r="AU475" s="16"/>
      <c r="AV475" s="16"/>
      <c r="AX475" s="15"/>
      <c r="AY475" s="16"/>
      <c r="AZ475" s="16"/>
      <c r="BA475" s="16"/>
      <c r="BB475" s="16"/>
      <c r="BC475" s="16"/>
      <c r="BD475" s="16"/>
      <c r="BE475" s="16"/>
      <c r="BF475" s="16"/>
    </row>
    <row r="476" spans="1:58" x14ac:dyDescent="0.2">
      <c r="A476" s="29"/>
      <c r="B476" s="30"/>
      <c r="C476" s="30"/>
      <c r="D476" s="31"/>
      <c r="E476" s="31"/>
      <c r="F476" s="19"/>
      <c r="G476" s="88" t="str">
        <f t="shared" si="166"/>
        <v/>
      </c>
      <c r="H476" s="112" t="str">
        <f t="shared" si="167"/>
        <v/>
      </c>
      <c r="I476" s="53" t="str">
        <f t="shared" si="168"/>
        <v/>
      </c>
      <c r="J476" s="54" t="str">
        <f t="shared" si="169"/>
        <v/>
      </c>
      <c r="K476" s="55" t="str">
        <f t="shared" si="170"/>
        <v/>
      </c>
      <c r="L476" s="56" t="str">
        <f t="shared" si="171"/>
        <v/>
      </c>
      <c r="M476" s="57" t="str">
        <f t="shared" si="172"/>
        <v/>
      </c>
      <c r="N476" s="3" t="e">
        <f t="shared" si="173"/>
        <v>#N/A</v>
      </c>
      <c r="O476" s="3" t="e">
        <f t="shared" si="174"/>
        <v>#N/A</v>
      </c>
      <c r="P476" s="3" t="e">
        <f t="shared" si="175"/>
        <v>#N/A</v>
      </c>
      <c r="Q476" s="3" t="e">
        <f t="shared" si="176"/>
        <v>#N/A</v>
      </c>
      <c r="R476" s="3" t="e">
        <f t="shared" si="177"/>
        <v>#N/A</v>
      </c>
      <c r="S476" s="3" t="e">
        <f t="shared" si="178"/>
        <v>#N/A</v>
      </c>
      <c r="T476" s="16" t="e">
        <f t="shared" si="179"/>
        <v>#N/A</v>
      </c>
      <c r="U476" s="16" t="e">
        <f t="shared" si="180"/>
        <v>#N/A</v>
      </c>
      <c r="V476" s="16" t="e">
        <f t="shared" si="181"/>
        <v>#N/A</v>
      </c>
      <c r="W476" s="3" t="e">
        <f t="shared" si="182"/>
        <v>#N/A</v>
      </c>
      <c r="X476" s="3" t="e">
        <f t="shared" si="183"/>
        <v>#N/A</v>
      </c>
      <c r="Y476" s="78" t="e">
        <f t="shared" si="184"/>
        <v>#N/A</v>
      </c>
      <c r="Z476" s="78" t="e">
        <f t="shared" si="185"/>
        <v>#N/A</v>
      </c>
      <c r="AA476" s="78" t="e">
        <f t="shared" si="186"/>
        <v>#N/A</v>
      </c>
      <c r="AB476" s="78" t="e">
        <f t="shared" si="187"/>
        <v>#N/A</v>
      </c>
      <c r="AD476" s="15"/>
      <c r="AE476" s="16"/>
      <c r="AF476" s="15"/>
      <c r="AG476" s="16"/>
      <c r="AH476" s="15"/>
      <c r="AI476" s="15"/>
      <c r="AJ476" s="15"/>
      <c r="AK476" s="15"/>
      <c r="AL476" s="15"/>
      <c r="AN476" s="15"/>
      <c r="AO476" s="16"/>
      <c r="AP476" s="16"/>
      <c r="AQ476" s="16"/>
      <c r="AR476" s="16"/>
      <c r="AS476" s="16"/>
      <c r="AT476" s="16"/>
      <c r="AU476" s="16"/>
      <c r="AV476" s="16"/>
      <c r="AX476" s="15"/>
      <c r="AY476" s="16"/>
      <c r="AZ476" s="16"/>
      <c r="BA476" s="16"/>
      <c r="BB476" s="16"/>
      <c r="BC476" s="16"/>
      <c r="BD476" s="16"/>
      <c r="BE476" s="16"/>
      <c r="BF476" s="16"/>
    </row>
    <row r="477" spans="1:58" x14ac:dyDescent="0.2">
      <c r="A477" s="29"/>
      <c r="B477" s="30"/>
      <c r="C477" s="30"/>
      <c r="D477" s="31"/>
      <c r="E477" s="31"/>
      <c r="F477" s="19"/>
      <c r="G477" s="88" t="str">
        <f t="shared" si="166"/>
        <v/>
      </c>
      <c r="H477" s="112" t="str">
        <f t="shared" si="167"/>
        <v/>
      </c>
      <c r="I477" s="53" t="str">
        <f t="shared" si="168"/>
        <v/>
      </c>
      <c r="J477" s="54" t="str">
        <f t="shared" si="169"/>
        <v/>
      </c>
      <c r="K477" s="55" t="str">
        <f t="shared" si="170"/>
        <v/>
      </c>
      <c r="L477" s="56" t="str">
        <f t="shared" si="171"/>
        <v/>
      </c>
      <c r="M477" s="57" t="str">
        <f t="shared" si="172"/>
        <v/>
      </c>
      <c r="N477" s="3" t="e">
        <f t="shared" si="173"/>
        <v>#N/A</v>
      </c>
      <c r="O477" s="3" t="e">
        <f t="shared" si="174"/>
        <v>#N/A</v>
      </c>
      <c r="P477" s="3" t="e">
        <f t="shared" si="175"/>
        <v>#N/A</v>
      </c>
      <c r="Q477" s="3" t="e">
        <f t="shared" si="176"/>
        <v>#N/A</v>
      </c>
      <c r="R477" s="3" t="e">
        <f t="shared" si="177"/>
        <v>#N/A</v>
      </c>
      <c r="S477" s="3" t="e">
        <f t="shared" si="178"/>
        <v>#N/A</v>
      </c>
      <c r="T477" s="16" t="e">
        <f t="shared" si="179"/>
        <v>#N/A</v>
      </c>
      <c r="U477" s="16" t="e">
        <f t="shared" si="180"/>
        <v>#N/A</v>
      </c>
      <c r="V477" s="16" t="e">
        <f t="shared" si="181"/>
        <v>#N/A</v>
      </c>
      <c r="W477" s="3" t="e">
        <f t="shared" si="182"/>
        <v>#N/A</v>
      </c>
      <c r="X477" s="3" t="e">
        <f t="shared" si="183"/>
        <v>#N/A</v>
      </c>
      <c r="Y477" s="78" t="e">
        <f t="shared" si="184"/>
        <v>#N/A</v>
      </c>
      <c r="Z477" s="78" t="e">
        <f t="shared" si="185"/>
        <v>#N/A</v>
      </c>
      <c r="AA477" s="78" t="e">
        <f t="shared" si="186"/>
        <v>#N/A</v>
      </c>
      <c r="AB477" s="78" t="e">
        <f t="shared" si="187"/>
        <v>#N/A</v>
      </c>
      <c r="AD477" s="15"/>
      <c r="AE477" s="16"/>
      <c r="AF477" s="15"/>
      <c r="AG477" s="16"/>
      <c r="AH477" s="15"/>
      <c r="AI477" s="15"/>
      <c r="AJ477" s="15"/>
      <c r="AK477" s="15"/>
      <c r="AL477" s="15"/>
      <c r="AN477" s="15"/>
      <c r="AO477" s="16"/>
      <c r="AP477" s="16"/>
      <c r="AQ477" s="16"/>
      <c r="AR477" s="16"/>
      <c r="AS477" s="16"/>
      <c r="AT477" s="16"/>
      <c r="AU477" s="16"/>
      <c r="AV477" s="16"/>
      <c r="AX477" s="15"/>
      <c r="AY477" s="16"/>
      <c r="AZ477" s="16"/>
      <c r="BA477" s="16"/>
      <c r="BB477" s="16"/>
      <c r="BC477" s="16"/>
      <c r="BD477" s="16"/>
      <c r="BE477" s="16"/>
      <c r="BF477" s="16"/>
    </row>
    <row r="478" spans="1:58" x14ac:dyDescent="0.2">
      <c r="A478" s="29"/>
      <c r="B478" s="30"/>
      <c r="C478" s="30"/>
      <c r="D478" s="31"/>
      <c r="E478" s="31"/>
      <c r="F478" s="19"/>
      <c r="G478" s="88" t="str">
        <f t="shared" si="166"/>
        <v/>
      </c>
      <c r="H478" s="112" t="str">
        <f t="shared" si="167"/>
        <v/>
      </c>
      <c r="I478" s="53" t="str">
        <f t="shared" si="168"/>
        <v/>
      </c>
      <c r="J478" s="54" t="str">
        <f t="shared" si="169"/>
        <v/>
      </c>
      <c r="K478" s="55" t="str">
        <f t="shared" si="170"/>
        <v/>
      </c>
      <c r="L478" s="56" t="str">
        <f t="shared" si="171"/>
        <v/>
      </c>
      <c r="M478" s="57" t="str">
        <f t="shared" si="172"/>
        <v/>
      </c>
      <c r="N478" s="3" t="e">
        <f t="shared" si="173"/>
        <v>#N/A</v>
      </c>
      <c r="O478" s="3" t="e">
        <f t="shared" si="174"/>
        <v>#N/A</v>
      </c>
      <c r="P478" s="3" t="e">
        <f t="shared" si="175"/>
        <v>#N/A</v>
      </c>
      <c r="Q478" s="3" t="e">
        <f t="shared" si="176"/>
        <v>#N/A</v>
      </c>
      <c r="R478" s="3" t="e">
        <f t="shared" si="177"/>
        <v>#N/A</v>
      </c>
      <c r="S478" s="3" t="e">
        <f t="shared" si="178"/>
        <v>#N/A</v>
      </c>
      <c r="T478" s="16" t="e">
        <f t="shared" si="179"/>
        <v>#N/A</v>
      </c>
      <c r="U478" s="16" t="e">
        <f t="shared" si="180"/>
        <v>#N/A</v>
      </c>
      <c r="V478" s="16" t="e">
        <f t="shared" si="181"/>
        <v>#N/A</v>
      </c>
      <c r="W478" s="3" t="e">
        <f t="shared" si="182"/>
        <v>#N/A</v>
      </c>
      <c r="X478" s="3" t="e">
        <f t="shared" si="183"/>
        <v>#N/A</v>
      </c>
      <c r="Y478" s="78" t="e">
        <f t="shared" si="184"/>
        <v>#N/A</v>
      </c>
      <c r="Z478" s="78" t="e">
        <f t="shared" si="185"/>
        <v>#N/A</v>
      </c>
      <c r="AA478" s="78" t="e">
        <f t="shared" si="186"/>
        <v>#N/A</v>
      </c>
      <c r="AB478" s="78" t="e">
        <f t="shared" si="187"/>
        <v>#N/A</v>
      </c>
      <c r="AD478" s="15"/>
      <c r="AE478" s="16"/>
      <c r="AF478" s="15"/>
      <c r="AG478" s="16"/>
      <c r="AH478" s="15"/>
      <c r="AI478" s="15"/>
      <c r="AJ478" s="15"/>
      <c r="AK478" s="15"/>
      <c r="AL478" s="15"/>
      <c r="AN478" s="15"/>
      <c r="AO478" s="16"/>
      <c r="AP478" s="16"/>
      <c r="AQ478" s="16"/>
      <c r="AR478" s="16"/>
      <c r="AS478" s="16"/>
      <c r="AT478" s="16"/>
      <c r="AU478" s="16"/>
      <c r="AV478" s="16"/>
      <c r="AX478" s="15"/>
      <c r="AY478" s="16"/>
      <c r="AZ478" s="16"/>
      <c r="BA478" s="16"/>
      <c r="BB478" s="16"/>
      <c r="BC478" s="16"/>
      <c r="BD478" s="16"/>
      <c r="BE478" s="16"/>
      <c r="BF478" s="16"/>
    </row>
    <row r="479" spans="1:58" x14ac:dyDescent="0.2">
      <c r="A479" s="29"/>
      <c r="B479" s="30"/>
      <c r="C479" s="30"/>
      <c r="D479" s="31"/>
      <c r="E479" s="31"/>
      <c r="F479" s="19"/>
      <c r="G479" s="88" t="str">
        <f t="shared" si="166"/>
        <v/>
      </c>
      <c r="H479" s="112" t="str">
        <f t="shared" si="167"/>
        <v/>
      </c>
      <c r="I479" s="53" t="str">
        <f t="shared" si="168"/>
        <v/>
      </c>
      <c r="J479" s="54" t="str">
        <f t="shared" si="169"/>
        <v/>
      </c>
      <c r="K479" s="55" t="str">
        <f t="shared" si="170"/>
        <v/>
      </c>
      <c r="L479" s="56" t="str">
        <f t="shared" si="171"/>
        <v/>
      </c>
      <c r="M479" s="57" t="str">
        <f t="shared" si="172"/>
        <v/>
      </c>
      <c r="N479" s="3" t="e">
        <f t="shared" si="173"/>
        <v>#N/A</v>
      </c>
      <c r="O479" s="3" t="e">
        <f t="shared" si="174"/>
        <v>#N/A</v>
      </c>
      <c r="P479" s="3" t="e">
        <f t="shared" si="175"/>
        <v>#N/A</v>
      </c>
      <c r="Q479" s="3" t="e">
        <f t="shared" si="176"/>
        <v>#N/A</v>
      </c>
      <c r="R479" s="3" t="e">
        <f t="shared" si="177"/>
        <v>#N/A</v>
      </c>
      <c r="S479" s="3" t="e">
        <f t="shared" si="178"/>
        <v>#N/A</v>
      </c>
      <c r="T479" s="16" t="e">
        <f t="shared" si="179"/>
        <v>#N/A</v>
      </c>
      <c r="U479" s="16" t="e">
        <f t="shared" si="180"/>
        <v>#N/A</v>
      </c>
      <c r="V479" s="16" t="e">
        <f t="shared" si="181"/>
        <v>#N/A</v>
      </c>
      <c r="W479" s="3" t="e">
        <f t="shared" si="182"/>
        <v>#N/A</v>
      </c>
      <c r="X479" s="3" t="e">
        <f t="shared" si="183"/>
        <v>#N/A</v>
      </c>
      <c r="Y479" s="78" t="e">
        <f t="shared" si="184"/>
        <v>#N/A</v>
      </c>
      <c r="Z479" s="78" t="e">
        <f t="shared" si="185"/>
        <v>#N/A</v>
      </c>
      <c r="AA479" s="78" t="e">
        <f t="shared" si="186"/>
        <v>#N/A</v>
      </c>
      <c r="AB479" s="78" t="e">
        <f t="shared" si="187"/>
        <v>#N/A</v>
      </c>
      <c r="AD479" s="15"/>
      <c r="AE479" s="16"/>
      <c r="AF479" s="15"/>
      <c r="AG479" s="16"/>
      <c r="AH479" s="15"/>
      <c r="AI479" s="15"/>
      <c r="AJ479" s="15"/>
      <c r="AK479" s="15"/>
      <c r="AL479" s="15"/>
      <c r="AN479" s="15"/>
      <c r="AO479" s="16"/>
      <c r="AP479" s="16"/>
      <c r="AQ479" s="16"/>
      <c r="AR479" s="16"/>
      <c r="AS479" s="16"/>
      <c r="AT479" s="16"/>
      <c r="AU479" s="16"/>
      <c r="AV479" s="16"/>
      <c r="AX479" s="15"/>
      <c r="AY479" s="16"/>
      <c r="AZ479" s="16"/>
      <c r="BA479" s="16"/>
      <c r="BB479" s="16"/>
      <c r="BC479" s="16"/>
      <c r="BD479" s="16"/>
      <c r="BE479" s="16"/>
      <c r="BF479" s="16"/>
    </row>
    <row r="480" spans="1:58" x14ac:dyDescent="0.2">
      <c r="A480" s="29"/>
      <c r="B480" s="30"/>
      <c r="C480" s="30"/>
      <c r="D480" s="31"/>
      <c r="E480" s="31"/>
      <c r="F480" s="19"/>
      <c r="G480" s="88" t="str">
        <f t="shared" si="166"/>
        <v/>
      </c>
      <c r="H480" s="112" t="str">
        <f t="shared" si="167"/>
        <v/>
      </c>
      <c r="I480" s="53" t="str">
        <f t="shared" si="168"/>
        <v/>
      </c>
      <c r="J480" s="54" t="str">
        <f t="shared" si="169"/>
        <v/>
      </c>
      <c r="K480" s="55" t="str">
        <f t="shared" si="170"/>
        <v/>
      </c>
      <c r="L480" s="56" t="str">
        <f t="shared" si="171"/>
        <v/>
      </c>
      <c r="M480" s="57" t="str">
        <f t="shared" si="172"/>
        <v/>
      </c>
      <c r="N480" s="3" t="e">
        <f t="shared" si="173"/>
        <v>#N/A</v>
      </c>
      <c r="O480" s="3" t="e">
        <f t="shared" si="174"/>
        <v>#N/A</v>
      </c>
      <c r="P480" s="3" t="e">
        <f t="shared" si="175"/>
        <v>#N/A</v>
      </c>
      <c r="Q480" s="3" t="e">
        <f t="shared" si="176"/>
        <v>#N/A</v>
      </c>
      <c r="R480" s="3" t="e">
        <f t="shared" si="177"/>
        <v>#N/A</v>
      </c>
      <c r="S480" s="3" t="e">
        <f t="shared" si="178"/>
        <v>#N/A</v>
      </c>
      <c r="T480" s="16" t="e">
        <f t="shared" si="179"/>
        <v>#N/A</v>
      </c>
      <c r="U480" s="16" t="e">
        <f t="shared" si="180"/>
        <v>#N/A</v>
      </c>
      <c r="V480" s="16" t="e">
        <f t="shared" si="181"/>
        <v>#N/A</v>
      </c>
      <c r="W480" s="3" t="e">
        <f t="shared" si="182"/>
        <v>#N/A</v>
      </c>
      <c r="X480" s="3" t="e">
        <f t="shared" si="183"/>
        <v>#N/A</v>
      </c>
      <c r="Y480" s="78" t="e">
        <f t="shared" si="184"/>
        <v>#N/A</v>
      </c>
      <c r="Z480" s="78" t="e">
        <f t="shared" si="185"/>
        <v>#N/A</v>
      </c>
      <c r="AA480" s="78" t="e">
        <f t="shared" si="186"/>
        <v>#N/A</v>
      </c>
      <c r="AB480" s="78" t="e">
        <f t="shared" si="187"/>
        <v>#N/A</v>
      </c>
      <c r="AD480" s="15"/>
      <c r="AE480" s="16"/>
      <c r="AF480" s="15"/>
      <c r="AG480" s="16"/>
      <c r="AH480" s="15"/>
      <c r="AI480" s="15"/>
      <c r="AJ480" s="15"/>
      <c r="AK480" s="15"/>
      <c r="AL480" s="15"/>
      <c r="AN480" s="15"/>
      <c r="AO480" s="16"/>
      <c r="AP480" s="16"/>
      <c r="AQ480" s="16"/>
      <c r="AR480" s="16"/>
      <c r="AS480" s="16"/>
      <c r="AT480" s="16"/>
      <c r="AU480" s="16"/>
      <c r="AV480" s="16"/>
      <c r="AX480" s="15"/>
      <c r="AY480" s="16"/>
      <c r="AZ480" s="16"/>
      <c r="BA480" s="16"/>
      <c r="BB480" s="16"/>
      <c r="BC480" s="16"/>
      <c r="BD480" s="16"/>
      <c r="BE480" s="16"/>
      <c r="BF480" s="16"/>
    </row>
    <row r="481" spans="1:58" x14ac:dyDescent="0.2">
      <c r="A481" s="29"/>
      <c r="B481" s="30"/>
      <c r="C481" s="30"/>
      <c r="D481" s="31"/>
      <c r="E481" s="31"/>
      <c r="F481" s="19"/>
      <c r="G481" s="88" t="str">
        <f t="shared" si="166"/>
        <v/>
      </c>
      <c r="H481" s="112" t="str">
        <f t="shared" si="167"/>
        <v/>
      </c>
      <c r="I481" s="53" t="str">
        <f t="shared" si="168"/>
        <v/>
      </c>
      <c r="J481" s="54" t="str">
        <f t="shared" si="169"/>
        <v/>
      </c>
      <c r="K481" s="55" t="str">
        <f t="shared" si="170"/>
        <v/>
      </c>
      <c r="L481" s="56" t="str">
        <f t="shared" si="171"/>
        <v/>
      </c>
      <c r="M481" s="57" t="str">
        <f t="shared" si="172"/>
        <v/>
      </c>
      <c r="N481" s="3" t="e">
        <f t="shared" si="173"/>
        <v>#N/A</v>
      </c>
      <c r="O481" s="3" t="e">
        <f t="shared" si="174"/>
        <v>#N/A</v>
      </c>
      <c r="P481" s="3" t="e">
        <f t="shared" si="175"/>
        <v>#N/A</v>
      </c>
      <c r="Q481" s="3" t="e">
        <f t="shared" si="176"/>
        <v>#N/A</v>
      </c>
      <c r="R481" s="3" t="e">
        <f t="shared" si="177"/>
        <v>#N/A</v>
      </c>
      <c r="S481" s="3" t="e">
        <f t="shared" si="178"/>
        <v>#N/A</v>
      </c>
      <c r="T481" s="16" t="e">
        <f t="shared" si="179"/>
        <v>#N/A</v>
      </c>
      <c r="U481" s="16" t="e">
        <f t="shared" si="180"/>
        <v>#N/A</v>
      </c>
      <c r="V481" s="16" t="e">
        <f t="shared" si="181"/>
        <v>#N/A</v>
      </c>
      <c r="W481" s="3" t="e">
        <f t="shared" si="182"/>
        <v>#N/A</v>
      </c>
      <c r="X481" s="3" t="e">
        <f t="shared" si="183"/>
        <v>#N/A</v>
      </c>
      <c r="Y481" s="78" t="e">
        <f t="shared" si="184"/>
        <v>#N/A</v>
      </c>
      <c r="Z481" s="78" t="e">
        <f t="shared" si="185"/>
        <v>#N/A</v>
      </c>
      <c r="AA481" s="78" t="e">
        <f t="shared" si="186"/>
        <v>#N/A</v>
      </c>
      <c r="AB481" s="78" t="e">
        <f t="shared" si="187"/>
        <v>#N/A</v>
      </c>
      <c r="AD481" s="15"/>
      <c r="AE481" s="16"/>
      <c r="AF481" s="15"/>
      <c r="AG481" s="16"/>
      <c r="AH481" s="15"/>
      <c r="AI481" s="15"/>
      <c r="AJ481" s="15"/>
      <c r="AK481" s="15"/>
      <c r="AL481" s="15"/>
      <c r="AN481" s="15"/>
      <c r="AO481" s="16"/>
      <c r="AP481" s="16"/>
      <c r="AQ481" s="16"/>
      <c r="AR481" s="16"/>
      <c r="AS481" s="16"/>
      <c r="AT481" s="16"/>
      <c r="AU481" s="16"/>
      <c r="AV481" s="16"/>
      <c r="AX481" s="15"/>
      <c r="AY481" s="16"/>
      <c r="AZ481" s="16"/>
      <c r="BA481" s="16"/>
      <c r="BB481" s="16"/>
      <c r="BC481" s="16"/>
      <c r="BD481" s="16"/>
      <c r="BE481" s="16"/>
      <c r="BF481" s="16"/>
    </row>
    <row r="482" spans="1:58" x14ac:dyDescent="0.2">
      <c r="A482" s="29"/>
      <c r="B482" s="30"/>
      <c r="C482" s="30"/>
      <c r="D482" s="31"/>
      <c r="E482" s="31"/>
      <c r="F482" s="19"/>
      <c r="G482" s="88" t="str">
        <f t="shared" si="166"/>
        <v/>
      </c>
      <c r="H482" s="112" t="str">
        <f t="shared" si="167"/>
        <v/>
      </c>
      <c r="I482" s="53" t="str">
        <f t="shared" si="168"/>
        <v/>
      </c>
      <c r="J482" s="54" t="str">
        <f t="shared" si="169"/>
        <v/>
      </c>
      <c r="K482" s="55" t="str">
        <f t="shared" si="170"/>
        <v/>
      </c>
      <c r="L482" s="56" t="str">
        <f t="shared" si="171"/>
        <v/>
      </c>
      <c r="M482" s="57" t="str">
        <f t="shared" si="172"/>
        <v/>
      </c>
      <c r="N482" s="3" t="e">
        <f t="shared" si="173"/>
        <v>#N/A</v>
      </c>
      <c r="O482" s="3" t="e">
        <f t="shared" si="174"/>
        <v>#N/A</v>
      </c>
      <c r="P482" s="3" t="e">
        <f t="shared" si="175"/>
        <v>#N/A</v>
      </c>
      <c r="Q482" s="3" t="e">
        <f t="shared" si="176"/>
        <v>#N/A</v>
      </c>
      <c r="R482" s="3" t="e">
        <f t="shared" si="177"/>
        <v>#N/A</v>
      </c>
      <c r="S482" s="3" t="e">
        <f t="shared" si="178"/>
        <v>#N/A</v>
      </c>
      <c r="T482" s="16" t="e">
        <f t="shared" si="179"/>
        <v>#N/A</v>
      </c>
      <c r="U482" s="16" t="e">
        <f t="shared" si="180"/>
        <v>#N/A</v>
      </c>
      <c r="V482" s="16" t="e">
        <f t="shared" si="181"/>
        <v>#N/A</v>
      </c>
      <c r="W482" s="3" t="e">
        <f t="shared" si="182"/>
        <v>#N/A</v>
      </c>
      <c r="X482" s="3" t="e">
        <f t="shared" si="183"/>
        <v>#N/A</v>
      </c>
      <c r="Y482" s="78" t="e">
        <f t="shared" si="184"/>
        <v>#N/A</v>
      </c>
      <c r="Z482" s="78" t="e">
        <f t="shared" si="185"/>
        <v>#N/A</v>
      </c>
      <c r="AA482" s="78" t="e">
        <f t="shared" si="186"/>
        <v>#N/A</v>
      </c>
      <c r="AB482" s="78" t="e">
        <f t="shared" si="187"/>
        <v>#N/A</v>
      </c>
      <c r="AD482" s="15"/>
      <c r="AE482" s="16"/>
      <c r="AF482" s="15"/>
      <c r="AG482" s="16"/>
      <c r="AH482" s="15"/>
      <c r="AI482" s="15"/>
      <c r="AJ482" s="15"/>
      <c r="AK482" s="15"/>
      <c r="AL482" s="15"/>
      <c r="AN482" s="15"/>
      <c r="AO482" s="16"/>
      <c r="AP482" s="16"/>
      <c r="AQ482" s="16"/>
      <c r="AR482" s="16"/>
      <c r="AS482" s="16"/>
      <c r="AT482" s="16"/>
      <c r="AU482" s="16"/>
      <c r="AV482" s="16"/>
      <c r="AX482" s="15"/>
      <c r="AY482" s="16"/>
      <c r="AZ482" s="16"/>
      <c r="BA482" s="16"/>
      <c r="BB482" s="16"/>
      <c r="BC482" s="16"/>
      <c r="BD482" s="16"/>
      <c r="BE482" s="16"/>
      <c r="BF482" s="16"/>
    </row>
    <row r="483" spans="1:58" x14ac:dyDescent="0.2">
      <c r="A483" s="29"/>
      <c r="B483" s="30"/>
      <c r="C483" s="30"/>
      <c r="D483" s="31"/>
      <c r="E483" s="31"/>
      <c r="F483" s="19"/>
      <c r="G483" s="88" t="str">
        <f t="shared" si="166"/>
        <v/>
      </c>
      <c r="H483" s="112" t="str">
        <f t="shared" si="167"/>
        <v/>
      </c>
      <c r="I483" s="53" t="str">
        <f t="shared" si="168"/>
        <v/>
      </c>
      <c r="J483" s="54" t="str">
        <f t="shared" si="169"/>
        <v/>
      </c>
      <c r="K483" s="55" t="str">
        <f t="shared" si="170"/>
        <v/>
      </c>
      <c r="L483" s="56" t="str">
        <f t="shared" si="171"/>
        <v/>
      </c>
      <c r="M483" s="57" t="str">
        <f t="shared" si="172"/>
        <v/>
      </c>
      <c r="N483" s="3" t="e">
        <f t="shared" si="173"/>
        <v>#N/A</v>
      </c>
      <c r="O483" s="3" t="e">
        <f t="shared" si="174"/>
        <v>#N/A</v>
      </c>
      <c r="P483" s="3" t="e">
        <f t="shared" si="175"/>
        <v>#N/A</v>
      </c>
      <c r="Q483" s="3" t="e">
        <f t="shared" si="176"/>
        <v>#N/A</v>
      </c>
      <c r="R483" s="3" t="e">
        <f t="shared" si="177"/>
        <v>#N/A</v>
      </c>
      <c r="S483" s="3" t="e">
        <f t="shared" si="178"/>
        <v>#N/A</v>
      </c>
      <c r="T483" s="16" t="e">
        <f t="shared" si="179"/>
        <v>#N/A</v>
      </c>
      <c r="U483" s="16" t="e">
        <f t="shared" si="180"/>
        <v>#N/A</v>
      </c>
      <c r="V483" s="16" t="e">
        <f t="shared" si="181"/>
        <v>#N/A</v>
      </c>
      <c r="W483" s="3" t="e">
        <f t="shared" si="182"/>
        <v>#N/A</v>
      </c>
      <c r="X483" s="3" t="e">
        <f t="shared" si="183"/>
        <v>#N/A</v>
      </c>
      <c r="Y483" s="78" t="e">
        <f t="shared" si="184"/>
        <v>#N/A</v>
      </c>
      <c r="Z483" s="78" t="e">
        <f t="shared" si="185"/>
        <v>#N/A</v>
      </c>
      <c r="AA483" s="78" t="e">
        <f t="shared" si="186"/>
        <v>#N/A</v>
      </c>
      <c r="AB483" s="78" t="e">
        <f t="shared" si="187"/>
        <v>#N/A</v>
      </c>
      <c r="AD483" s="15"/>
      <c r="AE483" s="16"/>
      <c r="AF483" s="15"/>
      <c r="AG483" s="16"/>
      <c r="AH483" s="15"/>
      <c r="AI483" s="15"/>
      <c r="AJ483" s="15"/>
      <c r="AK483" s="15"/>
      <c r="AL483" s="15"/>
      <c r="AN483" s="15"/>
      <c r="AO483" s="16"/>
      <c r="AP483" s="16"/>
      <c r="AQ483" s="16"/>
      <c r="AR483" s="16"/>
      <c r="AS483" s="16"/>
      <c r="AT483" s="16"/>
      <c r="AU483" s="16"/>
      <c r="AV483" s="16"/>
      <c r="AX483" s="15"/>
      <c r="AY483" s="16"/>
      <c r="AZ483" s="16"/>
      <c r="BA483" s="16"/>
      <c r="BB483" s="16"/>
      <c r="BC483" s="16"/>
      <c r="BD483" s="16"/>
      <c r="BE483" s="16"/>
      <c r="BF483" s="16"/>
    </row>
    <row r="484" spans="1:58" x14ac:dyDescent="0.2">
      <c r="A484" s="29"/>
      <c r="B484" s="30"/>
      <c r="C484" s="30"/>
      <c r="D484" s="31"/>
      <c r="E484" s="31"/>
      <c r="F484" s="19"/>
      <c r="G484" s="88" t="str">
        <f t="shared" si="166"/>
        <v/>
      </c>
      <c r="H484" s="112" t="str">
        <f t="shared" si="167"/>
        <v/>
      </c>
      <c r="I484" s="53" t="str">
        <f t="shared" si="168"/>
        <v/>
      </c>
      <c r="J484" s="54" t="str">
        <f t="shared" si="169"/>
        <v/>
      </c>
      <c r="K484" s="55" t="str">
        <f t="shared" si="170"/>
        <v/>
      </c>
      <c r="L484" s="56" t="str">
        <f t="shared" si="171"/>
        <v/>
      </c>
      <c r="M484" s="57" t="str">
        <f t="shared" si="172"/>
        <v/>
      </c>
      <c r="N484" s="3" t="e">
        <f t="shared" si="173"/>
        <v>#N/A</v>
      </c>
      <c r="O484" s="3" t="e">
        <f t="shared" si="174"/>
        <v>#N/A</v>
      </c>
      <c r="P484" s="3" t="e">
        <f t="shared" si="175"/>
        <v>#N/A</v>
      </c>
      <c r="Q484" s="3" t="e">
        <f t="shared" si="176"/>
        <v>#N/A</v>
      </c>
      <c r="R484" s="3" t="e">
        <f t="shared" si="177"/>
        <v>#N/A</v>
      </c>
      <c r="S484" s="3" t="e">
        <f t="shared" si="178"/>
        <v>#N/A</v>
      </c>
      <c r="T484" s="16" t="e">
        <f t="shared" si="179"/>
        <v>#N/A</v>
      </c>
      <c r="U484" s="16" t="e">
        <f t="shared" si="180"/>
        <v>#N/A</v>
      </c>
      <c r="V484" s="16" t="e">
        <f t="shared" si="181"/>
        <v>#N/A</v>
      </c>
      <c r="W484" s="3" t="e">
        <f t="shared" si="182"/>
        <v>#N/A</v>
      </c>
      <c r="X484" s="3" t="e">
        <f t="shared" si="183"/>
        <v>#N/A</v>
      </c>
      <c r="Y484" s="78" t="e">
        <f t="shared" si="184"/>
        <v>#N/A</v>
      </c>
      <c r="Z484" s="78" t="e">
        <f t="shared" si="185"/>
        <v>#N/A</v>
      </c>
      <c r="AA484" s="78" t="e">
        <f t="shared" si="186"/>
        <v>#N/A</v>
      </c>
      <c r="AB484" s="78" t="e">
        <f t="shared" si="187"/>
        <v>#N/A</v>
      </c>
      <c r="AD484" s="15"/>
      <c r="AE484" s="16"/>
      <c r="AF484" s="15"/>
      <c r="AG484" s="16"/>
      <c r="AH484" s="15"/>
      <c r="AI484" s="15"/>
      <c r="AJ484" s="15"/>
      <c r="AK484" s="15"/>
      <c r="AL484" s="15"/>
      <c r="AN484" s="15"/>
      <c r="AO484" s="16"/>
      <c r="AP484" s="16"/>
      <c r="AQ484" s="16"/>
      <c r="AR484" s="16"/>
      <c r="AS484" s="16"/>
      <c r="AT484" s="16"/>
      <c r="AU484" s="16"/>
      <c r="AV484" s="16"/>
      <c r="AX484" s="15"/>
      <c r="AY484" s="16"/>
      <c r="AZ484" s="16"/>
      <c r="BA484" s="16"/>
      <c r="BB484" s="16"/>
      <c r="BC484" s="16"/>
      <c r="BD484" s="16"/>
      <c r="BE484" s="16"/>
      <c r="BF484" s="16"/>
    </row>
    <row r="485" spans="1:58" x14ac:dyDescent="0.2">
      <c r="A485" s="29"/>
      <c r="B485" s="30"/>
      <c r="C485" s="30"/>
      <c r="D485" s="31"/>
      <c r="E485" s="31"/>
      <c r="F485" s="19"/>
      <c r="G485" s="88" t="str">
        <f t="shared" si="166"/>
        <v/>
      </c>
      <c r="H485" s="112" t="str">
        <f t="shared" si="167"/>
        <v/>
      </c>
      <c r="I485" s="53" t="str">
        <f t="shared" si="168"/>
        <v/>
      </c>
      <c r="J485" s="54" t="str">
        <f t="shared" si="169"/>
        <v/>
      </c>
      <c r="K485" s="55" t="str">
        <f t="shared" si="170"/>
        <v/>
      </c>
      <c r="L485" s="56" t="str">
        <f t="shared" si="171"/>
        <v/>
      </c>
      <c r="M485" s="57" t="str">
        <f t="shared" si="172"/>
        <v/>
      </c>
      <c r="N485" s="3" t="e">
        <f t="shared" si="173"/>
        <v>#N/A</v>
      </c>
      <c r="O485" s="3" t="e">
        <f t="shared" si="174"/>
        <v>#N/A</v>
      </c>
      <c r="P485" s="3" t="e">
        <f t="shared" si="175"/>
        <v>#N/A</v>
      </c>
      <c r="Q485" s="3" t="e">
        <f t="shared" si="176"/>
        <v>#N/A</v>
      </c>
      <c r="R485" s="3" t="e">
        <f t="shared" si="177"/>
        <v>#N/A</v>
      </c>
      <c r="S485" s="3" t="e">
        <f t="shared" si="178"/>
        <v>#N/A</v>
      </c>
      <c r="T485" s="16" t="e">
        <f t="shared" si="179"/>
        <v>#N/A</v>
      </c>
      <c r="U485" s="16" t="e">
        <f t="shared" si="180"/>
        <v>#N/A</v>
      </c>
      <c r="V485" s="16" t="e">
        <f t="shared" si="181"/>
        <v>#N/A</v>
      </c>
      <c r="W485" s="3" t="e">
        <f t="shared" si="182"/>
        <v>#N/A</v>
      </c>
      <c r="X485" s="3" t="e">
        <f t="shared" si="183"/>
        <v>#N/A</v>
      </c>
      <c r="Y485" s="78" t="e">
        <f t="shared" si="184"/>
        <v>#N/A</v>
      </c>
      <c r="Z485" s="78" t="e">
        <f t="shared" si="185"/>
        <v>#N/A</v>
      </c>
      <c r="AA485" s="78" t="e">
        <f t="shared" si="186"/>
        <v>#N/A</v>
      </c>
      <c r="AB485" s="78" t="e">
        <f t="shared" si="187"/>
        <v>#N/A</v>
      </c>
      <c r="AD485" s="15"/>
      <c r="AE485" s="16"/>
      <c r="AF485" s="15"/>
      <c r="AG485" s="16"/>
      <c r="AH485" s="15"/>
      <c r="AI485" s="15"/>
      <c r="AJ485" s="15"/>
      <c r="AK485" s="15"/>
      <c r="AL485" s="15"/>
      <c r="AN485" s="15"/>
      <c r="AO485" s="16"/>
      <c r="AP485" s="16"/>
      <c r="AQ485" s="16"/>
      <c r="AR485" s="16"/>
      <c r="AS485" s="16"/>
      <c r="AT485" s="16"/>
      <c r="AU485" s="16"/>
      <c r="AV485" s="16"/>
      <c r="AX485" s="15"/>
      <c r="AY485" s="16"/>
      <c r="AZ485" s="16"/>
      <c r="BA485" s="16"/>
      <c r="BB485" s="16"/>
      <c r="BC485" s="16"/>
      <c r="BD485" s="16"/>
      <c r="BE485" s="16"/>
      <c r="BF485" s="16"/>
    </row>
    <row r="486" spans="1:58" x14ac:dyDescent="0.2">
      <c r="A486" s="29"/>
      <c r="B486" s="30"/>
      <c r="C486" s="30"/>
      <c r="D486" s="31"/>
      <c r="E486" s="31"/>
      <c r="F486" s="19"/>
      <c r="G486" s="88" t="str">
        <f t="shared" si="166"/>
        <v/>
      </c>
      <c r="H486" s="112" t="str">
        <f t="shared" si="167"/>
        <v/>
      </c>
      <c r="I486" s="53" t="str">
        <f t="shared" si="168"/>
        <v/>
      </c>
      <c r="J486" s="54" t="str">
        <f t="shared" si="169"/>
        <v/>
      </c>
      <c r="K486" s="55" t="str">
        <f t="shared" si="170"/>
        <v/>
      </c>
      <c r="L486" s="56" t="str">
        <f t="shared" si="171"/>
        <v/>
      </c>
      <c r="M486" s="57" t="str">
        <f t="shared" si="172"/>
        <v/>
      </c>
      <c r="N486" s="3" t="e">
        <f t="shared" si="173"/>
        <v>#N/A</v>
      </c>
      <c r="O486" s="3" t="e">
        <f t="shared" si="174"/>
        <v>#N/A</v>
      </c>
      <c r="P486" s="3" t="e">
        <f t="shared" si="175"/>
        <v>#N/A</v>
      </c>
      <c r="Q486" s="3" t="e">
        <f t="shared" si="176"/>
        <v>#N/A</v>
      </c>
      <c r="R486" s="3" t="e">
        <f t="shared" si="177"/>
        <v>#N/A</v>
      </c>
      <c r="S486" s="3" t="e">
        <f t="shared" si="178"/>
        <v>#N/A</v>
      </c>
      <c r="T486" s="16" t="e">
        <f t="shared" si="179"/>
        <v>#N/A</v>
      </c>
      <c r="U486" s="16" t="e">
        <f t="shared" si="180"/>
        <v>#N/A</v>
      </c>
      <c r="V486" s="16" t="e">
        <f t="shared" si="181"/>
        <v>#N/A</v>
      </c>
      <c r="W486" s="3" t="e">
        <f t="shared" si="182"/>
        <v>#N/A</v>
      </c>
      <c r="X486" s="3" t="e">
        <f t="shared" si="183"/>
        <v>#N/A</v>
      </c>
      <c r="Y486" s="78" t="e">
        <f t="shared" si="184"/>
        <v>#N/A</v>
      </c>
      <c r="Z486" s="78" t="e">
        <f t="shared" si="185"/>
        <v>#N/A</v>
      </c>
      <c r="AA486" s="78" t="e">
        <f t="shared" si="186"/>
        <v>#N/A</v>
      </c>
      <c r="AB486" s="78" t="e">
        <f t="shared" si="187"/>
        <v>#N/A</v>
      </c>
      <c r="AD486" s="15"/>
      <c r="AE486" s="16"/>
      <c r="AF486" s="15"/>
      <c r="AG486" s="16"/>
      <c r="AH486" s="15"/>
      <c r="AI486" s="15"/>
      <c r="AJ486" s="15"/>
      <c r="AK486" s="15"/>
      <c r="AL486" s="15"/>
      <c r="AN486" s="15"/>
      <c r="AO486" s="16"/>
      <c r="AP486" s="16"/>
      <c r="AQ486" s="16"/>
      <c r="AR486" s="16"/>
      <c r="AS486" s="16"/>
      <c r="AT486" s="16"/>
      <c r="AU486" s="16"/>
      <c r="AV486" s="16"/>
      <c r="AX486" s="15"/>
      <c r="AY486" s="16"/>
      <c r="AZ486" s="16"/>
      <c r="BA486" s="16"/>
      <c r="BB486" s="16"/>
      <c r="BC486" s="16"/>
      <c r="BD486" s="16"/>
      <c r="BE486" s="16"/>
      <c r="BF486" s="16"/>
    </row>
    <row r="487" spans="1:58" x14ac:dyDescent="0.2">
      <c r="A487" s="29"/>
      <c r="B487" s="30"/>
      <c r="C487" s="30"/>
      <c r="D487" s="31"/>
      <c r="E487" s="31"/>
      <c r="F487" s="19"/>
      <c r="G487" s="88" t="str">
        <f t="shared" si="166"/>
        <v/>
      </c>
      <c r="H487" s="112" t="str">
        <f t="shared" si="167"/>
        <v/>
      </c>
      <c r="I487" s="53" t="str">
        <f t="shared" si="168"/>
        <v/>
      </c>
      <c r="J487" s="54" t="str">
        <f t="shared" si="169"/>
        <v/>
      </c>
      <c r="K487" s="55" t="str">
        <f t="shared" si="170"/>
        <v/>
      </c>
      <c r="L487" s="56" t="str">
        <f t="shared" si="171"/>
        <v/>
      </c>
      <c r="M487" s="57" t="str">
        <f t="shared" si="172"/>
        <v/>
      </c>
      <c r="N487" s="3" t="e">
        <f t="shared" si="173"/>
        <v>#N/A</v>
      </c>
      <c r="O487" s="3" t="e">
        <f t="shared" si="174"/>
        <v>#N/A</v>
      </c>
      <c r="P487" s="3" t="e">
        <f t="shared" si="175"/>
        <v>#N/A</v>
      </c>
      <c r="Q487" s="3" t="e">
        <f t="shared" si="176"/>
        <v>#N/A</v>
      </c>
      <c r="R487" s="3" t="e">
        <f t="shared" si="177"/>
        <v>#N/A</v>
      </c>
      <c r="S487" s="3" t="e">
        <f t="shared" si="178"/>
        <v>#N/A</v>
      </c>
      <c r="T487" s="16" t="e">
        <f t="shared" si="179"/>
        <v>#N/A</v>
      </c>
      <c r="U487" s="16" t="e">
        <f t="shared" si="180"/>
        <v>#N/A</v>
      </c>
      <c r="V487" s="16" t="e">
        <f t="shared" si="181"/>
        <v>#N/A</v>
      </c>
      <c r="W487" s="3" t="e">
        <f t="shared" si="182"/>
        <v>#N/A</v>
      </c>
      <c r="X487" s="3" t="e">
        <f t="shared" si="183"/>
        <v>#N/A</v>
      </c>
      <c r="Y487" s="78" t="e">
        <f t="shared" si="184"/>
        <v>#N/A</v>
      </c>
      <c r="Z487" s="78" t="e">
        <f t="shared" si="185"/>
        <v>#N/A</v>
      </c>
      <c r="AA487" s="78" t="e">
        <f t="shared" si="186"/>
        <v>#N/A</v>
      </c>
      <c r="AB487" s="78" t="e">
        <f t="shared" si="187"/>
        <v>#N/A</v>
      </c>
      <c r="AD487" s="15"/>
      <c r="AE487" s="16"/>
      <c r="AF487" s="15"/>
      <c r="AG487" s="16"/>
      <c r="AH487" s="15"/>
      <c r="AI487" s="15"/>
      <c r="AJ487" s="15"/>
      <c r="AK487" s="15"/>
      <c r="AL487" s="15"/>
      <c r="AN487" s="15"/>
      <c r="AO487" s="16"/>
      <c r="AP487" s="16"/>
      <c r="AQ487" s="16"/>
      <c r="AR487" s="16"/>
      <c r="AS487" s="16"/>
      <c r="AT487" s="16"/>
      <c r="AU487" s="16"/>
      <c r="AV487" s="16"/>
      <c r="AX487" s="15"/>
      <c r="AY487" s="16"/>
      <c r="AZ487" s="16"/>
      <c r="BA487" s="16"/>
      <c r="BB487" s="16"/>
      <c r="BC487" s="16"/>
      <c r="BD487" s="16"/>
      <c r="BE487" s="16"/>
      <c r="BF487" s="16"/>
    </row>
    <row r="488" spans="1:58" x14ac:dyDescent="0.2">
      <c r="A488" s="29"/>
      <c r="B488" s="30"/>
      <c r="C488" s="30"/>
      <c r="D488" s="31"/>
      <c r="E488" s="31"/>
      <c r="F488" s="19"/>
      <c r="G488" s="88" t="str">
        <f t="shared" si="166"/>
        <v/>
      </c>
      <c r="H488" s="112" t="str">
        <f t="shared" si="167"/>
        <v/>
      </c>
      <c r="I488" s="53" t="str">
        <f t="shared" si="168"/>
        <v/>
      </c>
      <c r="J488" s="54" t="str">
        <f t="shared" si="169"/>
        <v/>
      </c>
      <c r="K488" s="55" t="str">
        <f t="shared" si="170"/>
        <v/>
      </c>
      <c r="L488" s="56" t="str">
        <f t="shared" si="171"/>
        <v/>
      </c>
      <c r="M488" s="57" t="str">
        <f t="shared" si="172"/>
        <v/>
      </c>
      <c r="N488" s="3" t="e">
        <f t="shared" si="173"/>
        <v>#N/A</v>
      </c>
      <c r="O488" s="3" t="e">
        <f t="shared" si="174"/>
        <v>#N/A</v>
      </c>
      <c r="P488" s="3" t="e">
        <f t="shared" si="175"/>
        <v>#N/A</v>
      </c>
      <c r="Q488" s="3" t="e">
        <f t="shared" si="176"/>
        <v>#N/A</v>
      </c>
      <c r="R488" s="3" t="e">
        <f t="shared" si="177"/>
        <v>#N/A</v>
      </c>
      <c r="S488" s="3" t="e">
        <f t="shared" si="178"/>
        <v>#N/A</v>
      </c>
      <c r="T488" s="16" t="e">
        <f t="shared" si="179"/>
        <v>#N/A</v>
      </c>
      <c r="U488" s="16" t="e">
        <f t="shared" si="180"/>
        <v>#N/A</v>
      </c>
      <c r="V488" s="16" t="e">
        <f t="shared" si="181"/>
        <v>#N/A</v>
      </c>
      <c r="W488" s="3" t="e">
        <f t="shared" si="182"/>
        <v>#N/A</v>
      </c>
      <c r="X488" s="3" t="e">
        <f t="shared" si="183"/>
        <v>#N/A</v>
      </c>
      <c r="Y488" s="78" t="e">
        <f t="shared" si="184"/>
        <v>#N/A</v>
      </c>
      <c r="Z488" s="78" t="e">
        <f t="shared" si="185"/>
        <v>#N/A</v>
      </c>
      <c r="AA488" s="78" t="e">
        <f t="shared" si="186"/>
        <v>#N/A</v>
      </c>
      <c r="AB488" s="78" t="e">
        <f t="shared" si="187"/>
        <v>#N/A</v>
      </c>
      <c r="AD488" s="15"/>
      <c r="AE488" s="16"/>
      <c r="AF488" s="15"/>
      <c r="AG488" s="16"/>
      <c r="AH488" s="15"/>
      <c r="AI488" s="15"/>
      <c r="AJ488" s="15"/>
      <c r="AK488" s="15"/>
      <c r="AL488" s="15"/>
      <c r="AN488" s="15"/>
      <c r="AO488" s="16"/>
      <c r="AP488" s="16"/>
      <c r="AQ488" s="16"/>
      <c r="AR488" s="16"/>
      <c r="AS488" s="16"/>
      <c r="AT488" s="16"/>
      <c r="AU488" s="16"/>
      <c r="AV488" s="16"/>
      <c r="AX488" s="15"/>
      <c r="AY488" s="16"/>
      <c r="AZ488" s="16"/>
      <c r="BA488" s="16"/>
      <c r="BB488" s="16"/>
      <c r="BC488" s="16"/>
      <c r="BD488" s="16"/>
      <c r="BE488" s="16"/>
      <c r="BF488" s="16"/>
    </row>
    <row r="489" spans="1:58" x14ac:dyDescent="0.2">
      <c r="A489" s="29"/>
      <c r="B489" s="30"/>
      <c r="C489" s="30"/>
      <c r="D489" s="31"/>
      <c r="E489" s="31"/>
      <c r="F489" s="19"/>
      <c r="G489" s="88" t="str">
        <f t="shared" si="166"/>
        <v/>
      </c>
      <c r="H489" s="112" t="str">
        <f t="shared" si="167"/>
        <v/>
      </c>
      <c r="I489" s="53" t="str">
        <f t="shared" si="168"/>
        <v/>
      </c>
      <c r="J489" s="54" t="str">
        <f t="shared" si="169"/>
        <v/>
      </c>
      <c r="K489" s="55" t="str">
        <f t="shared" si="170"/>
        <v/>
      </c>
      <c r="L489" s="56" t="str">
        <f t="shared" si="171"/>
        <v/>
      </c>
      <c r="M489" s="57" t="str">
        <f t="shared" si="172"/>
        <v/>
      </c>
      <c r="N489" s="3" t="e">
        <f t="shared" si="173"/>
        <v>#N/A</v>
      </c>
      <c r="O489" s="3" t="e">
        <f t="shared" si="174"/>
        <v>#N/A</v>
      </c>
      <c r="P489" s="3" t="e">
        <f t="shared" si="175"/>
        <v>#N/A</v>
      </c>
      <c r="Q489" s="3" t="e">
        <f t="shared" si="176"/>
        <v>#N/A</v>
      </c>
      <c r="R489" s="3" t="e">
        <f t="shared" si="177"/>
        <v>#N/A</v>
      </c>
      <c r="S489" s="3" t="e">
        <f t="shared" si="178"/>
        <v>#N/A</v>
      </c>
      <c r="T489" s="16" t="e">
        <f t="shared" si="179"/>
        <v>#N/A</v>
      </c>
      <c r="U489" s="16" t="e">
        <f t="shared" si="180"/>
        <v>#N/A</v>
      </c>
      <c r="V489" s="16" t="e">
        <f t="shared" si="181"/>
        <v>#N/A</v>
      </c>
      <c r="W489" s="3" t="e">
        <f t="shared" si="182"/>
        <v>#N/A</v>
      </c>
      <c r="X489" s="3" t="e">
        <f t="shared" si="183"/>
        <v>#N/A</v>
      </c>
      <c r="Y489" s="78" t="e">
        <f t="shared" si="184"/>
        <v>#N/A</v>
      </c>
      <c r="Z489" s="78" t="e">
        <f t="shared" si="185"/>
        <v>#N/A</v>
      </c>
      <c r="AA489" s="78" t="e">
        <f t="shared" si="186"/>
        <v>#N/A</v>
      </c>
      <c r="AB489" s="78" t="e">
        <f t="shared" si="187"/>
        <v>#N/A</v>
      </c>
      <c r="AD489" s="15"/>
      <c r="AE489" s="16"/>
      <c r="AF489" s="15"/>
      <c r="AG489" s="16"/>
      <c r="AH489" s="15"/>
      <c r="AI489" s="15"/>
      <c r="AJ489" s="15"/>
      <c r="AK489" s="15"/>
      <c r="AL489" s="15"/>
      <c r="AN489" s="15"/>
      <c r="AO489" s="16"/>
      <c r="AP489" s="16"/>
      <c r="AQ489" s="16"/>
      <c r="AR489" s="16"/>
      <c r="AS489" s="16"/>
      <c r="AT489" s="16"/>
      <c r="AU489" s="16"/>
      <c r="AV489" s="16"/>
      <c r="AX489" s="15"/>
      <c r="AY489" s="16"/>
      <c r="AZ489" s="16"/>
      <c r="BA489" s="16"/>
      <c r="BB489" s="16"/>
      <c r="BC489" s="16"/>
      <c r="BD489" s="16"/>
      <c r="BE489" s="16"/>
      <c r="BF489" s="16"/>
    </row>
    <row r="490" spans="1:58" x14ac:dyDescent="0.2">
      <c r="A490" s="29"/>
      <c r="B490" s="30"/>
      <c r="C490" s="30"/>
      <c r="D490" s="31"/>
      <c r="E490" s="31"/>
      <c r="F490" s="19"/>
      <c r="G490" s="88" t="str">
        <f t="shared" si="166"/>
        <v/>
      </c>
      <c r="H490" s="112" t="str">
        <f t="shared" si="167"/>
        <v/>
      </c>
      <c r="I490" s="53" t="str">
        <f t="shared" si="168"/>
        <v/>
      </c>
      <c r="J490" s="54" t="str">
        <f t="shared" si="169"/>
        <v/>
      </c>
      <c r="K490" s="55" t="str">
        <f t="shared" si="170"/>
        <v/>
      </c>
      <c r="L490" s="56" t="str">
        <f t="shared" si="171"/>
        <v/>
      </c>
      <c r="M490" s="57" t="str">
        <f t="shared" si="172"/>
        <v/>
      </c>
      <c r="N490" s="3" t="e">
        <f t="shared" si="173"/>
        <v>#N/A</v>
      </c>
      <c r="O490" s="3" t="e">
        <f t="shared" si="174"/>
        <v>#N/A</v>
      </c>
      <c r="P490" s="3" t="e">
        <f t="shared" si="175"/>
        <v>#N/A</v>
      </c>
      <c r="Q490" s="3" t="e">
        <f t="shared" si="176"/>
        <v>#N/A</v>
      </c>
      <c r="R490" s="3" t="e">
        <f t="shared" si="177"/>
        <v>#N/A</v>
      </c>
      <c r="S490" s="3" t="e">
        <f t="shared" si="178"/>
        <v>#N/A</v>
      </c>
      <c r="T490" s="16" t="e">
        <f t="shared" si="179"/>
        <v>#N/A</v>
      </c>
      <c r="U490" s="16" t="e">
        <f t="shared" si="180"/>
        <v>#N/A</v>
      </c>
      <c r="V490" s="16" t="e">
        <f t="shared" si="181"/>
        <v>#N/A</v>
      </c>
      <c r="W490" s="3" t="e">
        <f t="shared" si="182"/>
        <v>#N/A</v>
      </c>
      <c r="X490" s="3" t="e">
        <f t="shared" si="183"/>
        <v>#N/A</v>
      </c>
      <c r="Y490" s="78" t="e">
        <f t="shared" si="184"/>
        <v>#N/A</v>
      </c>
      <c r="Z490" s="78" t="e">
        <f t="shared" si="185"/>
        <v>#N/A</v>
      </c>
      <c r="AA490" s="78" t="e">
        <f t="shared" si="186"/>
        <v>#N/A</v>
      </c>
      <c r="AB490" s="78" t="e">
        <f t="shared" si="187"/>
        <v>#N/A</v>
      </c>
      <c r="AD490" s="15"/>
      <c r="AE490" s="16"/>
      <c r="AF490" s="15"/>
      <c r="AG490" s="16"/>
      <c r="AH490" s="15"/>
      <c r="AI490" s="15"/>
      <c r="AJ490" s="15"/>
      <c r="AK490" s="15"/>
      <c r="AL490" s="15"/>
      <c r="AN490" s="15"/>
      <c r="AO490" s="16"/>
      <c r="AP490" s="16"/>
      <c r="AQ490" s="16"/>
      <c r="AR490" s="16"/>
      <c r="AS490" s="16"/>
      <c r="AT490" s="16"/>
      <c r="AU490" s="16"/>
      <c r="AV490" s="16"/>
      <c r="AX490" s="15"/>
      <c r="AY490" s="16"/>
      <c r="AZ490" s="16"/>
      <c r="BA490" s="16"/>
      <c r="BB490" s="16"/>
      <c r="BC490" s="16"/>
      <c r="BD490" s="16"/>
      <c r="BE490" s="16"/>
      <c r="BF490" s="16"/>
    </row>
    <row r="491" spans="1:58" x14ac:dyDescent="0.2">
      <c r="A491" s="29"/>
      <c r="B491" s="30"/>
      <c r="C491" s="30"/>
      <c r="D491" s="31"/>
      <c r="E491" s="31"/>
      <c r="F491" s="19"/>
      <c r="G491" s="88" t="str">
        <f t="shared" si="166"/>
        <v/>
      </c>
      <c r="H491" s="112" t="str">
        <f t="shared" si="167"/>
        <v/>
      </c>
      <c r="I491" s="53" t="str">
        <f t="shared" si="168"/>
        <v/>
      </c>
      <c r="J491" s="54" t="str">
        <f t="shared" si="169"/>
        <v/>
      </c>
      <c r="K491" s="55" t="str">
        <f t="shared" si="170"/>
        <v/>
      </c>
      <c r="L491" s="56" t="str">
        <f t="shared" si="171"/>
        <v/>
      </c>
      <c r="M491" s="57" t="str">
        <f t="shared" si="172"/>
        <v/>
      </c>
      <c r="N491" s="3" t="e">
        <f t="shared" si="173"/>
        <v>#N/A</v>
      </c>
      <c r="O491" s="3" t="e">
        <f t="shared" si="174"/>
        <v>#N/A</v>
      </c>
      <c r="P491" s="3" t="e">
        <f t="shared" si="175"/>
        <v>#N/A</v>
      </c>
      <c r="Q491" s="3" t="e">
        <f t="shared" si="176"/>
        <v>#N/A</v>
      </c>
      <c r="R491" s="3" t="e">
        <f t="shared" si="177"/>
        <v>#N/A</v>
      </c>
      <c r="S491" s="3" t="e">
        <f t="shared" si="178"/>
        <v>#N/A</v>
      </c>
      <c r="T491" s="16" t="e">
        <f t="shared" si="179"/>
        <v>#N/A</v>
      </c>
      <c r="U491" s="16" t="e">
        <f t="shared" si="180"/>
        <v>#N/A</v>
      </c>
      <c r="V491" s="16" t="e">
        <f t="shared" si="181"/>
        <v>#N/A</v>
      </c>
      <c r="W491" s="3" t="e">
        <f t="shared" si="182"/>
        <v>#N/A</v>
      </c>
      <c r="X491" s="3" t="e">
        <f t="shared" si="183"/>
        <v>#N/A</v>
      </c>
      <c r="Y491" s="78" t="e">
        <f t="shared" si="184"/>
        <v>#N/A</v>
      </c>
      <c r="Z491" s="78" t="e">
        <f t="shared" si="185"/>
        <v>#N/A</v>
      </c>
      <c r="AA491" s="78" t="e">
        <f t="shared" si="186"/>
        <v>#N/A</v>
      </c>
      <c r="AB491" s="78" t="e">
        <f t="shared" si="187"/>
        <v>#N/A</v>
      </c>
      <c r="AD491" s="15"/>
      <c r="AE491" s="16"/>
      <c r="AF491" s="15"/>
      <c r="AG491" s="16"/>
      <c r="AH491" s="15"/>
      <c r="AI491" s="15"/>
      <c r="AJ491" s="15"/>
      <c r="AK491" s="15"/>
      <c r="AL491" s="15"/>
      <c r="AN491" s="15"/>
      <c r="AO491" s="16"/>
      <c r="AP491" s="16"/>
      <c r="AQ491" s="16"/>
      <c r="AR491" s="16"/>
      <c r="AS491" s="16"/>
      <c r="AT491" s="16"/>
      <c r="AU491" s="16"/>
      <c r="AV491" s="16"/>
      <c r="AX491" s="15"/>
      <c r="AY491" s="16"/>
      <c r="AZ491" s="16"/>
      <c r="BA491" s="16"/>
      <c r="BB491" s="16"/>
      <c r="BC491" s="16"/>
      <c r="BD491" s="16"/>
      <c r="BE491" s="16"/>
      <c r="BF491" s="16"/>
    </row>
    <row r="492" spans="1:58" x14ac:dyDescent="0.2">
      <c r="A492" s="29"/>
      <c r="B492" s="30"/>
      <c r="C492" s="30"/>
      <c r="D492" s="31"/>
      <c r="E492" s="31"/>
      <c r="F492" s="19"/>
      <c r="G492" s="88" t="str">
        <f t="shared" si="166"/>
        <v/>
      </c>
      <c r="H492" s="112" t="str">
        <f t="shared" si="167"/>
        <v/>
      </c>
      <c r="I492" s="53" t="str">
        <f t="shared" si="168"/>
        <v/>
      </c>
      <c r="J492" s="54" t="str">
        <f t="shared" si="169"/>
        <v/>
      </c>
      <c r="K492" s="55" t="str">
        <f t="shared" si="170"/>
        <v/>
      </c>
      <c r="L492" s="56" t="str">
        <f t="shared" si="171"/>
        <v/>
      </c>
      <c r="M492" s="57" t="str">
        <f t="shared" si="172"/>
        <v/>
      </c>
      <c r="N492" s="3" t="e">
        <f t="shared" si="173"/>
        <v>#N/A</v>
      </c>
      <c r="O492" s="3" t="e">
        <f t="shared" si="174"/>
        <v>#N/A</v>
      </c>
      <c r="P492" s="3" t="e">
        <f t="shared" si="175"/>
        <v>#N/A</v>
      </c>
      <c r="Q492" s="3" t="e">
        <f t="shared" si="176"/>
        <v>#N/A</v>
      </c>
      <c r="R492" s="3" t="e">
        <f t="shared" si="177"/>
        <v>#N/A</v>
      </c>
      <c r="S492" s="3" t="e">
        <f t="shared" si="178"/>
        <v>#N/A</v>
      </c>
      <c r="T492" s="16" t="e">
        <f t="shared" si="179"/>
        <v>#N/A</v>
      </c>
      <c r="U492" s="16" t="e">
        <f t="shared" si="180"/>
        <v>#N/A</v>
      </c>
      <c r="V492" s="16" t="e">
        <f t="shared" si="181"/>
        <v>#N/A</v>
      </c>
      <c r="W492" s="3" t="e">
        <f t="shared" si="182"/>
        <v>#N/A</v>
      </c>
      <c r="X492" s="3" t="e">
        <f t="shared" si="183"/>
        <v>#N/A</v>
      </c>
      <c r="Y492" s="78" t="e">
        <f t="shared" si="184"/>
        <v>#N/A</v>
      </c>
      <c r="Z492" s="78" t="e">
        <f t="shared" si="185"/>
        <v>#N/A</v>
      </c>
      <c r="AA492" s="78" t="e">
        <f t="shared" si="186"/>
        <v>#N/A</v>
      </c>
      <c r="AB492" s="78" t="e">
        <f t="shared" si="187"/>
        <v>#N/A</v>
      </c>
      <c r="AD492" s="15"/>
      <c r="AE492" s="16"/>
      <c r="AF492" s="15"/>
      <c r="AG492" s="16"/>
      <c r="AH492" s="15"/>
      <c r="AI492" s="15"/>
      <c r="AJ492" s="15"/>
      <c r="AK492" s="15"/>
      <c r="AL492" s="15"/>
      <c r="AN492" s="15"/>
      <c r="AO492" s="16"/>
      <c r="AP492" s="16"/>
      <c r="AQ492" s="16"/>
      <c r="AR492" s="16"/>
      <c r="AS492" s="16"/>
      <c r="AT492" s="16"/>
      <c r="AU492" s="16"/>
      <c r="AV492" s="16"/>
      <c r="AX492" s="15"/>
      <c r="AY492" s="16"/>
      <c r="AZ492" s="16"/>
      <c r="BA492" s="16"/>
      <c r="BB492" s="16"/>
      <c r="BC492" s="16"/>
      <c r="BD492" s="16"/>
      <c r="BE492" s="16"/>
      <c r="BF492" s="16"/>
    </row>
    <row r="493" spans="1:58" x14ac:dyDescent="0.2">
      <c r="A493" s="29"/>
      <c r="B493" s="30"/>
      <c r="C493" s="30"/>
      <c r="D493" s="31"/>
      <c r="E493" s="31"/>
      <c r="F493" s="19"/>
      <c r="G493" s="88" t="str">
        <f t="shared" si="166"/>
        <v/>
      </c>
      <c r="H493" s="112" t="str">
        <f t="shared" si="167"/>
        <v/>
      </c>
      <c r="I493" s="53" t="str">
        <f t="shared" si="168"/>
        <v/>
      </c>
      <c r="J493" s="54" t="str">
        <f t="shared" si="169"/>
        <v/>
      </c>
      <c r="K493" s="55" t="str">
        <f t="shared" si="170"/>
        <v/>
      </c>
      <c r="L493" s="56" t="str">
        <f t="shared" si="171"/>
        <v/>
      </c>
      <c r="M493" s="57" t="str">
        <f t="shared" si="172"/>
        <v/>
      </c>
      <c r="N493" s="3" t="e">
        <f t="shared" si="173"/>
        <v>#N/A</v>
      </c>
      <c r="O493" s="3" t="e">
        <f t="shared" si="174"/>
        <v>#N/A</v>
      </c>
      <c r="P493" s="3" t="e">
        <f t="shared" si="175"/>
        <v>#N/A</v>
      </c>
      <c r="Q493" s="3" t="e">
        <f t="shared" si="176"/>
        <v>#N/A</v>
      </c>
      <c r="R493" s="3" t="e">
        <f t="shared" si="177"/>
        <v>#N/A</v>
      </c>
      <c r="S493" s="3" t="e">
        <f t="shared" si="178"/>
        <v>#N/A</v>
      </c>
      <c r="T493" s="16" t="e">
        <f t="shared" si="179"/>
        <v>#N/A</v>
      </c>
      <c r="U493" s="16" t="e">
        <f t="shared" si="180"/>
        <v>#N/A</v>
      </c>
      <c r="V493" s="16" t="e">
        <f t="shared" si="181"/>
        <v>#N/A</v>
      </c>
      <c r="W493" s="3" t="e">
        <f t="shared" si="182"/>
        <v>#N/A</v>
      </c>
      <c r="X493" s="3" t="e">
        <f t="shared" si="183"/>
        <v>#N/A</v>
      </c>
      <c r="Y493" s="78" t="e">
        <f t="shared" si="184"/>
        <v>#N/A</v>
      </c>
      <c r="Z493" s="78" t="e">
        <f t="shared" si="185"/>
        <v>#N/A</v>
      </c>
      <c r="AA493" s="78" t="e">
        <f t="shared" si="186"/>
        <v>#N/A</v>
      </c>
      <c r="AB493" s="78" t="e">
        <f t="shared" si="187"/>
        <v>#N/A</v>
      </c>
      <c r="AD493" s="15"/>
      <c r="AE493" s="16"/>
      <c r="AF493" s="15"/>
      <c r="AG493" s="16"/>
      <c r="AH493" s="15"/>
      <c r="AI493" s="15"/>
      <c r="AJ493" s="15"/>
      <c r="AK493" s="15"/>
      <c r="AL493" s="15"/>
      <c r="AN493" s="15"/>
      <c r="AO493" s="16"/>
      <c r="AP493" s="16"/>
      <c r="AQ493" s="16"/>
      <c r="AR493" s="16"/>
      <c r="AS493" s="16"/>
      <c r="AT493" s="16"/>
      <c r="AU493" s="16"/>
      <c r="AV493" s="16"/>
      <c r="AX493" s="15"/>
      <c r="AY493" s="16"/>
      <c r="AZ493" s="16"/>
      <c r="BA493" s="16"/>
      <c r="BB493" s="16"/>
      <c r="BC493" s="16"/>
      <c r="BD493" s="16"/>
      <c r="BE493" s="16"/>
      <c r="BF493" s="16"/>
    </row>
    <row r="494" spans="1:58" x14ac:dyDescent="0.2">
      <c r="A494" s="29"/>
      <c r="B494" s="30"/>
      <c r="C494" s="30"/>
      <c r="D494" s="31"/>
      <c r="E494" s="31"/>
      <c r="F494" s="19"/>
      <c r="G494" s="88" t="str">
        <f t="shared" si="166"/>
        <v/>
      </c>
      <c r="H494" s="112" t="str">
        <f t="shared" si="167"/>
        <v/>
      </c>
      <c r="I494" s="53" t="str">
        <f t="shared" si="168"/>
        <v/>
      </c>
      <c r="J494" s="54" t="str">
        <f t="shared" si="169"/>
        <v/>
      </c>
      <c r="K494" s="55" t="str">
        <f t="shared" si="170"/>
        <v/>
      </c>
      <c r="L494" s="56" t="str">
        <f t="shared" si="171"/>
        <v/>
      </c>
      <c r="M494" s="57" t="str">
        <f t="shared" si="172"/>
        <v/>
      </c>
      <c r="N494" s="3" t="e">
        <f t="shared" si="173"/>
        <v>#N/A</v>
      </c>
      <c r="O494" s="3" t="e">
        <f t="shared" si="174"/>
        <v>#N/A</v>
      </c>
      <c r="P494" s="3" t="e">
        <f t="shared" si="175"/>
        <v>#N/A</v>
      </c>
      <c r="Q494" s="3" t="e">
        <f t="shared" si="176"/>
        <v>#N/A</v>
      </c>
      <c r="R494" s="3" t="e">
        <f t="shared" si="177"/>
        <v>#N/A</v>
      </c>
      <c r="S494" s="3" t="e">
        <f t="shared" si="178"/>
        <v>#N/A</v>
      </c>
      <c r="T494" s="16" t="e">
        <f t="shared" si="179"/>
        <v>#N/A</v>
      </c>
      <c r="U494" s="16" t="e">
        <f t="shared" si="180"/>
        <v>#N/A</v>
      </c>
      <c r="V494" s="16" t="e">
        <f t="shared" si="181"/>
        <v>#N/A</v>
      </c>
      <c r="W494" s="3" t="e">
        <f t="shared" si="182"/>
        <v>#N/A</v>
      </c>
      <c r="X494" s="3" t="e">
        <f t="shared" si="183"/>
        <v>#N/A</v>
      </c>
      <c r="Y494" s="78" t="e">
        <f t="shared" si="184"/>
        <v>#N/A</v>
      </c>
      <c r="Z494" s="78" t="e">
        <f t="shared" si="185"/>
        <v>#N/A</v>
      </c>
      <c r="AA494" s="78" t="e">
        <f t="shared" si="186"/>
        <v>#N/A</v>
      </c>
      <c r="AB494" s="78" t="e">
        <f t="shared" si="187"/>
        <v>#N/A</v>
      </c>
      <c r="AD494" s="15"/>
      <c r="AE494" s="16"/>
      <c r="AF494" s="15"/>
      <c r="AG494" s="16"/>
      <c r="AH494" s="15"/>
      <c r="AI494" s="15"/>
      <c r="AJ494" s="15"/>
      <c r="AK494" s="15"/>
      <c r="AL494" s="15"/>
      <c r="AN494" s="15"/>
      <c r="AO494" s="16"/>
      <c r="AP494" s="16"/>
      <c r="AQ494" s="16"/>
      <c r="AR494" s="16"/>
      <c r="AS494" s="16"/>
      <c r="AT494" s="16"/>
      <c r="AU494" s="16"/>
      <c r="AV494" s="16"/>
      <c r="AX494" s="15"/>
      <c r="AY494" s="16"/>
      <c r="AZ494" s="16"/>
      <c r="BA494" s="16"/>
      <c r="BB494" s="16"/>
      <c r="BC494" s="16"/>
      <c r="BD494" s="16"/>
      <c r="BE494" s="16"/>
      <c r="BF494" s="16"/>
    </row>
    <row r="495" spans="1:58" x14ac:dyDescent="0.2">
      <c r="A495" s="29"/>
      <c r="B495" s="30"/>
      <c r="C495" s="30"/>
      <c r="D495" s="31"/>
      <c r="E495" s="31"/>
      <c r="F495" s="19"/>
      <c r="G495" s="88" t="str">
        <f t="shared" si="166"/>
        <v/>
      </c>
      <c r="H495" s="112" t="str">
        <f t="shared" si="167"/>
        <v/>
      </c>
      <c r="I495" s="53" t="str">
        <f t="shared" si="168"/>
        <v/>
      </c>
      <c r="J495" s="54" t="str">
        <f t="shared" si="169"/>
        <v/>
      </c>
      <c r="K495" s="55" t="str">
        <f t="shared" si="170"/>
        <v/>
      </c>
      <c r="L495" s="56" t="str">
        <f t="shared" si="171"/>
        <v/>
      </c>
      <c r="M495" s="57" t="str">
        <f t="shared" si="172"/>
        <v/>
      </c>
      <c r="N495" s="3" t="e">
        <f t="shared" si="173"/>
        <v>#N/A</v>
      </c>
      <c r="O495" s="3" t="e">
        <f t="shared" si="174"/>
        <v>#N/A</v>
      </c>
      <c r="P495" s="3" t="e">
        <f t="shared" si="175"/>
        <v>#N/A</v>
      </c>
      <c r="Q495" s="3" t="e">
        <f t="shared" si="176"/>
        <v>#N/A</v>
      </c>
      <c r="R495" s="3" t="e">
        <f t="shared" si="177"/>
        <v>#N/A</v>
      </c>
      <c r="S495" s="3" t="e">
        <f t="shared" si="178"/>
        <v>#N/A</v>
      </c>
      <c r="T495" s="16" t="e">
        <f t="shared" si="179"/>
        <v>#N/A</v>
      </c>
      <c r="U495" s="16" t="e">
        <f t="shared" si="180"/>
        <v>#N/A</v>
      </c>
      <c r="V495" s="16" t="e">
        <f t="shared" si="181"/>
        <v>#N/A</v>
      </c>
      <c r="W495" s="3" t="e">
        <f t="shared" si="182"/>
        <v>#N/A</v>
      </c>
      <c r="X495" s="3" t="e">
        <f t="shared" si="183"/>
        <v>#N/A</v>
      </c>
      <c r="Y495" s="78" t="e">
        <f t="shared" si="184"/>
        <v>#N/A</v>
      </c>
      <c r="Z495" s="78" t="e">
        <f t="shared" si="185"/>
        <v>#N/A</v>
      </c>
      <c r="AA495" s="78" t="e">
        <f t="shared" si="186"/>
        <v>#N/A</v>
      </c>
      <c r="AB495" s="78" t="e">
        <f t="shared" si="187"/>
        <v>#N/A</v>
      </c>
      <c r="AD495" s="15"/>
      <c r="AE495" s="16"/>
      <c r="AF495" s="15"/>
      <c r="AG495" s="16"/>
      <c r="AH495" s="15"/>
      <c r="AI495" s="15"/>
      <c r="AJ495" s="15"/>
      <c r="AK495" s="15"/>
      <c r="AL495" s="15"/>
      <c r="AN495" s="15"/>
      <c r="AO495" s="16"/>
      <c r="AP495" s="16"/>
      <c r="AQ495" s="16"/>
      <c r="AR495" s="16"/>
      <c r="AS495" s="16"/>
      <c r="AT495" s="16"/>
      <c r="AU495" s="16"/>
      <c r="AV495" s="16"/>
      <c r="AX495" s="15"/>
      <c r="AY495" s="16"/>
      <c r="AZ495" s="16"/>
      <c r="BA495" s="16"/>
      <c r="BB495" s="16"/>
      <c r="BC495" s="16"/>
      <c r="BD495" s="16"/>
      <c r="BE495" s="16"/>
      <c r="BF495" s="16"/>
    </row>
    <row r="496" spans="1:58" x14ac:dyDescent="0.2">
      <c r="A496" s="29"/>
      <c r="B496" s="30"/>
      <c r="C496" s="30"/>
      <c r="D496" s="31"/>
      <c r="E496" s="31"/>
      <c r="F496" s="19"/>
      <c r="G496" s="88" t="str">
        <f t="shared" si="166"/>
        <v/>
      </c>
      <c r="H496" s="112" t="str">
        <f t="shared" si="167"/>
        <v/>
      </c>
      <c r="I496" s="53" t="str">
        <f t="shared" si="168"/>
        <v/>
      </c>
      <c r="J496" s="54" t="str">
        <f t="shared" si="169"/>
        <v/>
      </c>
      <c r="K496" s="55" t="str">
        <f t="shared" si="170"/>
        <v/>
      </c>
      <c r="L496" s="56" t="str">
        <f t="shared" si="171"/>
        <v/>
      </c>
      <c r="M496" s="57" t="str">
        <f t="shared" si="172"/>
        <v/>
      </c>
      <c r="N496" s="3" t="e">
        <f t="shared" si="173"/>
        <v>#N/A</v>
      </c>
      <c r="O496" s="3" t="e">
        <f t="shared" si="174"/>
        <v>#N/A</v>
      </c>
      <c r="P496" s="3" t="e">
        <f t="shared" si="175"/>
        <v>#N/A</v>
      </c>
      <c r="Q496" s="3" t="e">
        <f t="shared" si="176"/>
        <v>#N/A</v>
      </c>
      <c r="R496" s="3" t="e">
        <f t="shared" si="177"/>
        <v>#N/A</v>
      </c>
      <c r="S496" s="3" t="e">
        <f t="shared" si="178"/>
        <v>#N/A</v>
      </c>
      <c r="T496" s="16" t="e">
        <f t="shared" si="179"/>
        <v>#N/A</v>
      </c>
      <c r="U496" s="16" t="e">
        <f t="shared" si="180"/>
        <v>#N/A</v>
      </c>
      <c r="V496" s="16" t="e">
        <f t="shared" si="181"/>
        <v>#N/A</v>
      </c>
      <c r="W496" s="3" t="e">
        <f t="shared" si="182"/>
        <v>#N/A</v>
      </c>
      <c r="X496" s="3" t="e">
        <f t="shared" si="183"/>
        <v>#N/A</v>
      </c>
      <c r="Y496" s="78" t="e">
        <f t="shared" si="184"/>
        <v>#N/A</v>
      </c>
      <c r="Z496" s="78" t="e">
        <f t="shared" si="185"/>
        <v>#N/A</v>
      </c>
      <c r="AA496" s="78" t="e">
        <f t="shared" si="186"/>
        <v>#N/A</v>
      </c>
      <c r="AB496" s="78" t="e">
        <f t="shared" si="187"/>
        <v>#N/A</v>
      </c>
      <c r="AD496" s="15"/>
      <c r="AE496" s="16"/>
      <c r="AF496" s="15"/>
      <c r="AG496" s="16"/>
      <c r="AH496" s="15"/>
      <c r="AI496" s="15"/>
      <c r="AJ496" s="15"/>
      <c r="AK496" s="15"/>
      <c r="AL496" s="15"/>
      <c r="AN496" s="15"/>
      <c r="AO496" s="16"/>
      <c r="AP496" s="16"/>
      <c r="AQ496" s="16"/>
      <c r="AR496" s="16"/>
      <c r="AS496" s="16"/>
      <c r="AT496" s="16"/>
      <c r="AU496" s="16"/>
      <c r="AV496" s="16"/>
      <c r="AX496" s="15"/>
      <c r="AY496" s="16"/>
      <c r="AZ496" s="16"/>
      <c r="BA496" s="16"/>
      <c r="BB496" s="16"/>
      <c r="BC496" s="16"/>
      <c r="BD496" s="16"/>
      <c r="BE496" s="16"/>
      <c r="BF496" s="16"/>
    </row>
    <row r="497" spans="1:58" x14ac:dyDescent="0.2">
      <c r="A497" s="29"/>
      <c r="B497" s="30"/>
      <c r="C497" s="30"/>
      <c r="D497" s="31"/>
      <c r="E497" s="31"/>
      <c r="F497" s="19"/>
      <c r="G497" s="88" t="str">
        <f t="shared" si="166"/>
        <v/>
      </c>
      <c r="H497" s="112" t="str">
        <f t="shared" si="167"/>
        <v/>
      </c>
      <c r="I497" s="53" t="str">
        <f t="shared" si="168"/>
        <v/>
      </c>
      <c r="J497" s="54" t="str">
        <f t="shared" si="169"/>
        <v/>
      </c>
      <c r="K497" s="55" t="str">
        <f t="shared" si="170"/>
        <v/>
      </c>
      <c r="L497" s="56" t="str">
        <f t="shared" si="171"/>
        <v/>
      </c>
      <c r="M497" s="57" t="str">
        <f t="shared" si="172"/>
        <v/>
      </c>
      <c r="N497" s="3" t="e">
        <f t="shared" si="173"/>
        <v>#N/A</v>
      </c>
      <c r="O497" s="3" t="e">
        <f t="shared" si="174"/>
        <v>#N/A</v>
      </c>
      <c r="P497" s="3" t="e">
        <f t="shared" si="175"/>
        <v>#N/A</v>
      </c>
      <c r="Q497" s="3" t="e">
        <f t="shared" si="176"/>
        <v>#N/A</v>
      </c>
      <c r="R497" s="3" t="e">
        <f t="shared" si="177"/>
        <v>#N/A</v>
      </c>
      <c r="S497" s="3" t="e">
        <f t="shared" si="178"/>
        <v>#N/A</v>
      </c>
      <c r="T497" s="16" t="e">
        <f t="shared" si="179"/>
        <v>#N/A</v>
      </c>
      <c r="U497" s="16" t="e">
        <f t="shared" si="180"/>
        <v>#N/A</v>
      </c>
      <c r="V497" s="16" t="e">
        <f t="shared" si="181"/>
        <v>#N/A</v>
      </c>
      <c r="W497" s="3" t="e">
        <f t="shared" si="182"/>
        <v>#N/A</v>
      </c>
      <c r="X497" s="3" t="e">
        <f t="shared" si="183"/>
        <v>#N/A</v>
      </c>
      <c r="Y497" s="78" t="e">
        <f t="shared" si="184"/>
        <v>#N/A</v>
      </c>
      <c r="Z497" s="78" t="e">
        <f t="shared" si="185"/>
        <v>#N/A</v>
      </c>
      <c r="AA497" s="78" t="e">
        <f t="shared" si="186"/>
        <v>#N/A</v>
      </c>
      <c r="AB497" s="78" t="e">
        <f t="shared" si="187"/>
        <v>#N/A</v>
      </c>
      <c r="AD497" s="15"/>
      <c r="AE497" s="16"/>
      <c r="AF497" s="15"/>
      <c r="AG497" s="16"/>
      <c r="AH497" s="15"/>
      <c r="AI497" s="15"/>
      <c r="AJ497" s="15"/>
      <c r="AK497" s="15"/>
      <c r="AL497" s="15"/>
      <c r="AN497" s="15"/>
      <c r="AO497" s="16"/>
      <c r="AP497" s="16"/>
      <c r="AQ497" s="16"/>
      <c r="AR497" s="16"/>
      <c r="AS497" s="16"/>
      <c r="AT497" s="16"/>
      <c r="AU497" s="16"/>
      <c r="AV497" s="16"/>
      <c r="AX497" s="15"/>
      <c r="AY497" s="16"/>
      <c r="AZ497" s="16"/>
      <c r="BA497" s="16"/>
      <c r="BB497" s="16"/>
      <c r="BC497" s="16"/>
      <c r="BD497" s="16"/>
      <c r="BE497" s="16"/>
      <c r="BF497" s="16"/>
    </row>
    <row r="498" spans="1:58" x14ac:dyDescent="0.2">
      <c r="A498" s="29"/>
      <c r="B498" s="30"/>
      <c r="C498" s="30"/>
      <c r="D498" s="31"/>
      <c r="E498" s="31"/>
      <c r="F498" s="19"/>
      <c r="G498" s="88" t="str">
        <f t="shared" si="166"/>
        <v/>
      </c>
      <c r="H498" s="112" t="str">
        <f t="shared" si="167"/>
        <v/>
      </c>
      <c r="I498" s="53" t="str">
        <f t="shared" si="168"/>
        <v/>
      </c>
      <c r="J498" s="54" t="str">
        <f t="shared" si="169"/>
        <v/>
      </c>
      <c r="K498" s="55" t="str">
        <f t="shared" si="170"/>
        <v/>
      </c>
      <c r="L498" s="56" t="str">
        <f t="shared" si="171"/>
        <v/>
      </c>
      <c r="M498" s="57" t="str">
        <f t="shared" si="172"/>
        <v/>
      </c>
      <c r="N498" s="3" t="e">
        <f t="shared" si="173"/>
        <v>#N/A</v>
      </c>
      <c r="O498" s="3" t="e">
        <f t="shared" si="174"/>
        <v>#N/A</v>
      </c>
      <c r="P498" s="3" t="e">
        <f t="shared" si="175"/>
        <v>#N/A</v>
      </c>
      <c r="Q498" s="3" t="e">
        <f t="shared" si="176"/>
        <v>#N/A</v>
      </c>
      <c r="R498" s="3" t="e">
        <f t="shared" si="177"/>
        <v>#N/A</v>
      </c>
      <c r="S498" s="3" t="e">
        <f t="shared" si="178"/>
        <v>#N/A</v>
      </c>
      <c r="T498" s="16" t="e">
        <f t="shared" si="179"/>
        <v>#N/A</v>
      </c>
      <c r="U498" s="16" t="e">
        <f t="shared" si="180"/>
        <v>#N/A</v>
      </c>
      <c r="V498" s="16" t="e">
        <f t="shared" si="181"/>
        <v>#N/A</v>
      </c>
      <c r="W498" s="3" t="e">
        <f t="shared" si="182"/>
        <v>#N/A</v>
      </c>
      <c r="X498" s="3" t="e">
        <f t="shared" si="183"/>
        <v>#N/A</v>
      </c>
      <c r="Y498" s="78" t="e">
        <f t="shared" si="184"/>
        <v>#N/A</v>
      </c>
      <c r="Z498" s="78" t="e">
        <f t="shared" si="185"/>
        <v>#N/A</v>
      </c>
      <c r="AA498" s="78" t="e">
        <f t="shared" si="186"/>
        <v>#N/A</v>
      </c>
      <c r="AB498" s="78" t="e">
        <f t="shared" si="187"/>
        <v>#N/A</v>
      </c>
      <c r="AD498" s="15"/>
      <c r="AE498" s="16"/>
      <c r="AF498" s="15"/>
      <c r="AG498" s="16"/>
      <c r="AH498" s="15"/>
      <c r="AI498" s="15"/>
      <c r="AJ498" s="15"/>
      <c r="AK498" s="15"/>
      <c r="AL498" s="15"/>
      <c r="AN498" s="15"/>
      <c r="AO498" s="16"/>
      <c r="AP498" s="16"/>
      <c r="AQ498" s="16"/>
      <c r="AR498" s="16"/>
      <c r="AS498" s="16"/>
      <c r="AT498" s="16"/>
      <c r="AU498" s="16"/>
      <c r="AV498" s="16"/>
      <c r="AX498" s="15"/>
      <c r="AY498" s="16"/>
      <c r="AZ498" s="16"/>
      <c r="BA498" s="16"/>
      <c r="BB498" s="16"/>
      <c r="BC498" s="16"/>
      <c r="BD498" s="16"/>
      <c r="BE498" s="16"/>
      <c r="BF498" s="16"/>
    </row>
    <row r="499" spans="1:58" x14ac:dyDescent="0.2">
      <c r="A499" s="29"/>
      <c r="B499" s="30"/>
      <c r="C499" s="30"/>
      <c r="D499" s="31"/>
      <c r="E499" s="31"/>
      <c r="F499" s="19"/>
      <c r="G499" s="88" t="str">
        <f t="shared" si="166"/>
        <v/>
      </c>
      <c r="H499" s="112" t="str">
        <f t="shared" si="167"/>
        <v/>
      </c>
      <c r="I499" s="53" t="str">
        <f t="shared" si="168"/>
        <v/>
      </c>
      <c r="J499" s="54" t="str">
        <f t="shared" si="169"/>
        <v/>
      </c>
      <c r="K499" s="55" t="str">
        <f t="shared" si="170"/>
        <v/>
      </c>
      <c r="L499" s="56" t="str">
        <f t="shared" si="171"/>
        <v/>
      </c>
      <c r="M499" s="57" t="str">
        <f t="shared" si="172"/>
        <v/>
      </c>
      <c r="N499" s="3" t="e">
        <f t="shared" si="173"/>
        <v>#N/A</v>
      </c>
      <c r="O499" s="3" t="e">
        <f t="shared" si="174"/>
        <v>#N/A</v>
      </c>
      <c r="P499" s="3" t="e">
        <f t="shared" si="175"/>
        <v>#N/A</v>
      </c>
      <c r="Q499" s="3" t="e">
        <f t="shared" si="176"/>
        <v>#N/A</v>
      </c>
      <c r="R499" s="3" t="e">
        <f t="shared" si="177"/>
        <v>#N/A</v>
      </c>
      <c r="S499" s="3" t="e">
        <f t="shared" si="178"/>
        <v>#N/A</v>
      </c>
      <c r="T499" s="16" t="e">
        <f t="shared" si="179"/>
        <v>#N/A</v>
      </c>
      <c r="U499" s="16" t="e">
        <f t="shared" si="180"/>
        <v>#N/A</v>
      </c>
      <c r="V499" s="16" t="e">
        <f t="shared" si="181"/>
        <v>#N/A</v>
      </c>
      <c r="W499" s="3" t="e">
        <f t="shared" si="182"/>
        <v>#N/A</v>
      </c>
      <c r="X499" s="3" t="e">
        <f t="shared" si="183"/>
        <v>#N/A</v>
      </c>
      <c r="Y499" s="78" t="e">
        <f t="shared" si="184"/>
        <v>#N/A</v>
      </c>
      <c r="Z499" s="78" t="e">
        <f t="shared" si="185"/>
        <v>#N/A</v>
      </c>
      <c r="AA499" s="78" t="e">
        <f t="shared" si="186"/>
        <v>#N/A</v>
      </c>
      <c r="AB499" s="78" t="e">
        <f t="shared" si="187"/>
        <v>#N/A</v>
      </c>
      <c r="AD499" s="15"/>
      <c r="AE499" s="16"/>
      <c r="AF499" s="15"/>
      <c r="AG499" s="16"/>
      <c r="AH499" s="15"/>
      <c r="AI499" s="15"/>
      <c r="AJ499" s="15"/>
      <c r="AK499" s="15"/>
      <c r="AL499" s="15"/>
      <c r="AN499" s="15"/>
      <c r="AO499" s="16"/>
      <c r="AP499" s="16"/>
      <c r="AQ499" s="16"/>
      <c r="AR499" s="16"/>
      <c r="AS499" s="16"/>
      <c r="AT499" s="16"/>
      <c r="AU499" s="16"/>
      <c r="AV499" s="16"/>
      <c r="AX499" s="15"/>
      <c r="AY499" s="16"/>
      <c r="AZ499" s="16"/>
      <c r="BA499" s="16"/>
      <c r="BB499" s="16"/>
      <c r="BC499" s="16"/>
      <c r="BD499" s="16"/>
      <c r="BE499" s="16"/>
      <c r="BF499" s="16"/>
    </row>
    <row r="500" spans="1:58" x14ac:dyDescent="0.2">
      <c r="A500" s="29"/>
      <c r="B500" s="30"/>
      <c r="C500" s="30"/>
      <c r="D500" s="31"/>
      <c r="E500" s="31"/>
      <c r="F500" s="19"/>
      <c r="G500" s="88" t="str">
        <f t="shared" si="166"/>
        <v/>
      </c>
      <c r="H500" s="112" t="str">
        <f t="shared" si="167"/>
        <v/>
      </c>
      <c r="I500" s="53" t="str">
        <f t="shared" si="168"/>
        <v/>
      </c>
      <c r="J500" s="54" t="str">
        <f t="shared" si="169"/>
        <v/>
      </c>
      <c r="K500" s="55" t="str">
        <f t="shared" si="170"/>
        <v/>
      </c>
      <c r="L500" s="56" t="str">
        <f t="shared" si="171"/>
        <v/>
      </c>
      <c r="M500" s="57" t="str">
        <f t="shared" si="172"/>
        <v/>
      </c>
      <c r="N500" s="3" t="e">
        <f t="shared" si="173"/>
        <v>#N/A</v>
      </c>
      <c r="O500" s="3" t="e">
        <f t="shared" si="174"/>
        <v>#N/A</v>
      </c>
      <c r="P500" s="3" t="e">
        <f t="shared" si="175"/>
        <v>#N/A</v>
      </c>
      <c r="Q500" s="3" t="e">
        <f t="shared" si="176"/>
        <v>#N/A</v>
      </c>
      <c r="R500" s="3" t="e">
        <f t="shared" si="177"/>
        <v>#N/A</v>
      </c>
      <c r="S500" s="3" t="e">
        <f t="shared" si="178"/>
        <v>#N/A</v>
      </c>
      <c r="T500" s="16" t="e">
        <f t="shared" si="179"/>
        <v>#N/A</v>
      </c>
      <c r="U500" s="16" t="e">
        <f t="shared" si="180"/>
        <v>#N/A</v>
      </c>
      <c r="V500" s="16" t="e">
        <f t="shared" si="181"/>
        <v>#N/A</v>
      </c>
      <c r="W500" s="3" t="e">
        <f t="shared" si="182"/>
        <v>#N/A</v>
      </c>
      <c r="X500" s="3" t="e">
        <f t="shared" si="183"/>
        <v>#N/A</v>
      </c>
      <c r="Y500" s="78" t="e">
        <f t="shared" si="184"/>
        <v>#N/A</v>
      </c>
      <c r="Z500" s="78" t="e">
        <f t="shared" si="185"/>
        <v>#N/A</v>
      </c>
      <c r="AA500" s="78" t="e">
        <f t="shared" si="186"/>
        <v>#N/A</v>
      </c>
      <c r="AB500" s="78" t="e">
        <f t="shared" si="187"/>
        <v>#N/A</v>
      </c>
      <c r="AD500" s="15"/>
      <c r="AE500" s="16"/>
      <c r="AF500" s="15"/>
      <c r="AG500" s="16"/>
      <c r="AH500" s="15"/>
      <c r="AI500" s="15"/>
      <c r="AJ500" s="15"/>
      <c r="AK500" s="15"/>
      <c r="AL500" s="15"/>
      <c r="AN500" s="15"/>
      <c r="AO500" s="16"/>
      <c r="AP500" s="16"/>
      <c r="AQ500" s="16"/>
      <c r="AR500" s="16"/>
      <c r="AS500" s="16"/>
      <c r="AT500" s="16"/>
      <c r="AU500" s="16"/>
      <c r="AV500" s="16"/>
      <c r="AX500" s="15"/>
      <c r="AY500" s="16"/>
      <c r="AZ500" s="16"/>
      <c r="BA500" s="16"/>
      <c r="BB500" s="16"/>
      <c r="BC500" s="16"/>
      <c r="BD500" s="16"/>
      <c r="BE500" s="16"/>
      <c r="BF500" s="16"/>
    </row>
    <row r="501" spans="1:58" x14ac:dyDescent="0.2">
      <c r="A501" s="29"/>
      <c r="B501" s="30"/>
      <c r="C501" s="30"/>
      <c r="D501" s="31"/>
      <c r="E501" s="31"/>
      <c r="F501" s="19"/>
      <c r="G501" s="88" t="str">
        <f t="shared" si="166"/>
        <v/>
      </c>
      <c r="H501" s="112" t="str">
        <f t="shared" si="167"/>
        <v/>
      </c>
      <c r="I501" s="53" t="str">
        <f t="shared" si="168"/>
        <v/>
      </c>
      <c r="J501" s="54" t="str">
        <f t="shared" si="169"/>
        <v/>
      </c>
      <c r="K501" s="55" t="str">
        <f t="shared" si="170"/>
        <v/>
      </c>
      <c r="L501" s="56" t="str">
        <f t="shared" si="171"/>
        <v/>
      </c>
      <c r="M501" s="57" t="str">
        <f t="shared" si="172"/>
        <v/>
      </c>
      <c r="N501" s="3" t="e">
        <f t="shared" si="173"/>
        <v>#N/A</v>
      </c>
      <c r="O501" s="3" t="e">
        <f t="shared" si="174"/>
        <v>#N/A</v>
      </c>
      <c r="P501" s="3" t="e">
        <f t="shared" si="175"/>
        <v>#N/A</v>
      </c>
      <c r="Q501" s="3" t="e">
        <f t="shared" si="176"/>
        <v>#N/A</v>
      </c>
      <c r="R501" s="3" t="e">
        <f t="shared" si="177"/>
        <v>#N/A</v>
      </c>
      <c r="S501" s="3" t="e">
        <f t="shared" si="178"/>
        <v>#N/A</v>
      </c>
      <c r="T501" s="16" t="e">
        <f t="shared" si="179"/>
        <v>#N/A</v>
      </c>
      <c r="U501" s="16" t="e">
        <f t="shared" si="180"/>
        <v>#N/A</v>
      </c>
      <c r="V501" s="16" t="e">
        <f t="shared" si="181"/>
        <v>#N/A</v>
      </c>
      <c r="W501" s="3" t="e">
        <f t="shared" si="182"/>
        <v>#N/A</v>
      </c>
      <c r="X501" s="3" t="e">
        <f t="shared" si="183"/>
        <v>#N/A</v>
      </c>
      <c r="Y501" s="78" t="e">
        <f t="shared" si="184"/>
        <v>#N/A</v>
      </c>
      <c r="Z501" s="78" t="e">
        <f t="shared" si="185"/>
        <v>#N/A</v>
      </c>
      <c r="AA501" s="78" t="e">
        <f t="shared" si="186"/>
        <v>#N/A</v>
      </c>
      <c r="AB501" s="78" t="e">
        <f t="shared" si="187"/>
        <v>#N/A</v>
      </c>
      <c r="AD501" s="15"/>
      <c r="AE501" s="16"/>
      <c r="AF501" s="15"/>
      <c r="AG501" s="16"/>
      <c r="AH501" s="15"/>
      <c r="AI501" s="15"/>
      <c r="AJ501" s="15"/>
      <c r="AK501" s="15"/>
      <c r="AL501" s="15"/>
      <c r="AN501" s="15"/>
      <c r="AO501" s="16"/>
      <c r="AP501" s="16"/>
      <c r="AQ501" s="16"/>
      <c r="AR501" s="16"/>
      <c r="AS501" s="16"/>
      <c r="AT501" s="16"/>
      <c r="AU501" s="16"/>
      <c r="AV501" s="16"/>
      <c r="AX501" s="15"/>
      <c r="AY501" s="16"/>
      <c r="AZ501" s="16"/>
      <c r="BA501" s="16"/>
      <c r="BB501" s="16"/>
      <c r="BC501" s="16"/>
      <c r="BD501" s="16"/>
      <c r="BE501" s="16"/>
      <c r="BF501" s="16"/>
    </row>
    <row r="502" spans="1:58" x14ac:dyDescent="0.2">
      <c r="A502" s="29"/>
      <c r="B502" s="30"/>
      <c r="C502" s="30"/>
      <c r="D502" s="31"/>
      <c r="E502" s="31"/>
      <c r="F502" s="19"/>
      <c r="G502" s="88" t="str">
        <f t="shared" si="166"/>
        <v/>
      </c>
      <c r="H502" s="112" t="str">
        <f t="shared" si="167"/>
        <v/>
      </c>
      <c r="I502" s="53" t="str">
        <f t="shared" si="168"/>
        <v/>
      </c>
      <c r="J502" s="54" t="str">
        <f t="shared" si="169"/>
        <v/>
      </c>
      <c r="K502" s="55" t="str">
        <f t="shared" si="170"/>
        <v/>
      </c>
      <c r="L502" s="56" t="str">
        <f t="shared" si="171"/>
        <v/>
      </c>
      <c r="M502" s="57" t="str">
        <f t="shared" si="172"/>
        <v/>
      </c>
      <c r="N502" s="3" t="e">
        <f t="shared" si="173"/>
        <v>#N/A</v>
      </c>
      <c r="O502" s="3" t="e">
        <f t="shared" si="174"/>
        <v>#N/A</v>
      </c>
      <c r="P502" s="3" t="e">
        <f t="shared" si="175"/>
        <v>#N/A</v>
      </c>
      <c r="Q502" s="3" t="e">
        <f t="shared" si="176"/>
        <v>#N/A</v>
      </c>
      <c r="R502" s="3" t="e">
        <f t="shared" si="177"/>
        <v>#N/A</v>
      </c>
      <c r="S502" s="3" t="e">
        <f t="shared" si="178"/>
        <v>#N/A</v>
      </c>
      <c r="T502" s="16" t="e">
        <f t="shared" si="179"/>
        <v>#N/A</v>
      </c>
      <c r="U502" s="16" t="e">
        <f t="shared" si="180"/>
        <v>#N/A</v>
      </c>
      <c r="V502" s="16" t="e">
        <f t="shared" si="181"/>
        <v>#N/A</v>
      </c>
      <c r="W502" s="3" t="e">
        <f t="shared" si="182"/>
        <v>#N/A</v>
      </c>
      <c r="X502" s="3" t="e">
        <f t="shared" si="183"/>
        <v>#N/A</v>
      </c>
      <c r="Y502" s="78" t="e">
        <f t="shared" si="184"/>
        <v>#N/A</v>
      </c>
      <c r="Z502" s="78" t="e">
        <f t="shared" si="185"/>
        <v>#N/A</v>
      </c>
      <c r="AA502" s="78" t="e">
        <f t="shared" si="186"/>
        <v>#N/A</v>
      </c>
      <c r="AB502" s="78" t="e">
        <f t="shared" si="187"/>
        <v>#N/A</v>
      </c>
      <c r="AD502" s="15"/>
      <c r="AE502" s="16"/>
      <c r="AF502" s="15"/>
      <c r="AG502" s="16"/>
      <c r="AH502" s="15"/>
      <c r="AI502" s="15"/>
      <c r="AJ502" s="15"/>
      <c r="AK502" s="15"/>
      <c r="AL502" s="15"/>
      <c r="AN502" s="15"/>
      <c r="AO502" s="16"/>
      <c r="AP502" s="16"/>
      <c r="AQ502" s="16"/>
      <c r="AR502" s="16"/>
      <c r="AS502" s="16"/>
      <c r="AT502" s="16"/>
      <c r="AU502" s="16"/>
      <c r="AV502" s="16"/>
      <c r="AX502" s="15"/>
      <c r="AY502" s="16"/>
      <c r="AZ502" s="16"/>
      <c r="BA502" s="16"/>
      <c r="BB502" s="16"/>
      <c r="BC502" s="16"/>
      <c r="BD502" s="16"/>
      <c r="BE502" s="16"/>
      <c r="BF502" s="16"/>
    </row>
    <row r="503" spans="1:58" x14ac:dyDescent="0.2">
      <c r="A503" s="29"/>
      <c r="B503" s="38"/>
      <c r="C503" s="38"/>
      <c r="D503" s="40"/>
      <c r="E503" s="40"/>
      <c r="F503" s="19"/>
      <c r="G503" s="88" t="str">
        <f t="shared" si="166"/>
        <v/>
      </c>
      <c r="H503" s="112" t="str">
        <f t="shared" si="167"/>
        <v/>
      </c>
      <c r="I503" s="53" t="str">
        <f t="shared" si="168"/>
        <v/>
      </c>
      <c r="J503" s="54" t="str">
        <f t="shared" si="169"/>
        <v/>
      </c>
      <c r="K503" s="55" t="str">
        <f t="shared" si="170"/>
        <v/>
      </c>
      <c r="L503" s="56" t="str">
        <f t="shared" si="171"/>
        <v/>
      </c>
      <c r="M503" s="57" t="str">
        <f t="shared" si="172"/>
        <v/>
      </c>
      <c r="N503" s="3" t="e">
        <f t="shared" si="173"/>
        <v>#N/A</v>
      </c>
      <c r="O503" s="3" t="e">
        <f t="shared" si="174"/>
        <v>#N/A</v>
      </c>
      <c r="P503" s="3" t="e">
        <f t="shared" si="175"/>
        <v>#N/A</v>
      </c>
      <c r="Q503" s="3" t="e">
        <f t="shared" si="176"/>
        <v>#N/A</v>
      </c>
      <c r="R503" s="3" t="e">
        <f t="shared" si="177"/>
        <v>#N/A</v>
      </c>
      <c r="S503" s="3" t="e">
        <f t="shared" si="178"/>
        <v>#N/A</v>
      </c>
      <c r="T503" s="16" t="e">
        <f t="shared" si="179"/>
        <v>#N/A</v>
      </c>
      <c r="U503" s="16" t="e">
        <f t="shared" si="180"/>
        <v>#N/A</v>
      </c>
      <c r="V503" s="16" t="e">
        <f t="shared" si="181"/>
        <v>#N/A</v>
      </c>
      <c r="W503" s="3" t="e">
        <f t="shared" si="182"/>
        <v>#N/A</v>
      </c>
      <c r="X503" s="3" t="e">
        <f t="shared" si="183"/>
        <v>#N/A</v>
      </c>
      <c r="Y503" s="78" t="e">
        <f t="shared" si="184"/>
        <v>#N/A</v>
      </c>
      <c r="Z503" s="78" t="e">
        <f t="shared" si="185"/>
        <v>#N/A</v>
      </c>
      <c r="AA503" s="78" t="e">
        <f t="shared" si="186"/>
        <v>#N/A</v>
      </c>
      <c r="AB503" s="78" t="e">
        <f t="shared" si="187"/>
        <v>#N/A</v>
      </c>
      <c r="AD503" s="15"/>
      <c r="AE503" s="16"/>
      <c r="AF503" s="15"/>
      <c r="AG503" s="16"/>
      <c r="AH503" s="15"/>
      <c r="AI503" s="15"/>
      <c r="AJ503" s="15"/>
      <c r="AK503" s="15"/>
      <c r="AL503" s="15"/>
      <c r="AN503" s="15"/>
      <c r="AO503" s="16"/>
      <c r="AP503" s="16"/>
      <c r="AQ503" s="16"/>
      <c r="AR503" s="16"/>
      <c r="AS503" s="16"/>
      <c r="AT503" s="16"/>
      <c r="AU503" s="16"/>
      <c r="AV503" s="16"/>
      <c r="AX503" s="15"/>
      <c r="AY503" s="16"/>
      <c r="AZ503" s="16"/>
      <c r="BA503" s="16"/>
      <c r="BB503" s="16"/>
      <c r="BC503" s="16"/>
      <c r="BD503" s="16"/>
      <c r="BE503" s="16"/>
      <c r="BF503" s="16"/>
    </row>
    <row r="504" spans="1:58" x14ac:dyDescent="0.2">
      <c r="A504" s="29"/>
      <c r="B504" s="38"/>
      <c r="C504" s="38"/>
      <c r="D504" s="40"/>
      <c r="E504" s="40"/>
      <c r="F504" s="19"/>
      <c r="G504" s="88" t="str">
        <f t="shared" si="166"/>
        <v/>
      </c>
      <c r="H504" s="112" t="str">
        <f t="shared" si="167"/>
        <v/>
      </c>
      <c r="I504" s="53" t="str">
        <f t="shared" si="168"/>
        <v/>
      </c>
      <c r="J504" s="54" t="str">
        <f t="shared" si="169"/>
        <v/>
      </c>
      <c r="K504" s="55" t="str">
        <f t="shared" si="170"/>
        <v/>
      </c>
      <c r="L504" s="56" t="str">
        <f t="shared" si="171"/>
        <v/>
      </c>
      <c r="M504" s="57" t="str">
        <f t="shared" si="172"/>
        <v/>
      </c>
      <c r="N504" s="3" t="e">
        <f t="shared" si="173"/>
        <v>#N/A</v>
      </c>
      <c r="O504" s="3" t="e">
        <f t="shared" si="174"/>
        <v>#N/A</v>
      </c>
      <c r="P504" s="3" t="e">
        <f t="shared" si="175"/>
        <v>#N/A</v>
      </c>
      <c r="Q504" s="3" t="e">
        <f t="shared" si="176"/>
        <v>#N/A</v>
      </c>
      <c r="R504" s="3" t="e">
        <f t="shared" si="177"/>
        <v>#N/A</v>
      </c>
      <c r="S504" s="3" t="e">
        <f t="shared" si="178"/>
        <v>#N/A</v>
      </c>
      <c r="T504" s="16" t="e">
        <f t="shared" si="179"/>
        <v>#N/A</v>
      </c>
      <c r="U504" s="16" t="e">
        <f t="shared" si="180"/>
        <v>#N/A</v>
      </c>
      <c r="V504" s="16" t="e">
        <f t="shared" si="181"/>
        <v>#N/A</v>
      </c>
      <c r="W504" s="3" t="e">
        <f t="shared" si="182"/>
        <v>#N/A</v>
      </c>
      <c r="X504" s="3" t="e">
        <f t="shared" si="183"/>
        <v>#N/A</v>
      </c>
      <c r="Y504" s="78" t="e">
        <f t="shared" si="184"/>
        <v>#N/A</v>
      </c>
      <c r="Z504" s="78" t="e">
        <f t="shared" si="185"/>
        <v>#N/A</v>
      </c>
      <c r="AA504" s="78" t="e">
        <f t="shared" si="186"/>
        <v>#N/A</v>
      </c>
      <c r="AB504" s="78" t="e">
        <f t="shared" si="187"/>
        <v>#N/A</v>
      </c>
      <c r="AD504" s="15"/>
      <c r="AE504" s="16"/>
      <c r="AF504" s="15"/>
      <c r="AG504" s="16"/>
      <c r="AH504" s="15"/>
      <c r="AI504" s="15"/>
      <c r="AJ504" s="15"/>
      <c r="AK504" s="15"/>
      <c r="AL504" s="15"/>
      <c r="AN504" s="15"/>
      <c r="AO504" s="16"/>
      <c r="AP504" s="16"/>
      <c r="AQ504" s="16"/>
      <c r="AR504" s="16"/>
      <c r="AS504" s="16"/>
      <c r="AT504" s="16"/>
      <c r="AU504" s="16"/>
      <c r="AV504" s="16"/>
      <c r="AX504" s="15"/>
      <c r="AY504" s="16"/>
      <c r="AZ504" s="16"/>
      <c r="BA504" s="16"/>
      <c r="BB504" s="16"/>
      <c r="BC504" s="16"/>
      <c r="BD504" s="16"/>
      <c r="BE504" s="16"/>
      <c r="BF504" s="16"/>
    </row>
    <row r="505" spans="1:58" x14ac:dyDescent="0.2">
      <c r="A505" s="29"/>
      <c r="B505" s="38"/>
      <c r="C505" s="38"/>
      <c r="D505" s="40"/>
      <c r="E505" s="40"/>
      <c r="F505" s="19"/>
      <c r="G505" s="88" t="str">
        <f t="shared" si="166"/>
        <v/>
      </c>
      <c r="H505" s="112" t="str">
        <f t="shared" si="167"/>
        <v/>
      </c>
      <c r="I505" s="53" t="str">
        <f t="shared" si="168"/>
        <v/>
      </c>
      <c r="J505" s="54" t="str">
        <f t="shared" si="169"/>
        <v/>
      </c>
      <c r="K505" s="55" t="str">
        <f t="shared" si="170"/>
        <v/>
      </c>
      <c r="L505" s="56" t="str">
        <f t="shared" si="171"/>
        <v/>
      </c>
      <c r="M505" s="57" t="str">
        <f t="shared" si="172"/>
        <v/>
      </c>
      <c r="N505" s="3" t="e">
        <f t="shared" si="173"/>
        <v>#N/A</v>
      </c>
      <c r="O505" s="3" t="e">
        <f t="shared" si="174"/>
        <v>#N/A</v>
      </c>
      <c r="P505" s="3" t="e">
        <f t="shared" si="175"/>
        <v>#N/A</v>
      </c>
      <c r="Q505" s="3" t="e">
        <f t="shared" si="176"/>
        <v>#N/A</v>
      </c>
      <c r="R505" s="3" t="e">
        <f t="shared" si="177"/>
        <v>#N/A</v>
      </c>
      <c r="S505" s="3" t="e">
        <f t="shared" si="178"/>
        <v>#N/A</v>
      </c>
      <c r="T505" s="16" t="e">
        <f t="shared" si="179"/>
        <v>#N/A</v>
      </c>
      <c r="U505" s="16" t="e">
        <f t="shared" si="180"/>
        <v>#N/A</v>
      </c>
      <c r="V505" s="16" t="e">
        <f t="shared" si="181"/>
        <v>#N/A</v>
      </c>
      <c r="W505" s="3" t="e">
        <f t="shared" si="182"/>
        <v>#N/A</v>
      </c>
      <c r="X505" s="3" t="e">
        <f t="shared" si="183"/>
        <v>#N/A</v>
      </c>
      <c r="Y505" s="78" t="e">
        <f t="shared" si="184"/>
        <v>#N/A</v>
      </c>
      <c r="Z505" s="78" t="e">
        <f t="shared" si="185"/>
        <v>#N/A</v>
      </c>
      <c r="AA505" s="78" t="e">
        <f t="shared" si="186"/>
        <v>#N/A</v>
      </c>
      <c r="AB505" s="78" t="e">
        <f t="shared" si="187"/>
        <v>#N/A</v>
      </c>
      <c r="AD505" s="15"/>
      <c r="AE505" s="16"/>
      <c r="AF505" s="15"/>
      <c r="AG505" s="16"/>
      <c r="AH505" s="15"/>
      <c r="AI505" s="15"/>
      <c r="AJ505" s="15"/>
      <c r="AK505" s="15"/>
      <c r="AL505" s="15"/>
      <c r="AN505" s="15"/>
      <c r="AO505" s="16"/>
      <c r="AP505" s="16"/>
      <c r="AQ505" s="16"/>
      <c r="AR505" s="16"/>
      <c r="AS505" s="16"/>
      <c r="AT505" s="16"/>
      <c r="AU505" s="16"/>
      <c r="AV505" s="16"/>
      <c r="AX505" s="15"/>
      <c r="AY505" s="16"/>
      <c r="AZ505" s="16"/>
      <c r="BA505" s="16"/>
      <c r="BB505" s="16"/>
      <c r="BC505" s="16"/>
      <c r="BD505" s="16"/>
      <c r="BE505" s="16"/>
      <c r="BF505" s="16"/>
    </row>
    <row r="506" spans="1:58" x14ac:dyDescent="0.2">
      <c r="A506" s="29"/>
      <c r="B506" s="38"/>
      <c r="C506" s="38"/>
      <c r="D506" s="40"/>
      <c r="E506" s="40"/>
      <c r="F506" s="19"/>
      <c r="G506" s="88" t="str">
        <f t="shared" si="166"/>
        <v/>
      </c>
      <c r="H506" s="112" t="str">
        <f t="shared" si="167"/>
        <v/>
      </c>
      <c r="I506" s="53" t="str">
        <f t="shared" si="168"/>
        <v/>
      </c>
      <c r="J506" s="54" t="str">
        <f t="shared" si="169"/>
        <v/>
      </c>
      <c r="K506" s="55" t="str">
        <f t="shared" si="170"/>
        <v/>
      </c>
      <c r="L506" s="56" t="str">
        <f t="shared" si="171"/>
        <v/>
      </c>
      <c r="M506" s="57" t="str">
        <f t="shared" si="172"/>
        <v/>
      </c>
      <c r="N506" s="3" t="e">
        <f t="shared" si="173"/>
        <v>#N/A</v>
      </c>
      <c r="O506" s="3" t="e">
        <f t="shared" si="174"/>
        <v>#N/A</v>
      </c>
      <c r="P506" s="3" t="e">
        <f t="shared" si="175"/>
        <v>#N/A</v>
      </c>
      <c r="Q506" s="3" t="e">
        <f t="shared" si="176"/>
        <v>#N/A</v>
      </c>
      <c r="R506" s="3" t="e">
        <f t="shared" si="177"/>
        <v>#N/A</v>
      </c>
      <c r="S506" s="3" t="e">
        <f t="shared" si="178"/>
        <v>#N/A</v>
      </c>
      <c r="T506" s="16" t="e">
        <f t="shared" si="179"/>
        <v>#N/A</v>
      </c>
      <c r="U506" s="16" t="e">
        <f t="shared" si="180"/>
        <v>#N/A</v>
      </c>
      <c r="V506" s="16" t="e">
        <f t="shared" si="181"/>
        <v>#N/A</v>
      </c>
      <c r="W506" s="3" t="e">
        <f t="shared" si="182"/>
        <v>#N/A</v>
      </c>
      <c r="X506" s="3" t="e">
        <f t="shared" si="183"/>
        <v>#N/A</v>
      </c>
      <c r="Y506" s="78" t="e">
        <f t="shared" si="184"/>
        <v>#N/A</v>
      </c>
      <c r="Z506" s="78" t="e">
        <f t="shared" si="185"/>
        <v>#N/A</v>
      </c>
      <c r="AA506" s="78" t="e">
        <f t="shared" si="186"/>
        <v>#N/A</v>
      </c>
      <c r="AB506" s="78" t="e">
        <f t="shared" si="187"/>
        <v>#N/A</v>
      </c>
      <c r="AD506" s="15"/>
      <c r="AE506" s="16"/>
      <c r="AF506" s="15"/>
      <c r="AG506" s="16"/>
      <c r="AH506" s="15"/>
      <c r="AI506" s="15"/>
      <c r="AJ506" s="15"/>
      <c r="AK506" s="15"/>
      <c r="AL506" s="15"/>
      <c r="AN506" s="15"/>
      <c r="AO506" s="16"/>
      <c r="AP506" s="16"/>
      <c r="AQ506" s="16"/>
      <c r="AR506" s="16"/>
      <c r="AS506" s="16"/>
      <c r="AT506" s="16"/>
      <c r="AU506" s="16"/>
      <c r="AV506" s="16"/>
      <c r="AX506" s="15"/>
      <c r="AY506" s="16"/>
      <c r="AZ506" s="16"/>
      <c r="BA506" s="16"/>
      <c r="BB506" s="16"/>
      <c r="BC506" s="16"/>
      <c r="BD506" s="16"/>
      <c r="BE506" s="16"/>
      <c r="BF506" s="16"/>
    </row>
    <row r="507" spans="1:58" x14ac:dyDescent="0.2">
      <c r="A507" s="29"/>
      <c r="B507" s="38"/>
      <c r="C507" s="38"/>
      <c r="D507" s="40"/>
      <c r="E507" s="40"/>
      <c r="F507" s="19"/>
      <c r="G507" s="88" t="str">
        <f t="shared" si="166"/>
        <v/>
      </c>
      <c r="H507" s="112" t="str">
        <f t="shared" si="167"/>
        <v/>
      </c>
      <c r="I507" s="53" t="str">
        <f t="shared" si="168"/>
        <v/>
      </c>
      <c r="J507" s="54" t="str">
        <f t="shared" si="169"/>
        <v/>
      </c>
      <c r="K507" s="55" t="str">
        <f t="shared" si="170"/>
        <v/>
      </c>
      <c r="L507" s="56" t="str">
        <f t="shared" si="171"/>
        <v/>
      </c>
      <c r="M507" s="57" t="str">
        <f t="shared" si="172"/>
        <v/>
      </c>
      <c r="N507" s="3" t="e">
        <f t="shared" si="173"/>
        <v>#N/A</v>
      </c>
      <c r="O507" s="3" t="e">
        <f t="shared" si="174"/>
        <v>#N/A</v>
      </c>
      <c r="P507" s="3" t="e">
        <f t="shared" si="175"/>
        <v>#N/A</v>
      </c>
      <c r="Q507" s="3" t="e">
        <f t="shared" si="176"/>
        <v>#N/A</v>
      </c>
      <c r="R507" s="3" t="e">
        <f t="shared" si="177"/>
        <v>#N/A</v>
      </c>
      <c r="S507" s="3" t="e">
        <f t="shared" si="178"/>
        <v>#N/A</v>
      </c>
      <c r="T507" s="16" t="e">
        <f t="shared" si="179"/>
        <v>#N/A</v>
      </c>
      <c r="U507" s="16" t="e">
        <f t="shared" si="180"/>
        <v>#N/A</v>
      </c>
      <c r="V507" s="16" t="e">
        <f t="shared" si="181"/>
        <v>#N/A</v>
      </c>
      <c r="W507" s="3" t="e">
        <f t="shared" si="182"/>
        <v>#N/A</v>
      </c>
      <c r="X507" s="3" t="e">
        <f t="shared" si="183"/>
        <v>#N/A</v>
      </c>
      <c r="Y507" s="78" t="e">
        <f t="shared" si="184"/>
        <v>#N/A</v>
      </c>
      <c r="Z507" s="78" t="e">
        <f t="shared" si="185"/>
        <v>#N/A</v>
      </c>
      <c r="AA507" s="78" t="e">
        <f t="shared" si="186"/>
        <v>#N/A</v>
      </c>
      <c r="AB507" s="78" t="e">
        <f t="shared" si="187"/>
        <v>#N/A</v>
      </c>
      <c r="AD507" s="15"/>
      <c r="AE507" s="16"/>
      <c r="AF507" s="15"/>
      <c r="AG507" s="16"/>
      <c r="AH507" s="15"/>
      <c r="AI507" s="15"/>
      <c r="AJ507" s="15"/>
      <c r="AK507" s="15"/>
      <c r="AL507" s="15"/>
      <c r="AN507" s="15"/>
      <c r="AO507" s="16"/>
      <c r="AP507" s="16"/>
      <c r="AQ507" s="16"/>
      <c r="AR507" s="16"/>
      <c r="AS507" s="16"/>
      <c r="AT507" s="16"/>
      <c r="AU507" s="16"/>
      <c r="AV507" s="16"/>
      <c r="AX507" s="15"/>
      <c r="AY507" s="16"/>
      <c r="AZ507" s="16"/>
      <c r="BA507" s="16"/>
      <c r="BB507" s="16"/>
      <c r="BC507" s="16"/>
      <c r="BD507" s="16"/>
      <c r="BE507" s="16"/>
      <c r="BF507" s="16"/>
    </row>
    <row r="508" spans="1:58" x14ac:dyDescent="0.2">
      <c r="A508" s="29"/>
      <c r="B508" s="38"/>
      <c r="C508" s="38"/>
      <c r="D508" s="40"/>
      <c r="E508" s="40"/>
      <c r="F508" s="19"/>
      <c r="G508" s="88" t="str">
        <f t="shared" si="166"/>
        <v/>
      </c>
      <c r="H508" s="112" t="str">
        <f t="shared" si="167"/>
        <v/>
      </c>
      <c r="I508" s="53" t="str">
        <f t="shared" si="168"/>
        <v/>
      </c>
      <c r="J508" s="54" t="str">
        <f t="shared" si="169"/>
        <v/>
      </c>
      <c r="K508" s="55" t="str">
        <f t="shared" si="170"/>
        <v/>
      </c>
      <c r="L508" s="56" t="str">
        <f t="shared" si="171"/>
        <v/>
      </c>
      <c r="M508" s="57" t="str">
        <f t="shared" si="172"/>
        <v/>
      </c>
      <c r="N508" s="3" t="e">
        <f t="shared" si="173"/>
        <v>#N/A</v>
      </c>
      <c r="O508" s="3" t="e">
        <f t="shared" si="174"/>
        <v>#N/A</v>
      </c>
      <c r="P508" s="3" t="e">
        <f t="shared" si="175"/>
        <v>#N/A</v>
      </c>
      <c r="Q508" s="3" t="e">
        <f t="shared" si="176"/>
        <v>#N/A</v>
      </c>
      <c r="R508" s="3" t="e">
        <f t="shared" si="177"/>
        <v>#N/A</v>
      </c>
      <c r="S508" s="3" t="e">
        <f t="shared" si="178"/>
        <v>#N/A</v>
      </c>
      <c r="T508" s="16" t="e">
        <f t="shared" si="179"/>
        <v>#N/A</v>
      </c>
      <c r="U508" s="16" t="e">
        <f t="shared" si="180"/>
        <v>#N/A</v>
      </c>
      <c r="V508" s="16" t="e">
        <f t="shared" si="181"/>
        <v>#N/A</v>
      </c>
      <c r="W508" s="3" t="e">
        <f t="shared" si="182"/>
        <v>#N/A</v>
      </c>
      <c r="X508" s="3" t="e">
        <f t="shared" si="183"/>
        <v>#N/A</v>
      </c>
      <c r="Y508" s="78" t="e">
        <f t="shared" si="184"/>
        <v>#N/A</v>
      </c>
      <c r="Z508" s="78" t="e">
        <f t="shared" si="185"/>
        <v>#N/A</v>
      </c>
      <c r="AA508" s="78" t="e">
        <f t="shared" si="186"/>
        <v>#N/A</v>
      </c>
      <c r="AB508" s="78" t="e">
        <f t="shared" si="187"/>
        <v>#N/A</v>
      </c>
      <c r="AD508" s="15"/>
      <c r="AE508" s="16"/>
      <c r="AF508" s="15"/>
      <c r="AG508" s="16"/>
      <c r="AH508" s="15"/>
      <c r="AI508" s="15"/>
      <c r="AJ508" s="15"/>
      <c r="AK508" s="15"/>
      <c r="AL508" s="15"/>
      <c r="AN508" s="15"/>
      <c r="AO508" s="16"/>
      <c r="AP508" s="16"/>
      <c r="AQ508" s="16"/>
      <c r="AR508" s="16"/>
      <c r="AS508" s="16"/>
      <c r="AT508" s="16"/>
      <c r="AU508" s="16"/>
      <c r="AV508" s="16"/>
      <c r="AX508" s="15"/>
      <c r="AY508" s="16"/>
      <c r="AZ508" s="16"/>
      <c r="BA508" s="16"/>
      <c r="BB508" s="16"/>
      <c r="BC508" s="16"/>
      <c r="BD508" s="16"/>
      <c r="BE508" s="16"/>
      <c r="BF508" s="16"/>
    </row>
    <row r="509" spans="1:58" x14ac:dyDescent="0.2">
      <c r="A509" s="29"/>
      <c r="B509" s="38"/>
      <c r="C509" s="38"/>
      <c r="D509" s="40"/>
      <c r="E509" s="40"/>
      <c r="F509" s="19"/>
      <c r="G509" s="88" t="str">
        <f t="shared" si="166"/>
        <v/>
      </c>
      <c r="H509" s="112" t="str">
        <f t="shared" si="167"/>
        <v/>
      </c>
      <c r="I509" s="53" t="str">
        <f t="shared" si="168"/>
        <v/>
      </c>
      <c r="J509" s="54" t="str">
        <f t="shared" si="169"/>
        <v/>
      </c>
      <c r="K509" s="55" t="str">
        <f t="shared" si="170"/>
        <v/>
      </c>
      <c r="L509" s="56" t="str">
        <f t="shared" si="171"/>
        <v/>
      </c>
      <c r="M509" s="57" t="str">
        <f t="shared" si="172"/>
        <v/>
      </c>
      <c r="N509" s="3" t="e">
        <f t="shared" si="173"/>
        <v>#N/A</v>
      </c>
      <c r="O509" s="3" t="e">
        <f t="shared" si="174"/>
        <v>#N/A</v>
      </c>
      <c r="P509" s="3" t="e">
        <f t="shared" si="175"/>
        <v>#N/A</v>
      </c>
      <c r="Q509" s="3" t="e">
        <f t="shared" si="176"/>
        <v>#N/A</v>
      </c>
      <c r="R509" s="3" t="e">
        <f t="shared" si="177"/>
        <v>#N/A</v>
      </c>
      <c r="S509" s="3" t="e">
        <f t="shared" si="178"/>
        <v>#N/A</v>
      </c>
      <c r="T509" s="16" t="e">
        <f t="shared" si="179"/>
        <v>#N/A</v>
      </c>
      <c r="U509" s="16" t="e">
        <f t="shared" si="180"/>
        <v>#N/A</v>
      </c>
      <c r="V509" s="16" t="e">
        <f t="shared" si="181"/>
        <v>#N/A</v>
      </c>
      <c r="W509" s="3" t="e">
        <f t="shared" si="182"/>
        <v>#N/A</v>
      </c>
      <c r="X509" s="3" t="e">
        <f t="shared" si="183"/>
        <v>#N/A</v>
      </c>
      <c r="Y509" s="78" t="e">
        <f t="shared" si="184"/>
        <v>#N/A</v>
      </c>
      <c r="Z509" s="78" t="e">
        <f t="shared" si="185"/>
        <v>#N/A</v>
      </c>
      <c r="AA509" s="78" t="e">
        <f t="shared" si="186"/>
        <v>#N/A</v>
      </c>
      <c r="AB509" s="78" t="e">
        <f t="shared" si="187"/>
        <v>#N/A</v>
      </c>
      <c r="AD509" s="15"/>
      <c r="AE509" s="16"/>
      <c r="AF509" s="15"/>
      <c r="AG509" s="16"/>
      <c r="AH509" s="15"/>
      <c r="AI509" s="15"/>
      <c r="AJ509" s="15"/>
      <c r="AK509" s="15"/>
      <c r="AL509" s="15"/>
      <c r="AN509" s="15"/>
      <c r="AO509" s="16"/>
      <c r="AP509" s="16"/>
      <c r="AQ509" s="16"/>
      <c r="AR509" s="16"/>
      <c r="AS509" s="16"/>
      <c r="AT509" s="16"/>
      <c r="AU509" s="16"/>
      <c r="AV509" s="16"/>
      <c r="AX509" s="15"/>
      <c r="AY509" s="16"/>
      <c r="AZ509" s="16"/>
      <c r="BA509" s="16"/>
      <c r="BB509" s="16"/>
      <c r="BC509" s="16"/>
      <c r="BD509" s="16"/>
      <c r="BE509" s="16"/>
      <c r="BF509" s="16"/>
    </row>
    <row r="510" spans="1:58" x14ac:dyDescent="0.2">
      <c r="A510" s="29"/>
      <c r="B510" s="38"/>
      <c r="C510" s="38"/>
      <c r="D510" s="40"/>
      <c r="E510" s="40"/>
      <c r="F510" s="19"/>
      <c r="G510" s="88" t="str">
        <f t="shared" si="166"/>
        <v/>
      </c>
      <c r="H510" s="112" t="str">
        <f t="shared" si="167"/>
        <v/>
      </c>
      <c r="I510" s="53" t="str">
        <f t="shared" si="168"/>
        <v/>
      </c>
      <c r="J510" s="54" t="str">
        <f t="shared" si="169"/>
        <v/>
      </c>
      <c r="K510" s="55" t="str">
        <f t="shared" si="170"/>
        <v/>
      </c>
      <c r="L510" s="56" t="str">
        <f t="shared" si="171"/>
        <v/>
      </c>
      <c r="M510" s="57" t="str">
        <f t="shared" si="172"/>
        <v/>
      </c>
      <c r="N510" s="3" t="e">
        <f t="shared" si="173"/>
        <v>#N/A</v>
      </c>
      <c r="O510" s="3" t="e">
        <f t="shared" si="174"/>
        <v>#N/A</v>
      </c>
      <c r="P510" s="3" t="e">
        <f t="shared" si="175"/>
        <v>#N/A</v>
      </c>
      <c r="Q510" s="3" t="e">
        <f t="shared" si="176"/>
        <v>#N/A</v>
      </c>
      <c r="R510" s="3" t="e">
        <f t="shared" si="177"/>
        <v>#N/A</v>
      </c>
      <c r="S510" s="3" t="e">
        <f t="shared" si="178"/>
        <v>#N/A</v>
      </c>
      <c r="T510" s="16" t="e">
        <f t="shared" si="179"/>
        <v>#N/A</v>
      </c>
      <c r="U510" s="16" t="e">
        <f t="shared" si="180"/>
        <v>#N/A</v>
      </c>
      <c r="V510" s="16" t="e">
        <f t="shared" si="181"/>
        <v>#N/A</v>
      </c>
      <c r="W510" s="3" t="e">
        <f t="shared" si="182"/>
        <v>#N/A</v>
      </c>
      <c r="X510" s="3" t="e">
        <f t="shared" si="183"/>
        <v>#N/A</v>
      </c>
      <c r="Y510" s="78" t="e">
        <f t="shared" si="184"/>
        <v>#N/A</v>
      </c>
      <c r="Z510" s="78" t="e">
        <f t="shared" si="185"/>
        <v>#N/A</v>
      </c>
      <c r="AA510" s="78" t="e">
        <f t="shared" si="186"/>
        <v>#N/A</v>
      </c>
      <c r="AB510" s="78" t="e">
        <f t="shared" si="187"/>
        <v>#N/A</v>
      </c>
      <c r="AD510" s="15"/>
      <c r="AE510" s="16"/>
      <c r="AF510" s="15"/>
      <c r="AG510" s="16"/>
      <c r="AH510" s="15"/>
      <c r="AI510" s="15"/>
      <c r="AJ510" s="15"/>
      <c r="AK510" s="15"/>
      <c r="AL510" s="15"/>
      <c r="AN510" s="15"/>
      <c r="AO510" s="16"/>
      <c r="AP510" s="16"/>
      <c r="AQ510" s="16"/>
      <c r="AR510" s="16"/>
      <c r="AS510" s="16"/>
      <c r="AT510" s="16"/>
      <c r="AU510" s="16"/>
      <c r="AV510" s="16"/>
      <c r="AX510" s="15"/>
      <c r="AY510" s="16"/>
      <c r="AZ510" s="16"/>
      <c r="BA510" s="16"/>
      <c r="BB510" s="16"/>
      <c r="BC510" s="16"/>
      <c r="BD510" s="16"/>
      <c r="BE510" s="16"/>
      <c r="BF510" s="16"/>
    </row>
    <row r="511" spans="1:58" x14ac:dyDescent="0.2">
      <c r="A511" s="29"/>
      <c r="B511" s="38"/>
      <c r="C511" s="38"/>
      <c r="D511" s="40"/>
      <c r="E511" s="40"/>
      <c r="F511" s="19"/>
      <c r="G511" s="88" t="str">
        <f t="shared" si="166"/>
        <v/>
      </c>
      <c r="H511" s="112" t="str">
        <f t="shared" si="167"/>
        <v/>
      </c>
      <c r="I511" s="53" t="str">
        <f t="shared" si="168"/>
        <v/>
      </c>
      <c r="J511" s="54" t="str">
        <f t="shared" si="169"/>
        <v/>
      </c>
      <c r="K511" s="55" t="str">
        <f t="shared" si="170"/>
        <v/>
      </c>
      <c r="L511" s="56" t="str">
        <f t="shared" si="171"/>
        <v/>
      </c>
      <c r="M511" s="57" t="str">
        <f t="shared" si="172"/>
        <v/>
      </c>
      <c r="N511" s="3" t="e">
        <f t="shared" si="173"/>
        <v>#N/A</v>
      </c>
      <c r="O511" s="3" t="e">
        <f t="shared" si="174"/>
        <v>#N/A</v>
      </c>
      <c r="P511" s="3" t="e">
        <f t="shared" si="175"/>
        <v>#N/A</v>
      </c>
      <c r="Q511" s="3" t="e">
        <f t="shared" si="176"/>
        <v>#N/A</v>
      </c>
      <c r="R511" s="3" t="e">
        <f t="shared" si="177"/>
        <v>#N/A</v>
      </c>
      <c r="S511" s="3" t="e">
        <f t="shared" si="178"/>
        <v>#N/A</v>
      </c>
      <c r="T511" s="16" t="e">
        <f t="shared" si="179"/>
        <v>#N/A</v>
      </c>
      <c r="U511" s="16" t="e">
        <f t="shared" si="180"/>
        <v>#N/A</v>
      </c>
      <c r="V511" s="16" t="e">
        <f t="shared" si="181"/>
        <v>#N/A</v>
      </c>
      <c r="W511" s="3" t="e">
        <f t="shared" si="182"/>
        <v>#N/A</v>
      </c>
      <c r="X511" s="3" t="e">
        <f t="shared" si="183"/>
        <v>#N/A</v>
      </c>
      <c r="Y511" s="78" t="e">
        <f t="shared" si="184"/>
        <v>#N/A</v>
      </c>
      <c r="Z511" s="78" t="e">
        <f t="shared" si="185"/>
        <v>#N/A</v>
      </c>
      <c r="AA511" s="78" t="e">
        <f t="shared" si="186"/>
        <v>#N/A</v>
      </c>
      <c r="AB511" s="78" t="e">
        <f t="shared" si="187"/>
        <v>#N/A</v>
      </c>
      <c r="AD511" s="15"/>
      <c r="AE511" s="16"/>
      <c r="AF511" s="15"/>
      <c r="AG511" s="16"/>
      <c r="AH511" s="15"/>
      <c r="AI511" s="15"/>
      <c r="AJ511" s="15"/>
      <c r="AK511" s="15"/>
      <c r="AL511" s="15"/>
      <c r="AN511" s="15"/>
      <c r="AO511" s="16"/>
      <c r="AP511" s="16"/>
      <c r="AQ511" s="16"/>
      <c r="AR511" s="16"/>
      <c r="AS511" s="16"/>
      <c r="AT511" s="16"/>
      <c r="AU511" s="16"/>
      <c r="AV511" s="16"/>
      <c r="AX511" s="15"/>
      <c r="AY511" s="16"/>
      <c r="AZ511" s="16"/>
      <c r="BA511" s="16"/>
      <c r="BB511" s="16"/>
      <c r="BC511" s="16"/>
      <c r="BD511" s="16"/>
      <c r="BE511" s="16"/>
      <c r="BF511" s="16"/>
    </row>
    <row r="512" spans="1:58" x14ac:dyDescent="0.2">
      <c r="A512" s="29"/>
      <c r="B512" s="38"/>
      <c r="C512" s="38"/>
      <c r="D512" s="40"/>
      <c r="E512" s="40"/>
      <c r="F512" s="19"/>
      <c r="G512" s="88" t="str">
        <f t="shared" si="166"/>
        <v/>
      </c>
      <c r="H512" s="112" t="str">
        <f t="shared" si="167"/>
        <v/>
      </c>
      <c r="I512" s="53" t="str">
        <f t="shared" si="168"/>
        <v/>
      </c>
      <c r="J512" s="54" t="str">
        <f t="shared" si="169"/>
        <v/>
      </c>
      <c r="K512" s="55" t="str">
        <f t="shared" si="170"/>
        <v/>
      </c>
      <c r="L512" s="56" t="str">
        <f t="shared" si="171"/>
        <v/>
      </c>
      <c r="M512" s="57" t="str">
        <f t="shared" si="172"/>
        <v/>
      </c>
      <c r="N512" s="3" t="e">
        <f t="shared" si="173"/>
        <v>#N/A</v>
      </c>
      <c r="O512" s="3" t="e">
        <f t="shared" si="174"/>
        <v>#N/A</v>
      </c>
      <c r="P512" s="3" t="e">
        <f t="shared" si="175"/>
        <v>#N/A</v>
      </c>
      <c r="Q512" s="3" t="e">
        <f t="shared" si="176"/>
        <v>#N/A</v>
      </c>
      <c r="R512" s="3" t="e">
        <f t="shared" si="177"/>
        <v>#N/A</v>
      </c>
      <c r="S512" s="3" t="e">
        <f t="shared" si="178"/>
        <v>#N/A</v>
      </c>
      <c r="T512" s="16" t="e">
        <f t="shared" si="179"/>
        <v>#N/A</v>
      </c>
      <c r="U512" s="16" t="e">
        <f t="shared" si="180"/>
        <v>#N/A</v>
      </c>
      <c r="V512" s="16" t="e">
        <f t="shared" si="181"/>
        <v>#N/A</v>
      </c>
      <c r="W512" s="3" t="e">
        <f t="shared" si="182"/>
        <v>#N/A</v>
      </c>
      <c r="X512" s="3" t="e">
        <f t="shared" si="183"/>
        <v>#N/A</v>
      </c>
      <c r="Y512" s="78" t="e">
        <f t="shared" si="184"/>
        <v>#N/A</v>
      </c>
      <c r="Z512" s="78" t="e">
        <f t="shared" si="185"/>
        <v>#N/A</v>
      </c>
      <c r="AA512" s="78" t="e">
        <f t="shared" si="186"/>
        <v>#N/A</v>
      </c>
      <c r="AB512" s="78" t="e">
        <f t="shared" si="187"/>
        <v>#N/A</v>
      </c>
      <c r="AD512" s="15"/>
      <c r="AE512" s="16"/>
      <c r="AF512" s="15"/>
      <c r="AG512" s="16"/>
      <c r="AH512" s="15"/>
      <c r="AI512" s="15"/>
      <c r="AJ512" s="15"/>
      <c r="AK512" s="15"/>
      <c r="AL512" s="15"/>
      <c r="AN512" s="15"/>
      <c r="AO512" s="16"/>
      <c r="AP512" s="16"/>
      <c r="AQ512" s="16"/>
      <c r="AR512" s="16"/>
      <c r="AS512" s="16"/>
      <c r="AT512" s="16"/>
      <c r="AU512" s="16"/>
      <c r="AV512" s="16"/>
      <c r="AX512" s="15"/>
      <c r="AY512" s="16"/>
      <c r="AZ512" s="16"/>
      <c r="BA512" s="16"/>
      <c r="BB512" s="16"/>
      <c r="BC512" s="16"/>
      <c r="BD512" s="16"/>
      <c r="BE512" s="16"/>
      <c r="BF512" s="16"/>
    </row>
    <row r="513" spans="1:58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AD513" s="15"/>
      <c r="AE513" s="16"/>
      <c r="AF513" s="15"/>
      <c r="AG513" s="16"/>
      <c r="AH513" s="15"/>
      <c r="AI513" s="15"/>
      <c r="AJ513" s="15"/>
      <c r="AK513" s="15"/>
      <c r="AL513" s="15"/>
      <c r="AN513" s="15"/>
      <c r="AO513" s="16"/>
      <c r="AP513" s="16"/>
      <c r="AQ513" s="16"/>
      <c r="AR513" s="16"/>
      <c r="AS513" s="16"/>
      <c r="AT513" s="16"/>
      <c r="AU513" s="16"/>
      <c r="AV513" s="16"/>
      <c r="AX513" s="15"/>
      <c r="AY513" s="16"/>
      <c r="AZ513" s="16"/>
      <c r="BA513" s="16"/>
      <c r="BB513" s="16"/>
      <c r="BC513" s="16"/>
      <c r="BD513" s="16"/>
      <c r="BE513" s="16"/>
      <c r="BF513" s="16"/>
    </row>
    <row r="514" spans="1:58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AD514" s="15"/>
      <c r="AE514" s="16"/>
      <c r="AF514" s="15"/>
      <c r="AG514" s="16"/>
      <c r="AH514" s="15"/>
      <c r="AI514" s="15"/>
      <c r="AJ514" s="15"/>
      <c r="AK514" s="15"/>
      <c r="AL514" s="15"/>
      <c r="AN514" s="15"/>
      <c r="AO514" s="16"/>
      <c r="AP514" s="16"/>
      <c r="AQ514" s="16"/>
      <c r="AR514" s="16"/>
      <c r="AS514" s="16"/>
      <c r="AT514" s="16"/>
      <c r="AU514" s="16"/>
      <c r="AV514" s="16"/>
      <c r="AX514" s="15"/>
      <c r="AY514" s="16"/>
      <c r="AZ514" s="16"/>
      <c r="BA514" s="16"/>
      <c r="BB514" s="16"/>
      <c r="BC514" s="16"/>
      <c r="BD514" s="16"/>
      <c r="BE514" s="16"/>
      <c r="BF514" s="16"/>
    </row>
    <row r="515" spans="1:58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AD515" s="15"/>
      <c r="AE515" s="16"/>
      <c r="AF515" s="15"/>
      <c r="AG515" s="16"/>
      <c r="AH515" s="15"/>
      <c r="AI515" s="15"/>
      <c r="AJ515" s="15"/>
      <c r="AK515" s="15"/>
      <c r="AL515" s="15"/>
      <c r="AN515" s="15"/>
      <c r="AO515" s="16"/>
      <c r="AP515" s="16"/>
      <c r="AQ515" s="16"/>
      <c r="AR515" s="16"/>
      <c r="AS515" s="16"/>
      <c r="AT515" s="16"/>
      <c r="AU515" s="16"/>
      <c r="AV515" s="16"/>
      <c r="AX515" s="15"/>
      <c r="AY515" s="16"/>
      <c r="AZ515" s="16"/>
      <c r="BA515" s="16"/>
      <c r="BB515" s="16"/>
      <c r="BC515" s="16"/>
      <c r="BD515" s="16"/>
      <c r="BE515" s="16"/>
      <c r="BF515" s="16"/>
    </row>
    <row r="516" spans="1:58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AD516" s="15"/>
      <c r="AE516" s="16"/>
      <c r="AF516" s="15"/>
      <c r="AG516" s="16"/>
      <c r="AH516" s="15"/>
      <c r="AI516" s="15"/>
      <c r="AJ516" s="15"/>
      <c r="AK516" s="15"/>
      <c r="AL516" s="15"/>
      <c r="AN516" s="15"/>
      <c r="AO516" s="16"/>
      <c r="AP516" s="16"/>
      <c r="AQ516" s="16"/>
      <c r="AR516" s="16"/>
      <c r="AS516" s="16"/>
      <c r="AT516" s="16"/>
      <c r="AU516" s="16"/>
      <c r="AV516" s="16"/>
      <c r="AX516" s="15"/>
      <c r="AY516" s="16"/>
      <c r="AZ516" s="16"/>
      <c r="BA516" s="16"/>
      <c r="BB516" s="16"/>
      <c r="BC516" s="16"/>
      <c r="BD516" s="16"/>
      <c r="BE516" s="16"/>
      <c r="BF516" s="16"/>
    </row>
    <row r="517" spans="1:58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AD517" s="15"/>
      <c r="AE517" s="16"/>
      <c r="AF517" s="15"/>
      <c r="AG517" s="16"/>
      <c r="AH517" s="15"/>
      <c r="AI517" s="15"/>
      <c r="AJ517" s="15"/>
      <c r="AK517" s="15"/>
      <c r="AL517" s="15"/>
      <c r="AN517" s="15"/>
      <c r="AO517" s="16"/>
      <c r="AP517" s="16"/>
      <c r="AQ517" s="16"/>
      <c r="AR517" s="16"/>
      <c r="AS517" s="16"/>
      <c r="AT517" s="16"/>
      <c r="AU517" s="16"/>
      <c r="AV517" s="16"/>
      <c r="AX517" s="15"/>
      <c r="AY517" s="16"/>
      <c r="AZ517" s="16"/>
      <c r="BA517" s="16"/>
      <c r="BB517" s="16"/>
      <c r="BC517" s="16"/>
      <c r="BD517" s="16"/>
      <c r="BE517" s="16"/>
      <c r="BF517" s="16"/>
    </row>
    <row r="518" spans="1:58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AD518" s="15"/>
      <c r="AE518" s="16"/>
      <c r="AF518" s="15"/>
      <c r="AG518" s="16"/>
      <c r="AH518" s="15"/>
      <c r="AI518" s="15"/>
      <c r="AJ518" s="15"/>
      <c r="AK518" s="15"/>
      <c r="AL518" s="15"/>
      <c r="AN518" s="15"/>
      <c r="AO518" s="16"/>
      <c r="AP518" s="16"/>
      <c r="AQ518" s="16"/>
      <c r="AR518" s="16"/>
      <c r="AS518" s="16"/>
      <c r="AT518" s="16"/>
      <c r="AU518" s="16"/>
      <c r="AV518" s="16"/>
      <c r="AX518" s="15"/>
      <c r="AY518" s="16"/>
      <c r="AZ518" s="16"/>
      <c r="BA518" s="16"/>
      <c r="BB518" s="16"/>
      <c r="BC518" s="16"/>
      <c r="BD518" s="16"/>
      <c r="BE518" s="16"/>
      <c r="BF518" s="16"/>
    </row>
    <row r="519" spans="1:58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AD519" s="15"/>
      <c r="AE519" s="16"/>
      <c r="AF519" s="15"/>
      <c r="AG519" s="16"/>
      <c r="AH519" s="15"/>
      <c r="AI519" s="15"/>
      <c r="AJ519" s="15"/>
      <c r="AK519" s="15"/>
      <c r="AL519" s="15"/>
      <c r="AN519" s="15"/>
      <c r="AO519" s="16"/>
      <c r="AP519" s="16"/>
      <c r="AQ519" s="16"/>
      <c r="AR519" s="16"/>
      <c r="AS519" s="16"/>
      <c r="AT519" s="16"/>
      <c r="AU519" s="16"/>
      <c r="AV519" s="16"/>
      <c r="AX519" s="15"/>
      <c r="AY519" s="16"/>
      <c r="AZ519" s="16"/>
      <c r="BA519" s="16"/>
      <c r="BB519" s="16"/>
      <c r="BC519" s="16"/>
      <c r="BD519" s="16"/>
      <c r="BE519" s="16"/>
      <c r="BF519" s="16"/>
    </row>
    <row r="520" spans="1:58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AD520" s="15"/>
      <c r="AE520" s="16"/>
      <c r="AF520" s="15"/>
      <c r="AG520" s="16"/>
      <c r="AH520" s="15"/>
      <c r="AI520" s="15"/>
      <c r="AJ520" s="15"/>
      <c r="AK520" s="15"/>
      <c r="AL520" s="15"/>
      <c r="AN520" s="15"/>
      <c r="AO520" s="16"/>
      <c r="AP520" s="16"/>
      <c r="AQ520" s="16"/>
      <c r="AR520" s="16"/>
      <c r="AS520" s="16"/>
      <c r="AT520" s="16"/>
      <c r="AU520" s="16"/>
      <c r="AV520" s="16"/>
      <c r="AX520" s="15"/>
      <c r="AY520" s="16"/>
      <c r="AZ520" s="16"/>
      <c r="BA520" s="16"/>
      <c r="BB520" s="16"/>
      <c r="BC520" s="16"/>
      <c r="BD520" s="16"/>
      <c r="BE520" s="16"/>
      <c r="BF520" s="16"/>
    </row>
    <row r="521" spans="1:58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AD521" s="15"/>
      <c r="AE521" s="16"/>
      <c r="AF521" s="15"/>
      <c r="AG521" s="16"/>
      <c r="AH521" s="15"/>
      <c r="AI521" s="15"/>
      <c r="AJ521" s="15"/>
      <c r="AK521" s="15"/>
      <c r="AL521" s="15"/>
      <c r="AN521" s="15"/>
      <c r="AO521" s="16"/>
      <c r="AP521" s="16"/>
      <c r="AQ521" s="16"/>
      <c r="AR521" s="16"/>
      <c r="AS521" s="16"/>
      <c r="AT521" s="16"/>
      <c r="AU521" s="16"/>
      <c r="AV521" s="16"/>
      <c r="AX521" s="15"/>
      <c r="AY521" s="16"/>
      <c r="AZ521" s="16"/>
      <c r="BA521" s="16"/>
      <c r="BB521" s="16"/>
      <c r="BC521" s="16"/>
      <c r="BD521" s="16"/>
      <c r="BE521" s="16"/>
      <c r="BF521" s="16"/>
    </row>
    <row r="522" spans="1:58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AD522" s="15"/>
      <c r="AE522" s="16"/>
      <c r="AF522" s="15"/>
      <c r="AG522" s="16"/>
      <c r="AH522" s="15"/>
      <c r="AI522" s="15"/>
      <c r="AJ522" s="15"/>
      <c r="AK522" s="15"/>
      <c r="AL522" s="15"/>
      <c r="AN522" s="15"/>
      <c r="AO522" s="16"/>
      <c r="AP522" s="16"/>
      <c r="AQ522" s="16"/>
      <c r="AR522" s="16"/>
      <c r="AS522" s="16"/>
      <c r="AT522" s="16"/>
      <c r="AU522" s="16"/>
      <c r="AV522" s="16"/>
      <c r="AX522" s="15"/>
      <c r="AY522" s="16"/>
      <c r="AZ522" s="16"/>
      <c r="BA522" s="16"/>
      <c r="BB522" s="16"/>
      <c r="BC522" s="16"/>
      <c r="BD522" s="16"/>
      <c r="BE522" s="16"/>
      <c r="BF522" s="16"/>
    </row>
    <row r="523" spans="1:58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AD523" s="15"/>
      <c r="AE523" s="16"/>
      <c r="AF523" s="15"/>
      <c r="AG523" s="16"/>
      <c r="AH523" s="15"/>
      <c r="AI523" s="15"/>
      <c r="AJ523" s="15"/>
      <c r="AK523" s="15"/>
      <c r="AL523" s="15"/>
      <c r="AN523" s="15"/>
      <c r="AO523" s="16"/>
      <c r="AP523" s="16"/>
      <c r="AQ523" s="16"/>
      <c r="AR523" s="16"/>
      <c r="AS523" s="16"/>
      <c r="AT523" s="16"/>
      <c r="AU523" s="16"/>
      <c r="AV523" s="16"/>
      <c r="AX523" s="15"/>
      <c r="AY523" s="16"/>
      <c r="AZ523" s="16"/>
      <c r="BA523" s="16"/>
      <c r="BB523" s="16"/>
      <c r="BC523" s="16"/>
      <c r="BD523" s="16"/>
      <c r="BE523" s="16"/>
      <c r="BF523" s="16"/>
    </row>
    <row r="524" spans="1:58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AD524" s="15"/>
      <c r="AE524" s="16"/>
      <c r="AF524" s="15"/>
      <c r="AG524" s="16"/>
      <c r="AH524" s="15"/>
      <c r="AI524" s="15"/>
      <c r="AJ524" s="15"/>
      <c r="AK524" s="15"/>
      <c r="AL524" s="15"/>
      <c r="AN524" s="15"/>
      <c r="AO524" s="16"/>
      <c r="AP524" s="16"/>
      <c r="AQ524" s="16"/>
      <c r="AR524" s="16"/>
      <c r="AS524" s="16"/>
      <c r="AT524" s="16"/>
      <c r="AU524" s="16"/>
      <c r="AV524" s="16"/>
      <c r="AX524" s="15"/>
      <c r="AY524" s="16"/>
      <c r="AZ524" s="16"/>
      <c r="BA524" s="16"/>
      <c r="BB524" s="16"/>
      <c r="BC524" s="16"/>
      <c r="BD524" s="16"/>
      <c r="BE524" s="16"/>
      <c r="BF524" s="16"/>
    </row>
    <row r="525" spans="1:58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AD525" s="15"/>
      <c r="AE525" s="16"/>
      <c r="AF525" s="15"/>
      <c r="AG525" s="16"/>
      <c r="AH525" s="15"/>
      <c r="AI525" s="15"/>
      <c r="AJ525" s="15"/>
      <c r="AK525" s="15"/>
      <c r="AL525" s="15"/>
      <c r="AN525" s="15"/>
      <c r="AO525" s="16"/>
      <c r="AP525" s="16"/>
      <c r="AQ525" s="16"/>
      <c r="AR525" s="16"/>
      <c r="AS525" s="16"/>
      <c r="AT525" s="16"/>
      <c r="AU525" s="16"/>
      <c r="AV525" s="16"/>
      <c r="AX525" s="15"/>
      <c r="AY525" s="16"/>
      <c r="AZ525" s="16"/>
      <c r="BA525" s="16"/>
      <c r="BB525" s="16"/>
      <c r="BC525" s="16"/>
      <c r="BD525" s="16"/>
      <c r="BE525" s="16"/>
      <c r="BF525" s="16"/>
    </row>
    <row r="526" spans="1:58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AD526" s="15"/>
      <c r="AE526" s="16"/>
      <c r="AF526" s="15"/>
      <c r="AG526" s="16"/>
      <c r="AH526" s="15"/>
      <c r="AI526" s="15"/>
      <c r="AJ526" s="15"/>
      <c r="AK526" s="15"/>
      <c r="AL526" s="15"/>
      <c r="AN526" s="15"/>
      <c r="AO526" s="16"/>
      <c r="AP526" s="16"/>
      <c r="AQ526" s="16"/>
      <c r="AR526" s="16"/>
      <c r="AS526" s="16"/>
      <c r="AT526" s="16"/>
      <c r="AU526" s="16"/>
      <c r="AV526" s="16"/>
      <c r="AX526" s="15"/>
      <c r="AY526" s="16"/>
      <c r="AZ526" s="16"/>
      <c r="BA526" s="16"/>
      <c r="BB526" s="16"/>
      <c r="BC526" s="16"/>
      <c r="BD526" s="16"/>
      <c r="BE526" s="16"/>
      <c r="BF526" s="16"/>
    </row>
    <row r="527" spans="1:58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AD527" s="15"/>
      <c r="AE527" s="16"/>
      <c r="AF527" s="15"/>
      <c r="AG527" s="16"/>
      <c r="AH527" s="15"/>
      <c r="AI527" s="15"/>
      <c r="AJ527" s="15"/>
      <c r="AK527" s="15"/>
      <c r="AL527" s="15"/>
      <c r="AN527" s="15"/>
      <c r="AO527" s="16"/>
      <c r="AP527" s="16"/>
      <c r="AQ527" s="16"/>
      <c r="AR527" s="16"/>
      <c r="AS527" s="16"/>
      <c r="AT527" s="16"/>
      <c r="AU527" s="16"/>
      <c r="AV527" s="16"/>
      <c r="AX527" s="15"/>
      <c r="AY527" s="16"/>
      <c r="AZ527" s="16"/>
      <c r="BA527" s="16"/>
      <c r="BB527" s="16"/>
      <c r="BC527" s="16"/>
      <c r="BD527" s="16"/>
      <c r="BE527" s="16"/>
      <c r="BF527" s="16"/>
    </row>
    <row r="528" spans="1:58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AD528" s="15"/>
      <c r="AE528" s="16"/>
      <c r="AF528" s="15"/>
      <c r="AG528" s="16"/>
      <c r="AH528" s="15"/>
      <c r="AI528" s="15"/>
      <c r="AJ528" s="15"/>
      <c r="AK528" s="15"/>
      <c r="AL528" s="15"/>
      <c r="AN528" s="15"/>
      <c r="AO528" s="16"/>
      <c r="AP528" s="16"/>
      <c r="AQ528" s="16"/>
      <c r="AR528" s="16"/>
      <c r="AS528" s="16"/>
      <c r="AT528" s="16"/>
      <c r="AU528" s="16"/>
      <c r="AV528" s="16"/>
      <c r="AX528" s="15"/>
      <c r="AY528" s="16"/>
      <c r="AZ528" s="16"/>
      <c r="BA528" s="16"/>
      <c r="BB528" s="16"/>
      <c r="BC528" s="16"/>
      <c r="BD528" s="16"/>
      <c r="BE528" s="16"/>
      <c r="BF528" s="16"/>
    </row>
    <row r="529" spans="1:58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AD529" s="15"/>
      <c r="AE529" s="16"/>
      <c r="AF529" s="15"/>
      <c r="AG529" s="16"/>
      <c r="AH529" s="15"/>
      <c r="AI529" s="15"/>
      <c r="AJ529" s="15"/>
      <c r="AK529" s="15"/>
      <c r="AL529" s="15"/>
      <c r="AN529" s="15"/>
      <c r="AO529" s="16"/>
      <c r="AP529" s="16"/>
      <c r="AQ529" s="16"/>
      <c r="AR529" s="16"/>
      <c r="AS529" s="16"/>
      <c r="AT529" s="16"/>
      <c r="AU529" s="16"/>
      <c r="AV529" s="16"/>
      <c r="AX529" s="15"/>
      <c r="AY529" s="16"/>
      <c r="AZ529" s="16"/>
      <c r="BA529" s="16"/>
      <c r="BB529" s="16"/>
      <c r="BC529" s="16"/>
      <c r="BD529" s="16"/>
      <c r="BE529" s="16"/>
      <c r="BF529" s="16"/>
    </row>
    <row r="530" spans="1:58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AD530" s="15"/>
      <c r="AE530" s="16"/>
      <c r="AF530" s="15"/>
      <c r="AG530" s="16"/>
      <c r="AH530" s="15"/>
      <c r="AI530" s="15"/>
      <c r="AJ530" s="15"/>
      <c r="AK530" s="15"/>
      <c r="AL530" s="15"/>
      <c r="AN530" s="15"/>
      <c r="AO530" s="16"/>
      <c r="AP530" s="16"/>
      <c r="AQ530" s="16"/>
      <c r="AR530" s="16"/>
      <c r="AS530" s="16"/>
      <c r="AT530" s="16"/>
      <c r="AU530" s="16"/>
      <c r="AV530" s="16"/>
      <c r="AX530" s="15"/>
      <c r="AY530" s="16"/>
      <c r="AZ530" s="16"/>
      <c r="BA530" s="16"/>
      <c r="BB530" s="16"/>
      <c r="BC530" s="16"/>
      <c r="BD530" s="16"/>
      <c r="BE530" s="16"/>
      <c r="BF530" s="16"/>
    </row>
    <row r="531" spans="1:58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AD531" s="15"/>
      <c r="AE531" s="16"/>
      <c r="AF531" s="15"/>
      <c r="AG531" s="16"/>
      <c r="AH531" s="15"/>
      <c r="AI531" s="15"/>
      <c r="AJ531" s="15"/>
      <c r="AK531" s="15"/>
      <c r="AL531" s="15"/>
      <c r="AN531" s="15"/>
      <c r="AO531" s="16"/>
      <c r="AP531" s="16"/>
      <c r="AQ531" s="16"/>
      <c r="AR531" s="16"/>
      <c r="AS531" s="16"/>
      <c r="AT531" s="16"/>
      <c r="AU531" s="16"/>
      <c r="AV531" s="16"/>
      <c r="AX531" s="15"/>
      <c r="AY531" s="16"/>
      <c r="AZ531" s="16"/>
      <c r="BA531" s="16"/>
      <c r="BB531" s="16"/>
      <c r="BC531" s="16"/>
      <c r="BD531" s="16"/>
      <c r="BE531" s="16"/>
      <c r="BF531" s="16"/>
    </row>
    <row r="532" spans="1:58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AD532" s="15"/>
      <c r="AE532" s="16"/>
      <c r="AF532" s="15"/>
      <c r="AG532" s="16"/>
      <c r="AH532" s="15"/>
      <c r="AI532" s="15"/>
      <c r="AJ532" s="15"/>
      <c r="AK532" s="15"/>
      <c r="AL532" s="15"/>
      <c r="AN532" s="15"/>
      <c r="AO532" s="16"/>
      <c r="AP532" s="16"/>
      <c r="AQ532" s="16"/>
      <c r="AR532" s="16"/>
      <c r="AS532" s="16"/>
      <c r="AT532" s="16"/>
      <c r="AU532" s="16"/>
      <c r="AV532" s="16"/>
      <c r="AX532" s="15"/>
      <c r="AY532" s="16"/>
      <c r="AZ532" s="16"/>
      <c r="BA532" s="16"/>
      <c r="BB532" s="16"/>
      <c r="BC532" s="16"/>
      <c r="BD532" s="16"/>
      <c r="BE532" s="16"/>
      <c r="BF532" s="16"/>
    </row>
    <row r="533" spans="1:58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AD533" s="15"/>
      <c r="AE533" s="16"/>
      <c r="AF533" s="15"/>
      <c r="AG533" s="16"/>
      <c r="AH533" s="15"/>
      <c r="AI533" s="15"/>
      <c r="AJ533" s="15"/>
      <c r="AK533" s="15"/>
      <c r="AL533" s="15"/>
      <c r="AN533" s="15"/>
      <c r="AO533" s="16"/>
      <c r="AP533" s="16"/>
      <c r="AQ533" s="16"/>
      <c r="AR533" s="16"/>
      <c r="AS533" s="16"/>
      <c r="AT533" s="16"/>
      <c r="AU533" s="16"/>
      <c r="AV533" s="16"/>
      <c r="AX533" s="15"/>
      <c r="AY533" s="16"/>
      <c r="AZ533" s="16"/>
      <c r="BA533" s="16"/>
      <c r="BB533" s="16"/>
      <c r="BC533" s="16"/>
      <c r="BD533" s="16"/>
      <c r="BE533" s="16"/>
      <c r="BF533" s="16"/>
    </row>
    <row r="534" spans="1:58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AD534" s="15"/>
      <c r="AE534" s="16"/>
      <c r="AF534" s="15"/>
      <c r="AG534" s="16"/>
      <c r="AH534" s="15"/>
      <c r="AI534" s="15"/>
      <c r="AJ534" s="15"/>
      <c r="AK534" s="15"/>
      <c r="AL534" s="15"/>
      <c r="AN534" s="15"/>
      <c r="AO534" s="16"/>
      <c r="AP534" s="16"/>
      <c r="AQ534" s="16"/>
      <c r="AR534" s="16"/>
      <c r="AS534" s="16"/>
      <c r="AT534" s="16"/>
      <c r="AU534" s="16"/>
      <c r="AV534" s="16"/>
      <c r="AX534" s="15"/>
      <c r="AY534" s="16"/>
      <c r="AZ534" s="16"/>
      <c r="BA534" s="16"/>
      <c r="BB534" s="16"/>
      <c r="BC534" s="16"/>
      <c r="BD534" s="16"/>
      <c r="BE534" s="16"/>
      <c r="BF534" s="16"/>
    </row>
    <row r="535" spans="1:58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AD535" s="15"/>
      <c r="AE535" s="16"/>
      <c r="AF535" s="15"/>
      <c r="AG535" s="16"/>
      <c r="AH535" s="15"/>
      <c r="AI535" s="15"/>
      <c r="AJ535" s="15"/>
      <c r="AK535" s="15"/>
      <c r="AL535" s="15"/>
      <c r="AN535" s="15"/>
      <c r="AO535" s="16"/>
      <c r="AP535" s="16"/>
      <c r="AQ535" s="16"/>
      <c r="AR535" s="16"/>
      <c r="AS535" s="16"/>
      <c r="AT535" s="16"/>
      <c r="AU535" s="16"/>
      <c r="AV535" s="16"/>
      <c r="AX535" s="15"/>
      <c r="AY535" s="16"/>
      <c r="AZ535" s="16"/>
      <c r="BA535" s="16"/>
      <c r="BB535" s="16"/>
      <c r="BC535" s="16"/>
      <c r="BD535" s="16"/>
      <c r="BE535" s="16"/>
      <c r="BF535" s="16"/>
    </row>
    <row r="536" spans="1:58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AD536" s="15"/>
      <c r="AE536" s="16"/>
      <c r="AF536" s="15"/>
      <c r="AG536" s="16"/>
      <c r="AH536" s="15"/>
      <c r="AI536" s="15"/>
      <c r="AJ536" s="15"/>
      <c r="AK536" s="15"/>
      <c r="AL536" s="15"/>
      <c r="AN536" s="15"/>
      <c r="AO536" s="16"/>
      <c r="AP536" s="16"/>
      <c r="AQ536" s="16"/>
      <c r="AR536" s="16"/>
      <c r="AS536" s="16"/>
      <c r="AT536" s="16"/>
      <c r="AU536" s="16"/>
      <c r="AV536" s="16"/>
      <c r="AX536" s="15"/>
      <c r="AY536" s="16"/>
      <c r="AZ536" s="16"/>
      <c r="BA536" s="16"/>
      <c r="BB536" s="16"/>
      <c r="BC536" s="16"/>
      <c r="BD536" s="16"/>
      <c r="BE536" s="16"/>
      <c r="BF536" s="16"/>
    </row>
    <row r="537" spans="1:58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AD537" s="15"/>
      <c r="AE537" s="16"/>
      <c r="AF537" s="15"/>
      <c r="AG537" s="16"/>
      <c r="AH537" s="15"/>
      <c r="AI537" s="15"/>
      <c r="AJ537" s="15"/>
      <c r="AK537" s="15"/>
      <c r="AL537" s="15"/>
      <c r="AN537" s="15"/>
      <c r="AO537" s="16"/>
      <c r="AP537" s="16"/>
      <c r="AQ537" s="16"/>
      <c r="AR537" s="16"/>
      <c r="AS537" s="16"/>
      <c r="AT537" s="16"/>
      <c r="AU537" s="16"/>
      <c r="AV537" s="16"/>
      <c r="AX537" s="15"/>
      <c r="AY537" s="16"/>
      <c r="AZ537" s="16"/>
      <c r="BA537" s="16"/>
      <c r="BB537" s="16"/>
      <c r="BC537" s="16"/>
      <c r="BD537" s="16"/>
      <c r="BE537" s="16"/>
      <c r="BF537" s="16"/>
    </row>
    <row r="538" spans="1:58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AD538" s="15"/>
      <c r="AE538" s="16"/>
      <c r="AF538" s="15"/>
      <c r="AG538" s="16"/>
      <c r="AH538" s="15"/>
      <c r="AI538" s="15"/>
      <c r="AJ538" s="15"/>
      <c r="AK538" s="15"/>
      <c r="AL538" s="15"/>
      <c r="AN538" s="15"/>
      <c r="AO538" s="16"/>
      <c r="AP538" s="16"/>
      <c r="AQ538" s="16"/>
      <c r="AR538" s="16"/>
      <c r="AS538" s="16"/>
      <c r="AT538" s="16"/>
      <c r="AU538" s="16"/>
      <c r="AV538" s="16"/>
      <c r="AX538" s="15"/>
      <c r="AY538" s="16"/>
      <c r="AZ538" s="16"/>
      <c r="BA538" s="16"/>
      <c r="BB538" s="16"/>
      <c r="BC538" s="16"/>
      <c r="BD538" s="16"/>
      <c r="BE538" s="16"/>
      <c r="BF538" s="16"/>
    </row>
    <row r="539" spans="1:58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AD539" s="15"/>
      <c r="AE539" s="16"/>
      <c r="AF539" s="15"/>
      <c r="AG539" s="16"/>
      <c r="AH539" s="15"/>
      <c r="AI539" s="15"/>
      <c r="AJ539" s="15"/>
      <c r="AK539" s="15"/>
      <c r="AL539" s="15"/>
      <c r="AN539" s="15"/>
      <c r="AO539" s="16"/>
      <c r="AP539" s="16"/>
      <c r="AQ539" s="16"/>
      <c r="AR539" s="16"/>
      <c r="AS539" s="16"/>
      <c r="AT539" s="16"/>
      <c r="AU539" s="16"/>
      <c r="AV539" s="16"/>
      <c r="AX539" s="15"/>
      <c r="AY539" s="16"/>
      <c r="AZ539" s="16"/>
      <c r="BA539" s="16"/>
      <c r="BB539" s="16"/>
      <c r="BC539" s="16"/>
      <c r="BD539" s="16"/>
      <c r="BE539" s="16"/>
      <c r="BF539" s="16"/>
    </row>
    <row r="540" spans="1:58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AD540" s="15"/>
      <c r="AE540" s="16"/>
      <c r="AF540" s="15"/>
      <c r="AG540" s="16"/>
      <c r="AH540" s="15"/>
      <c r="AI540" s="15"/>
      <c r="AJ540" s="15"/>
      <c r="AK540" s="15"/>
      <c r="AL540" s="15"/>
      <c r="AN540" s="15"/>
      <c r="AO540" s="16"/>
      <c r="AP540" s="16"/>
      <c r="AQ540" s="16"/>
      <c r="AR540" s="16"/>
      <c r="AS540" s="16"/>
      <c r="AT540" s="16"/>
      <c r="AU540" s="16"/>
      <c r="AV540" s="16"/>
      <c r="AX540" s="15"/>
      <c r="AY540" s="16"/>
      <c r="AZ540" s="16"/>
      <c r="BA540" s="16"/>
      <c r="BB540" s="16"/>
      <c r="BC540" s="16"/>
      <c r="BD540" s="16"/>
      <c r="BE540" s="16"/>
      <c r="BF540" s="16"/>
    </row>
    <row r="541" spans="1:58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AD541" s="15"/>
      <c r="AE541" s="16"/>
      <c r="AF541" s="15"/>
      <c r="AG541" s="16"/>
      <c r="AH541" s="15"/>
      <c r="AI541" s="15"/>
      <c r="AJ541" s="15"/>
      <c r="AK541" s="15"/>
      <c r="AL541" s="15"/>
      <c r="AN541" s="15"/>
      <c r="AO541" s="16"/>
      <c r="AP541" s="16"/>
      <c r="AQ541" s="16"/>
      <c r="AR541" s="16"/>
      <c r="AS541" s="16"/>
      <c r="AT541" s="16"/>
      <c r="AU541" s="16"/>
      <c r="AV541" s="16"/>
      <c r="AX541" s="15"/>
      <c r="AY541" s="16"/>
      <c r="AZ541" s="16"/>
      <c r="BA541" s="16"/>
      <c r="BB541" s="16"/>
      <c r="BC541" s="16"/>
      <c r="BD541" s="16"/>
      <c r="BE541" s="16"/>
      <c r="BF541" s="16"/>
    </row>
    <row r="542" spans="1:58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AD542" s="15"/>
      <c r="AE542" s="16"/>
      <c r="AF542" s="15"/>
      <c r="AG542" s="16"/>
      <c r="AH542" s="15"/>
      <c r="AI542" s="15"/>
      <c r="AJ542" s="15"/>
      <c r="AK542" s="15"/>
      <c r="AL542" s="15"/>
      <c r="AN542" s="15"/>
      <c r="AO542" s="16"/>
      <c r="AP542" s="16"/>
      <c r="AQ542" s="16"/>
      <c r="AR542" s="16"/>
      <c r="AS542" s="16"/>
      <c r="AT542" s="16"/>
      <c r="AU542" s="16"/>
      <c r="AV542" s="16"/>
      <c r="AX542" s="15"/>
      <c r="AY542" s="16"/>
      <c r="AZ542" s="16"/>
      <c r="BA542" s="16"/>
      <c r="BB542" s="16"/>
      <c r="BC542" s="16"/>
      <c r="BD542" s="16"/>
      <c r="BE542" s="16"/>
      <c r="BF542" s="16"/>
    </row>
    <row r="543" spans="1:58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AD543" s="15"/>
      <c r="AE543" s="16"/>
      <c r="AF543" s="15"/>
      <c r="AG543" s="16"/>
      <c r="AH543" s="15"/>
      <c r="AI543" s="15"/>
      <c r="AJ543" s="15"/>
      <c r="AK543" s="15"/>
      <c r="AL543" s="15"/>
      <c r="AN543" s="15"/>
      <c r="AO543" s="16"/>
      <c r="AP543" s="16"/>
      <c r="AQ543" s="16"/>
      <c r="AR543" s="16"/>
      <c r="AS543" s="16"/>
      <c r="AT543" s="16"/>
      <c r="AU543" s="16"/>
      <c r="AV543" s="16"/>
      <c r="AX543" s="15"/>
      <c r="AY543" s="16"/>
      <c r="AZ543" s="16"/>
      <c r="BA543" s="16"/>
      <c r="BB543" s="16"/>
      <c r="BC543" s="16"/>
      <c r="BD543" s="16"/>
      <c r="BE543" s="16"/>
      <c r="BF543" s="16"/>
    </row>
    <row r="544" spans="1:58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AD544" s="15"/>
      <c r="AE544" s="16"/>
      <c r="AF544" s="15"/>
      <c r="AG544" s="16"/>
      <c r="AH544" s="15"/>
      <c r="AI544" s="15"/>
      <c r="AJ544" s="15"/>
      <c r="AK544" s="15"/>
      <c r="AL544" s="15"/>
      <c r="AN544" s="15"/>
      <c r="AO544" s="16"/>
      <c r="AP544" s="16"/>
      <c r="AQ544" s="16"/>
      <c r="AR544" s="16"/>
      <c r="AS544" s="16"/>
      <c r="AT544" s="16"/>
      <c r="AU544" s="16"/>
      <c r="AV544" s="16"/>
      <c r="AX544" s="15"/>
      <c r="AY544" s="16"/>
      <c r="AZ544" s="16"/>
      <c r="BA544" s="16"/>
      <c r="BB544" s="16"/>
      <c r="BC544" s="16"/>
      <c r="BD544" s="16"/>
      <c r="BE544" s="16"/>
      <c r="BF544" s="16"/>
    </row>
    <row r="545" spans="1:58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AD545" s="15"/>
      <c r="AE545" s="16"/>
      <c r="AF545" s="15"/>
      <c r="AG545" s="16"/>
      <c r="AH545" s="15"/>
      <c r="AI545" s="15"/>
      <c r="AJ545" s="15"/>
      <c r="AK545" s="15"/>
      <c r="AL545" s="15"/>
      <c r="AN545" s="15"/>
      <c r="AO545" s="16"/>
      <c r="AP545" s="16"/>
      <c r="AQ545" s="16"/>
      <c r="AR545" s="16"/>
      <c r="AS545" s="16"/>
      <c r="AT545" s="16"/>
      <c r="AU545" s="16"/>
      <c r="AV545" s="16"/>
      <c r="AX545" s="15"/>
      <c r="AY545" s="16"/>
      <c r="AZ545" s="16"/>
      <c r="BA545" s="16"/>
      <c r="BB545" s="16"/>
      <c r="BC545" s="16"/>
      <c r="BD545" s="16"/>
      <c r="BE545" s="16"/>
      <c r="BF545" s="16"/>
    </row>
    <row r="546" spans="1:58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AD546" s="15"/>
      <c r="AE546" s="16"/>
      <c r="AF546" s="15"/>
      <c r="AG546" s="16"/>
      <c r="AH546" s="15"/>
      <c r="AI546" s="15"/>
      <c r="AJ546" s="15"/>
      <c r="AK546" s="15"/>
      <c r="AL546" s="15"/>
      <c r="AN546" s="15"/>
      <c r="AO546" s="16"/>
      <c r="AP546" s="16"/>
      <c r="AQ546" s="16"/>
      <c r="AR546" s="16"/>
      <c r="AS546" s="16"/>
      <c r="AT546" s="16"/>
      <c r="AU546" s="16"/>
      <c r="AV546" s="16"/>
      <c r="AX546" s="15"/>
      <c r="AY546" s="16"/>
      <c r="AZ546" s="16"/>
      <c r="BA546" s="16"/>
      <c r="BB546" s="16"/>
      <c r="BC546" s="16"/>
      <c r="BD546" s="16"/>
      <c r="BE546" s="16"/>
      <c r="BF546" s="16"/>
    </row>
    <row r="547" spans="1:58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AD547" s="15"/>
      <c r="AE547" s="16"/>
      <c r="AF547" s="15"/>
      <c r="AG547" s="16"/>
      <c r="AH547" s="15"/>
      <c r="AI547" s="15"/>
      <c r="AJ547" s="15"/>
      <c r="AK547" s="15"/>
      <c r="AL547" s="15"/>
      <c r="AN547" s="15"/>
      <c r="AO547" s="16"/>
      <c r="AP547" s="16"/>
      <c r="AQ547" s="16"/>
      <c r="AR547" s="16"/>
      <c r="AS547" s="16"/>
      <c r="AT547" s="16"/>
      <c r="AU547" s="16"/>
      <c r="AV547" s="16"/>
      <c r="AX547" s="15"/>
      <c r="AY547" s="16"/>
      <c r="AZ547" s="16"/>
      <c r="BA547" s="16"/>
      <c r="BB547" s="16"/>
      <c r="BC547" s="16"/>
      <c r="BD547" s="16"/>
      <c r="BE547" s="16"/>
      <c r="BF547" s="16"/>
    </row>
    <row r="548" spans="1:58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AD548" s="15"/>
      <c r="AE548" s="16"/>
      <c r="AF548" s="15"/>
      <c r="AG548" s="16"/>
      <c r="AH548" s="15"/>
      <c r="AI548" s="15"/>
      <c r="AJ548" s="15"/>
      <c r="AK548" s="15"/>
      <c r="AL548" s="15"/>
      <c r="AN548" s="15"/>
      <c r="AO548" s="16"/>
      <c r="AP548" s="16"/>
      <c r="AQ548" s="16"/>
      <c r="AR548" s="16"/>
      <c r="AS548" s="16"/>
      <c r="AT548" s="16"/>
      <c r="AU548" s="16"/>
      <c r="AV548" s="16"/>
      <c r="AX548" s="15"/>
      <c r="AY548" s="16"/>
      <c r="AZ548" s="16"/>
      <c r="BA548" s="16"/>
      <c r="BB548" s="16"/>
      <c r="BC548" s="16"/>
      <c r="BD548" s="16"/>
      <c r="BE548" s="16"/>
      <c r="BF548" s="16"/>
    </row>
    <row r="549" spans="1:58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AD549" s="15"/>
      <c r="AE549" s="16"/>
      <c r="AF549" s="15"/>
      <c r="AG549" s="16"/>
      <c r="AH549" s="15"/>
      <c r="AI549" s="15"/>
      <c r="AJ549" s="15"/>
      <c r="AK549" s="15"/>
      <c r="AL549" s="15"/>
      <c r="AN549" s="15"/>
      <c r="AO549" s="16"/>
      <c r="AP549" s="16"/>
      <c r="AQ549" s="16"/>
      <c r="AR549" s="16"/>
      <c r="AS549" s="16"/>
      <c r="AT549" s="16"/>
      <c r="AU549" s="16"/>
      <c r="AV549" s="16"/>
      <c r="AX549" s="15"/>
      <c r="AY549" s="16"/>
      <c r="AZ549" s="16"/>
      <c r="BA549" s="16"/>
      <c r="BB549" s="16"/>
      <c r="BC549" s="16"/>
      <c r="BD549" s="16"/>
      <c r="BE549" s="16"/>
      <c r="BF549" s="16"/>
    </row>
    <row r="550" spans="1:58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AD550" s="15"/>
      <c r="AE550" s="16"/>
      <c r="AF550" s="15"/>
      <c r="AG550" s="16"/>
      <c r="AH550" s="15"/>
      <c r="AI550" s="15"/>
      <c r="AJ550" s="15"/>
      <c r="AK550" s="15"/>
      <c r="AL550" s="15"/>
      <c r="AN550" s="15"/>
      <c r="AO550" s="16"/>
      <c r="AP550" s="16"/>
      <c r="AQ550" s="16"/>
      <c r="AR550" s="16"/>
      <c r="AS550" s="16"/>
      <c r="AT550" s="16"/>
      <c r="AU550" s="16"/>
      <c r="AV550" s="16"/>
      <c r="AX550" s="15"/>
      <c r="AY550" s="16"/>
      <c r="AZ550" s="16"/>
      <c r="BA550" s="16"/>
      <c r="BB550" s="16"/>
      <c r="BC550" s="16"/>
      <c r="BD550" s="16"/>
      <c r="BE550" s="16"/>
      <c r="BF550" s="16"/>
    </row>
    <row r="551" spans="1:58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AD551" s="15"/>
      <c r="AE551" s="16"/>
      <c r="AF551" s="15"/>
      <c r="AG551" s="16"/>
      <c r="AH551" s="15"/>
      <c r="AI551" s="15"/>
      <c r="AJ551" s="15"/>
      <c r="AK551" s="15"/>
      <c r="AL551" s="15"/>
      <c r="AN551" s="15"/>
      <c r="AO551" s="16"/>
      <c r="AP551" s="16"/>
      <c r="AQ551" s="16"/>
      <c r="AR551" s="16"/>
      <c r="AS551" s="16"/>
      <c r="AT551" s="16"/>
      <c r="AU551" s="16"/>
      <c r="AV551" s="16"/>
      <c r="AX551" s="15"/>
      <c r="AY551" s="16"/>
      <c r="AZ551" s="16"/>
      <c r="BA551" s="16"/>
      <c r="BB551" s="16"/>
      <c r="BC551" s="16"/>
      <c r="BD551" s="16"/>
      <c r="BE551" s="16"/>
      <c r="BF551" s="16"/>
    </row>
    <row r="552" spans="1:58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AD552" s="15"/>
      <c r="AE552" s="16"/>
      <c r="AF552" s="15"/>
      <c r="AG552" s="16"/>
      <c r="AH552" s="15"/>
      <c r="AI552" s="15"/>
      <c r="AJ552" s="15"/>
      <c r="AK552" s="15"/>
      <c r="AL552" s="15"/>
      <c r="AN552" s="15"/>
      <c r="AO552" s="16"/>
      <c r="AP552" s="16"/>
      <c r="AQ552" s="16"/>
      <c r="AR552" s="16"/>
      <c r="AS552" s="16"/>
      <c r="AT552" s="16"/>
      <c r="AU552" s="16"/>
      <c r="AV552" s="16"/>
      <c r="AX552" s="15"/>
      <c r="AY552" s="16"/>
      <c r="AZ552" s="16"/>
      <c r="BA552" s="16"/>
      <c r="BB552" s="16"/>
      <c r="BC552" s="16"/>
      <c r="BD552" s="16"/>
      <c r="BE552" s="16"/>
      <c r="BF552" s="16"/>
    </row>
    <row r="553" spans="1:58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AD553" s="15"/>
      <c r="AE553" s="16"/>
      <c r="AF553" s="15"/>
      <c r="AG553" s="16"/>
      <c r="AH553" s="15"/>
      <c r="AI553" s="15"/>
      <c r="AJ553" s="15"/>
      <c r="AK553" s="15"/>
      <c r="AL553" s="15"/>
      <c r="AN553" s="15"/>
      <c r="AO553" s="16"/>
      <c r="AP553" s="16"/>
      <c r="AQ553" s="16"/>
      <c r="AR553" s="16"/>
      <c r="AS553" s="16"/>
      <c r="AT553" s="16"/>
      <c r="AU553" s="16"/>
      <c r="AV553" s="16"/>
      <c r="AX553" s="15"/>
      <c r="AY553" s="16"/>
      <c r="AZ553" s="16"/>
      <c r="BA553" s="16"/>
      <c r="BB553" s="16"/>
      <c r="BC553" s="16"/>
      <c r="BD553" s="16"/>
      <c r="BE553" s="16"/>
      <c r="BF553" s="16"/>
    </row>
    <row r="554" spans="1:58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AD554" s="15"/>
      <c r="AE554" s="16"/>
      <c r="AF554" s="15"/>
      <c r="AG554" s="16"/>
      <c r="AH554" s="15"/>
      <c r="AI554" s="15"/>
      <c r="AJ554" s="15"/>
      <c r="AK554" s="15"/>
      <c r="AL554" s="15"/>
      <c r="AN554" s="15"/>
      <c r="AO554" s="16"/>
      <c r="AP554" s="16"/>
      <c r="AQ554" s="16"/>
      <c r="AR554" s="16"/>
      <c r="AS554" s="16"/>
      <c r="AT554" s="16"/>
      <c r="AU554" s="16"/>
      <c r="AV554" s="16"/>
      <c r="AX554" s="15"/>
      <c r="AY554" s="16"/>
      <c r="AZ554" s="16"/>
      <c r="BA554" s="16"/>
      <c r="BB554" s="16"/>
      <c r="BC554" s="16"/>
      <c r="BD554" s="16"/>
      <c r="BE554" s="16"/>
      <c r="BF554" s="16"/>
    </row>
    <row r="555" spans="1:58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AD555" s="15"/>
      <c r="AE555" s="16"/>
      <c r="AF555" s="15"/>
      <c r="AG555" s="16"/>
      <c r="AH555" s="15"/>
      <c r="AI555" s="15"/>
      <c r="AJ555" s="15"/>
      <c r="AK555" s="15"/>
      <c r="AL555" s="15"/>
      <c r="AN555" s="15"/>
      <c r="AO555" s="16"/>
      <c r="AP555" s="16"/>
      <c r="AQ555" s="16"/>
      <c r="AR555" s="16"/>
      <c r="AS555" s="16"/>
      <c r="AT555" s="16"/>
      <c r="AU555" s="16"/>
      <c r="AV555" s="16"/>
      <c r="AX555" s="15"/>
      <c r="AY555" s="16"/>
      <c r="AZ555" s="16"/>
      <c r="BA555" s="16"/>
      <c r="BB555" s="16"/>
      <c r="BC555" s="16"/>
      <c r="BD555" s="16"/>
      <c r="BE555" s="16"/>
      <c r="BF555" s="16"/>
    </row>
    <row r="556" spans="1:58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AD556" s="15"/>
      <c r="AE556" s="16"/>
      <c r="AF556" s="15"/>
      <c r="AG556" s="16"/>
      <c r="AH556" s="15"/>
      <c r="AI556" s="15"/>
      <c r="AJ556" s="15"/>
      <c r="AK556" s="15"/>
      <c r="AL556" s="15"/>
      <c r="AN556" s="15"/>
      <c r="AO556" s="16"/>
      <c r="AP556" s="16"/>
      <c r="AQ556" s="16"/>
      <c r="AR556" s="16"/>
      <c r="AS556" s="16"/>
      <c r="AT556" s="16"/>
      <c r="AU556" s="16"/>
      <c r="AV556" s="16"/>
      <c r="AX556" s="15"/>
      <c r="AY556" s="16"/>
      <c r="AZ556" s="16"/>
      <c r="BA556" s="16"/>
      <c r="BB556" s="16"/>
      <c r="BC556" s="16"/>
      <c r="BD556" s="16"/>
      <c r="BE556" s="16"/>
      <c r="BF556" s="16"/>
    </row>
    <row r="557" spans="1:58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AD557" s="15"/>
      <c r="AE557" s="16"/>
      <c r="AF557" s="15"/>
      <c r="AG557" s="16"/>
      <c r="AH557" s="15"/>
      <c r="AI557" s="15"/>
      <c r="AJ557" s="15"/>
      <c r="AK557" s="15"/>
      <c r="AL557" s="15"/>
      <c r="AN557" s="15"/>
      <c r="AO557" s="16"/>
      <c r="AP557" s="16"/>
      <c r="AQ557" s="16"/>
      <c r="AR557" s="16"/>
      <c r="AS557" s="16"/>
      <c r="AT557" s="16"/>
      <c r="AU557" s="16"/>
      <c r="AV557" s="16"/>
      <c r="AX557" s="15"/>
      <c r="AY557" s="16"/>
      <c r="AZ557" s="16"/>
      <c r="BA557" s="16"/>
      <c r="BB557" s="16"/>
      <c r="BC557" s="16"/>
      <c r="BD557" s="16"/>
      <c r="BE557" s="16"/>
      <c r="BF557" s="16"/>
    </row>
    <row r="558" spans="1:58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AD558" s="15"/>
      <c r="AE558" s="16"/>
      <c r="AF558" s="15"/>
      <c r="AG558" s="16"/>
      <c r="AH558" s="15"/>
      <c r="AI558" s="15"/>
      <c r="AJ558" s="15"/>
      <c r="AK558" s="15"/>
      <c r="AL558" s="15"/>
      <c r="AN558" s="15"/>
      <c r="AO558" s="16"/>
      <c r="AP558" s="16"/>
      <c r="AQ558" s="16"/>
      <c r="AR558" s="16"/>
      <c r="AS558" s="16"/>
      <c r="AT558" s="16"/>
      <c r="AU558" s="16"/>
      <c r="AV558" s="16"/>
      <c r="AX558" s="15"/>
      <c r="AY558" s="16"/>
      <c r="AZ558" s="16"/>
      <c r="BA558" s="16"/>
      <c r="BB558" s="16"/>
      <c r="BC558" s="16"/>
      <c r="BD558" s="16"/>
      <c r="BE558" s="16"/>
      <c r="BF558" s="16"/>
    </row>
    <row r="559" spans="1:58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AD559" s="15"/>
      <c r="AE559" s="16"/>
      <c r="AF559" s="15"/>
      <c r="AG559" s="16"/>
      <c r="AH559" s="15"/>
      <c r="AI559" s="15"/>
      <c r="AJ559" s="15"/>
      <c r="AK559" s="15"/>
      <c r="AL559" s="15"/>
      <c r="AN559" s="15"/>
      <c r="AO559" s="16"/>
      <c r="AP559" s="16"/>
      <c r="AQ559" s="16"/>
      <c r="AR559" s="16"/>
      <c r="AS559" s="16"/>
      <c r="AT559" s="16"/>
      <c r="AU559" s="16"/>
      <c r="AV559" s="16"/>
      <c r="AX559" s="15"/>
      <c r="AY559" s="16"/>
      <c r="AZ559" s="16"/>
      <c r="BA559" s="16"/>
      <c r="BB559" s="16"/>
      <c r="BC559" s="16"/>
      <c r="BD559" s="16"/>
      <c r="BE559" s="16"/>
      <c r="BF559" s="16"/>
    </row>
    <row r="560" spans="1:58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AD560" s="15"/>
      <c r="AE560" s="16"/>
      <c r="AF560" s="15"/>
      <c r="AG560" s="16"/>
      <c r="AH560" s="15"/>
      <c r="AI560" s="15"/>
      <c r="AJ560" s="15"/>
      <c r="AK560" s="15"/>
      <c r="AL560" s="15"/>
      <c r="AN560" s="15"/>
      <c r="AO560" s="16"/>
      <c r="AP560" s="16"/>
      <c r="AQ560" s="16"/>
      <c r="AR560" s="16"/>
      <c r="AS560" s="16"/>
      <c r="AT560" s="16"/>
      <c r="AU560" s="16"/>
      <c r="AV560" s="16"/>
      <c r="AX560" s="15"/>
      <c r="AY560" s="16"/>
      <c r="AZ560" s="16"/>
      <c r="BA560" s="16"/>
      <c r="BB560" s="16"/>
      <c r="BC560" s="16"/>
      <c r="BD560" s="16"/>
      <c r="BE560" s="16"/>
      <c r="BF560" s="16"/>
    </row>
    <row r="561" spans="1:58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AD561" s="15"/>
      <c r="AE561" s="16"/>
      <c r="AF561" s="15"/>
      <c r="AG561" s="16"/>
      <c r="AH561" s="15"/>
      <c r="AI561" s="15"/>
      <c r="AJ561" s="15"/>
      <c r="AK561" s="15"/>
      <c r="AL561" s="15"/>
      <c r="AN561" s="15"/>
      <c r="AO561" s="16"/>
      <c r="AP561" s="16"/>
      <c r="AQ561" s="16"/>
      <c r="AR561" s="16"/>
      <c r="AS561" s="16"/>
      <c r="AT561" s="16"/>
      <c r="AU561" s="16"/>
      <c r="AV561" s="16"/>
      <c r="AX561" s="15"/>
      <c r="AY561" s="16"/>
      <c r="AZ561" s="16"/>
      <c r="BA561" s="16"/>
      <c r="BB561" s="16"/>
      <c r="BC561" s="16"/>
      <c r="BD561" s="16"/>
      <c r="BE561" s="16"/>
      <c r="BF561" s="16"/>
    </row>
    <row r="562" spans="1:58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AD562" s="15"/>
      <c r="AE562" s="16"/>
      <c r="AF562" s="15"/>
      <c r="AG562" s="16"/>
      <c r="AH562" s="15"/>
      <c r="AI562" s="15"/>
      <c r="AJ562" s="15"/>
      <c r="AK562" s="15"/>
      <c r="AL562" s="15"/>
      <c r="AN562" s="15"/>
      <c r="AO562" s="16"/>
      <c r="AP562" s="16"/>
      <c r="AQ562" s="16"/>
      <c r="AR562" s="16"/>
      <c r="AS562" s="16"/>
      <c r="AT562" s="16"/>
      <c r="AU562" s="16"/>
      <c r="AV562" s="16"/>
      <c r="AX562" s="15"/>
      <c r="AY562" s="16"/>
      <c r="AZ562" s="16"/>
      <c r="BA562" s="16"/>
      <c r="BB562" s="16"/>
      <c r="BC562" s="16"/>
      <c r="BD562" s="16"/>
      <c r="BE562" s="16"/>
      <c r="BF562" s="16"/>
    </row>
    <row r="563" spans="1:58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AD563" s="15"/>
      <c r="AE563" s="16"/>
      <c r="AF563" s="15"/>
      <c r="AG563" s="16"/>
      <c r="AH563" s="15"/>
      <c r="AI563" s="15"/>
      <c r="AJ563" s="15"/>
      <c r="AK563" s="15"/>
      <c r="AL563" s="15"/>
      <c r="AN563" s="15"/>
      <c r="AO563" s="16"/>
      <c r="AP563" s="16"/>
      <c r="AQ563" s="16"/>
      <c r="AR563" s="16"/>
      <c r="AS563" s="16"/>
      <c r="AT563" s="16"/>
      <c r="AU563" s="16"/>
      <c r="AV563" s="16"/>
      <c r="AX563" s="15"/>
      <c r="AY563" s="16"/>
      <c r="AZ563" s="16"/>
      <c r="BA563" s="16"/>
      <c r="BB563" s="16"/>
      <c r="BC563" s="16"/>
      <c r="BD563" s="16"/>
      <c r="BE563" s="16"/>
      <c r="BF563" s="16"/>
    </row>
    <row r="564" spans="1:58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AD564" s="15"/>
      <c r="AE564" s="16"/>
      <c r="AF564" s="15"/>
      <c r="AG564" s="16"/>
      <c r="AH564" s="15"/>
      <c r="AI564" s="15"/>
      <c r="AJ564" s="15"/>
      <c r="AK564" s="15"/>
      <c r="AL564" s="15"/>
      <c r="AN564" s="15"/>
      <c r="AO564" s="16"/>
      <c r="AP564" s="16"/>
      <c r="AQ564" s="16"/>
      <c r="AR564" s="16"/>
      <c r="AS564" s="16"/>
      <c r="AT564" s="16"/>
      <c r="AU564" s="16"/>
      <c r="AV564" s="16"/>
      <c r="AX564" s="15"/>
      <c r="AY564" s="16"/>
      <c r="AZ564" s="16"/>
      <c r="BA564" s="16"/>
      <c r="BB564" s="16"/>
      <c r="BC564" s="16"/>
      <c r="BD564" s="16"/>
      <c r="BE564" s="16"/>
      <c r="BF564" s="16"/>
    </row>
    <row r="565" spans="1:58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AD565" s="15"/>
      <c r="AE565" s="16"/>
      <c r="AF565" s="15"/>
      <c r="AG565" s="16"/>
      <c r="AH565" s="15"/>
      <c r="AI565" s="15"/>
      <c r="AJ565" s="15"/>
      <c r="AK565" s="15"/>
      <c r="AL565" s="15"/>
      <c r="AN565" s="15"/>
      <c r="AO565" s="16"/>
      <c r="AP565" s="16"/>
      <c r="AQ565" s="16"/>
      <c r="AR565" s="16"/>
      <c r="AS565" s="16"/>
      <c r="AT565" s="16"/>
      <c r="AU565" s="16"/>
      <c r="AV565" s="16"/>
      <c r="AX565" s="15"/>
      <c r="AY565" s="16"/>
      <c r="AZ565" s="16"/>
      <c r="BA565" s="16"/>
      <c r="BB565" s="16"/>
      <c r="BC565" s="16"/>
      <c r="BD565" s="16"/>
      <c r="BE565" s="16"/>
      <c r="BF565" s="16"/>
    </row>
    <row r="566" spans="1:58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AD566" s="15"/>
      <c r="AE566" s="16"/>
      <c r="AF566" s="15"/>
      <c r="AG566" s="16"/>
      <c r="AH566" s="15"/>
      <c r="AI566" s="15"/>
      <c r="AJ566" s="15"/>
      <c r="AK566" s="15"/>
      <c r="AL566" s="15"/>
      <c r="AN566" s="15"/>
      <c r="AO566" s="16"/>
      <c r="AP566" s="16"/>
      <c r="AQ566" s="16"/>
      <c r="AR566" s="16"/>
      <c r="AS566" s="16"/>
      <c r="AT566" s="16"/>
      <c r="AU566" s="16"/>
      <c r="AV566" s="16"/>
      <c r="AX566" s="15"/>
      <c r="AY566" s="16"/>
      <c r="AZ566" s="16"/>
      <c r="BA566" s="16"/>
      <c r="BB566" s="16"/>
      <c r="BC566" s="16"/>
      <c r="BD566" s="16"/>
      <c r="BE566" s="16"/>
      <c r="BF566" s="16"/>
    </row>
    <row r="567" spans="1:58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AD567" s="15"/>
      <c r="AE567" s="16"/>
      <c r="AF567" s="15"/>
      <c r="AG567" s="16"/>
      <c r="AH567" s="15"/>
      <c r="AI567" s="15"/>
      <c r="AJ567" s="15"/>
      <c r="AK567" s="15"/>
      <c r="AL567" s="15"/>
      <c r="AN567" s="15"/>
      <c r="AO567" s="16"/>
      <c r="AP567" s="16"/>
      <c r="AQ567" s="16"/>
      <c r="AR567" s="16"/>
      <c r="AS567" s="16"/>
      <c r="AT567" s="16"/>
      <c r="AU567" s="16"/>
      <c r="AV567" s="16"/>
      <c r="AX567" s="15"/>
      <c r="AY567" s="16"/>
      <c r="AZ567" s="16"/>
      <c r="BA567" s="16"/>
      <c r="BB567" s="16"/>
      <c r="BC567" s="16"/>
      <c r="BD567" s="16"/>
      <c r="BE567" s="16"/>
      <c r="BF567" s="16"/>
    </row>
    <row r="568" spans="1:58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AD568" s="15"/>
      <c r="AE568" s="16"/>
      <c r="AF568" s="15"/>
      <c r="AG568" s="16"/>
      <c r="AH568" s="15"/>
      <c r="AI568" s="15"/>
      <c r="AJ568" s="15"/>
      <c r="AK568" s="15"/>
      <c r="AL568" s="15"/>
      <c r="AN568" s="15"/>
      <c r="AO568" s="16"/>
      <c r="AP568" s="16"/>
      <c r="AQ568" s="16"/>
      <c r="AR568" s="16"/>
      <c r="AS568" s="16"/>
      <c r="AT568" s="16"/>
      <c r="AU568" s="16"/>
      <c r="AV568" s="16"/>
      <c r="AX568" s="15"/>
      <c r="AY568" s="16"/>
      <c r="AZ568" s="16"/>
      <c r="BA568" s="16"/>
      <c r="BB568" s="16"/>
      <c r="BC568" s="16"/>
      <c r="BD568" s="16"/>
      <c r="BE568" s="16"/>
      <c r="BF568" s="16"/>
    </row>
    <row r="569" spans="1:58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AD569" s="15"/>
      <c r="AE569" s="16"/>
      <c r="AF569" s="15"/>
      <c r="AG569" s="16"/>
      <c r="AH569" s="15"/>
      <c r="AI569" s="15"/>
      <c r="AJ569" s="15"/>
      <c r="AK569" s="15"/>
      <c r="AL569" s="15"/>
      <c r="AN569" s="15"/>
      <c r="AO569" s="16"/>
      <c r="AP569" s="16"/>
      <c r="AQ569" s="16"/>
      <c r="AR569" s="16"/>
      <c r="AS569" s="16"/>
      <c r="AT569" s="16"/>
      <c r="AU569" s="16"/>
      <c r="AV569" s="16"/>
      <c r="AX569" s="15"/>
      <c r="AY569" s="16"/>
      <c r="AZ569" s="16"/>
      <c r="BA569" s="16"/>
      <c r="BB569" s="16"/>
      <c r="BC569" s="16"/>
      <c r="BD569" s="16"/>
      <c r="BE569" s="16"/>
      <c r="BF569" s="16"/>
    </row>
    <row r="570" spans="1:58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AD570" s="15"/>
      <c r="AE570" s="16"/>
      <c r="AF570" s="15"/>
      <c r="AG570" s="16"/>
      <c r="AH570" s="15"/>
      <c r="AI570" s="15"/>
      <c r="AJ570" s="15"/>
      <c r="AK570" s="15"/>
      <c r="AL570" s="15"/>
      <c r="AN570" s="15"/>
      <c r="AO570" s="16"/>
      <c r="AP570" s="16"/>
      <c r="AQ570" s="16"/>
      <c r="AR570" s="16"/>
      <c r="AS570" s="16"/>
      <c r="AT570" s="16"/>
      <c r="AU570" s="16"/>
      <c r="AV570" s="16"/>
      <c r="AX570" s="15"/>
      <c r="AY570" s="16"/>
      <c r="AZ570" s="16"/>
      <c r="BA570" s="16"/>
      <c r="BB570" s="16"/>
      <c r="BC570" s="16"/>
      <c r="BD570" s="16"/>
      <c r="BE570" s="16"/>
      <c r="BF570" s="16"/>
    </row>
    <row r="571" spans="1:58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AD571" s="15"/>
      <c r="AE571" s="16"/>
      <c r="AF571" s="15"/>
      <c r="AG571" s="16"/>
      <c r="AH571" s="15"/>
      <c r="AI571" s="15"/>
      <c r="AJ571" s="15"/>
      <c r="AK571" s="15"/>
      <c r="AL571" s="15"/>
      <c r="AN571" s="15"/>
      <c r="AO571" s="16"/>
      <c r="AP571" s="16"/>
      <c r="AQ571" s="16"/>
      <c r="AR571" s="16"/>
      <c r="AS571" s="16"/>
      <c r="AT571" s="16"/>
      <c r="AU571" s="16"/>
      <c r="AV571" s="16"/>
      <c r="AX571" s="15"/>
      <c r="AY571" s="16"/>
      <c r="AZ571" s="16"/>
      <c r="BA571" s="16"/>
      <c r="BB571" s="16"/>
      <c r="BC571" s="16"/>
      <c r="BD571" s="16"/>
      <c r="BE571" s="16"/>
      <c r="BF571" s="16"/>
    </row>
    <row r="572" spans="1:58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AD572" s="15"/>
      <c r="AE572" s="16"/>
      <c r="AF572" s="15"/>
      <c r="AG572" s="16"/>
      <c r="AH572" s="15"/>
      <c r="AI572" s="15"/>
      <c r="AJ572" s="15"/>
      <c r="AK572" s="15"/>
      <c r="AL572" s="15"/>
      <c r="AN572" s="15"/>
      <c r="AO572" s="16"/>
      <c r="AP572" s="16"/>
      <c r="AQ572" s="16"/>
      <c r="AR572" s="16"/>
      <c r="AS572" s="16"/>
      <c r="AT572" s="16"/>
      <c r="AU572" s="16"/>
      <c r="AV572" s="16"/>
      <c r="AX572" s="15"/>
      <c r="AY572" s="16"/>
      <c r="AZ572" s="16"/>
      <c r="BA572" s="16"/>
      <c r="BB572" s="16"/>
      <c r="BC572" s="16"/>
      <c r="BD572" s="16"/>
      <c r="BE572" s="16"/>
      <c r="BF572" s="16"/>
    </row>
    <row r="573" spans="1:58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AD573" s="15"/>
      <c r="AE573" s="16"/>
      <c r="AF573" s="15"/>
      <c r="AG573" s="16"/>
      <c r="AH573" s="15"/>
      <c r="AI573" s="15"/>
      <c r="AJ573" s="15"/>
      <c r="AK573" s="15"/>
      <c r="AL573" s="15"/>
      <c r="AN573" s="15"/>
      <c r="AO573" s="16"/>
      <c r="AP573" s="16"/>
      <c r="AQ573" s="16"/>
      <c r="AR573" s="16"/>
      <c r="AS573" s="16"/>
      <c r="AT573" s="16"/>
      <c r="AU573" s="16"/>
      <c r="AV573" s="16"/>
      <c r="AX573" s="15"/>
      <c r="AY573" s="16"/>
      <c r="AZ573" s="16"/>
      <c r="BA573" s="16"/>
      <c r="BB573" s="16"/>
      <c r="BC573" s="16"/>
      <c r="BD573" s="16"/>
      <c r="BE573" s="16"/>
      <c r="BF573" s="16"/>
    </row>
    <row r="574" spans="1:58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AD574" s="15"/>
      <c r="AE574" s="16"/>
      <c r="AF574" s="15"/>
      <c r="AG574" s="16"/>
      <c r="AH574" s="15"/>
      <c r="AI574" s="15"/>
      <c r="AJ574" s="15"/>
      <c r="AK574" s="15"/>
      <c r="AL574" s="15"/>
      <c r="AN574" s="15"/>
      <c r="AO574" s="16"/>
      <c r="AP574" s="16"/>
      <c r="AQ574" s="16"/>
      <c r="AR574" s="16"/>
      <c r="AS574" s="16"/>
      <c r="AT574" s="16"/>
      <c r="AU574" s="16"/>
      <c r="AV574" s="16"/>
      <c r="AX574" s="15"/>
      <c r="AY574" s="16"/>
      <c r="AZ574" s="16"/>
      <c r="BA574" s="16"/>
      <c r="BB574" s="16"/>
      <c r="BC574" s="16"/>
      <c r="BD574" s="16"/>
      <c r="BE574" s="16"/>
      <c r="BF574" s="16"/>
    </row>
    <row r="575" spans="1:58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AD575" s="15"/>
      <c r="AE575" s="16"/>
      <c r="AF575" s="15"/>
      <c r="AG575" s="16"/>
      <c r="AH575" s="15"/>
      <c r="AI575" s="15"/>
      <c r="AJ575" s="15"/>
      <c r="AK575" s="15"/>
      <c r="AL575" s="15"/>
      <c r="AN575" s="15"/>
      <c r="AO575" s="16"/>
      <c r="AP575" s="16"/>
      <c r="AQ575" s="16"/>
      <c r="AR575" s="16"/>
      <c r="AS575" s="16"/>
      <c r="AT575" s="16"/>
      <c r="AU575" s="16"/>
      <c r="AV575" s="16"/>
      <c r="AX575" s="15"/>
      <c r="AY575" s="16"/>
      <c r="AZ575" s="16"/>
      <c r="BA575" s="16"/>
      <c r="BB575" s="16"/>
      <c r="BC575" s="16"/>
      <c r="BD575" s="16"/>
      <c r="BE575" s="16"/>
      <c r="BF575" s="16"/>
    </row>
    <row r="576" spans="1:58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AD576" s="15"/>
      <c r="AE576" s="16"/>
      <c r="AF576" s="15"/>
      <c r="AG576" s="16"/>
      <c r="AH576" s="15"/>
      <c r="AI576" s="15"/>
      <c r="AJ576" s="15"/>
      <c r="AK576" s="15"/>
      <c r="AL576" s="15"/>
      <c r="AN576" s="15"/>
      <c r="AO576" s="16"/>
      <c r="AP576" s="16"/>
      <c r="AQ576" s="16"/>
      <c r="AR576" s="16"/>
      <c r="AS576" s="16"/>
      <c r="AT576" s="16"/>
      <c r="AU576" s="16"/>
      <c r="AV576" s="16"/>
      <c r="AX576" s="15"/>
      <c r="AY576" s="16"/>
      <c r="AZ576" s="16"/>
      <c r="BA576" s="16"/>
      <c r="BB576" s="16"/>
      <c r="BC576" s="16"/>
      <c r="BD576" s="16"/>
      <c r="BE576" s="16"/>
      <c r="BF576" s="16"/>
    </row>
    <row r="577" spans="1:58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AD577" s="15"/>
      <c r="AE577" s="16"/>
      <c r="AF577" s="15"/>
      <c r="AG577" s="16"/>
      <c r="AH577" s="15"/>
      <c r="AI577" s="15"/>
      <c r="AJ577" s="15"/>
      <c r="AK577" s="15"/>
      <c r="AL577" s="15"/>
      <c r="AN577" s="15"/>
      <c r="AO577" s="16"/>
      <c r="AP577" s="16"/>
      <c r="AQ577" s="16"/>
      <c r="AR577" s="16"/>
      <c r="AS577" s="16"/>
      <c r="AT577" s="16"/>
      <c r="AU577" s="16"/>
      <c r="AV577" s="16"/>
      <c r="AX577" s="15"/>
      <c r="AY577" s="16"/>
      <c r="AZ577" s="16"/>
      <c r="BA577" s="16"/>
      <c r="BB577" s="16"/>
      <c r="BC577" s="16"/>
      <c r="BD577" s="16"/>
      <c r="BE577" s="16"/>
      <c r="BF577" s="16"/>
    </row>
    <row r="578" spans="1:58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AD578" s="15"/>
      <c r="AE578" s="16"/>
      <c r="AF578" s="15"/>
      <c r="AG578" s="16"/>
      <c r="AH578" s="15"/>
      <c r="AI578" s="15"/>
      <c r="AJ578" s="15"/>
      <c r="AK578" s="15"/>
      <c r="AL578" s="15"/>
      <c r="AN578" s="15"/>
      <c r="AO578" s="16"/>
      <c r="AP578" s="16"/>
      <c r="AQ578" s="16"/>
      <c r="AR578" s="16"/>
      <c r="AS578" s="16"/>
      <c r="AT578" s="16"/>
      <c r="AU578" s="16"/>
      <c r="AV578" s="16"/>
      <c r="AX578" s="15"/>
      <c r="AY578" s="16"/>
      <c r="AZ578" s="16"/>
      <c r="BA578" s="16"/>
      <c r="BB578" s="16"/>
      <c r="BC578" s="16"/>
      <c r="BD578" s="16"/>
      <c r="BE578" s="16"/>
      <c r="BF578" s="16"/>
    </row>
    <row r="579" spans="1:58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AD579" s="15"/>
      <c r="AE579" s="16"/>
      <c r="AF579" s="15"/>
      <c r="AG579" s="16"/>
      <c r="AH579" s="15"/>
      <c r="AI579" s="15"/>
      <c r="AJ579" s="15"/>
      <c r="AK579" s="15"/>
      <c r="AL579" s="15"/>
      <c r="AN579" s="15"/>
      <c r="AO579" s="16"/>
      <c r="AP579" s="16"/>
      <c r="AQ579" s="16"/>
      <c r="AR579" s="16"/>
      <c r="AS579" s="16"/>
      <c r="AT579" s="16"/>
      <c r="AU579" s="16"/>
      <c r="AV579" s="16"/>
      <c r="AX579" s="15"/>
      <c r="AY579" s="16"/>
      <c r="AZ579" s="16"/>
      <c r="BA579" s="16"/>
      <c r="BB579" s="16"/>
      <c r="BC579" s="16"/>
      <c r="BD579" s="16"/>
      <c r="BE579" s="16"/>
      <c r="BF579" s="16"/>
    </row>
    <row r="580" spans="1:58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AD580" s="15"/>
      <c r="AE580" s="16"/>
      <c r="AF580" s="15"/>
      <c r="AG580" s="16"/>
      <c r="AH580" s="15"/>
      <c r="AI580" s="15"/>
      <c r="AJ580" s="15"/>
      <c r="AK580" s="15"/>
      <c r="AL580" s="15"/>
      <c r="AN580" s="15"/>
      <c r="AO580" s="16"/>
      <c r="AP580" s="16"/>
      <c r="AQ580" s="16"/>
      <c r="AR580" s="16"/>
      <c r="AS580" s="16"/>
      <c r="AT580" s="16"/>
      <c r="AU580" s="16"/>
      <c r="AV580" s="16"/>
      <c r="AX580" s="15"/>
      <c r="AY580" s="16"/>
      <c r="AZ580" s="16"/>
      <c r="BA580" s="16"/>
      <c r="BB580" s="16"/>
      <c r="BC580" s="16"/>
      <c r="BD580" s="16"/>
      <c r="BE580" s="16"/>
      <c r="BF580" s="16"/>
    </row>
    <row r="581" spans="1:58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AD581" s="15"/>
      <c r="AE581" s="16"/>
      <c r="AF581" s="15"/>
      <c r="AG581" s="16"/>
      <c r="AH581" s="15"/>
      <c r="AI581" s="15"/>
      <c r="AJ581" s="15"/>
      <c r="AK581" s="15"/>
      <c r="AL581" s="15"/>
      <c r="AN581" s="15"/>
      <c r="AO581" s="16"/>
      <c r="AP581" s="16"/>
      <c r="AQ581" s="16"/>
      <c r="AR581" s="16"/>
      <c r="AS581" s="16"/>
      <c r="AT581" s="16"/>
      <c r="AU581" s="16"/>
      <c r="AV581" s="16"/>
      <c r="AX581" s="15"/>
      <c r="AY581" s="16"/>
      <c r="AZ581" s="16"/>
      <c r="BA581" s="16"/>
      <c r="BB581" s="16"/>
      <c r="BC581" s="16"/>
      <c r="BD581" s="16"/>
      <c r="BE581" s="16"/>
      <c r="BF581" s="16"/>
    </row>
    <row r="582" spans="1:58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AD582" s="15"/>
      <c r="AE582" s="16"/>
      <c r="AF582" s="15"/>
      <c r="AG582" s="16"/>
      <c r="AH582" s="15"/>
      <c r="AI582" s="15"/>
      <c r="AJ582" s="15"/>
      <c r="AK582" s="15"/>
      <c r="AL582" s="15"/>
      <c r="AN582" s="15"/>
      <c r="AO582" s="16"/>
      <c r="AP582" s="16"/>
      <c r="AQ582" s="16"/>
      <c r="AR582" s="16"/>
      <c r="AS582" s="16"/>
      <c r="AT582" s="16"/>
      <c r="AU582" s="16"/>
      <c r="AV582" s="16"/>
      <c r="AX582" s="15"/>
      <c r="AY582" s="16"/>
      <c r="AZ582" s="16"/>
      <c r="BA582" s="16"/>
      <c r="BB582" s="16"/>
      <c r="BC582" s="16"/>
      <c r="BD582" s="16"/>
      <c r="BE582" s="16"/>
      <c r="BF582" s="16"/>
    </row>
    <row r="583" spans="1:58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AD583" s="15"/>
      <c r="AE583" s="16"/>
      <c r="AF583" s="15"/>
      <c r="AG583" s="16"/>
      <c r="AH583" s="15"/>
      <c r="AI583" s="15"/>
      <c r="AJ583" s="15"/>
      <c r="AK583" s="15"/>
      <c r="AL583" s="15"/>
      <c r="AN583" s="15"/>
      <c r="AO583" s="16"/>
      <c r="AP583" s="16"/>
      <c r="AQ583" s="16"/>
      <c r="AR583" s="16"/>
      <c r="AS583" s="16"/>
      <c r="AT583" s="16"/>
      <c r="AU583" s="16"/>
      <c r="AV583" s="16"/>
      <c r="AX583" s="15"/>
      <c r="AY583" s="16"/>
      <c r="AZ583" s="16"/>
      <c r="BA583" s="16"/>
      <c r="BB583" s="16"/>
      <c r="BC583" s="16"/>
      <c r="BD583" s="16"/>
      <c r="BE583" s="16"/>
      <c r="BF583" s="16"/>
    </row>
    <row r="584" spans="1:58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AD584" s="15"/>
      <c r="AE584" s="16"/>
      <c r="AF584" s="15"/>
      <c r="AG584" s="16"/>
      <c r="AH584" s="15"/>
      <c r="AI584" s="15"/>
      <c r="AJ584" s="15"/>
      <c r="AK584" s="15"/>
      <c r="AL584" s="15"/>
      <c r="AN584" s="15"/>
      <c r="AO584" s="16"/>
      <c r="AP584" s="16"/>
      <c r="AQ584" s="16"/>
      <c r="AR584" s="16"/>
      <c r="AS584" s="16"/>
      <c r="AT584" s="16"/>
      <c r="AU584" s="16"/>
      <c r="AV584" s="16"/>
      <c r="AX584" s="15"/>
      <c r="AY584" s="16"/>
      <c r="AZ584" s="16"/>
      <c r="BA584" s="16"/>
      <c r="BB584" s="16"/>
      <c r="BC584" s="16"/>
      <c r="BD584" s="16"/>
      <c r="BE584" s="16"/>
      <c r="BF584" s="16"/>
    </row>
    <row r="585" spans="1:58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AD585" s="15"/>
      <c r="AE585" s="16"/>
      <c r="AF585" s="15"/>
      <c r="AG585" s="16"/>
      <c r="AH585" s="15"/>
      <c r="AI585" s="15"/>
      <c r="AJ585" s="15"/>
      <c r="AK585" s="15"/>
      <c r="AL585" s="15"/>
      <c r="AN585" s="15"/>
      <c r="AO585" s="16"/>
      <c r="AP585" s="16"/>
      <c r="AQ585" s="16"/>
      <c r="AR585" s="16"/>
      <c r="AS585" s="16"/>
      <c r="AT585" s="16"/>
      <c r="AU585" s="16"/>
      <c r="AV585" s="16"/>
      <c r="AX585" s="15"/>
      <c r="AY585" s="16"/>
      <c r="AZ585" s="16"/>
      <c r="BA585" s="16"/>
      <c r="BB585" s="16"/>
      <c r="BC585" s="16"/>
      <c r="BD585" s="16"/>
      <c r="BE585" s="16"/>
      <c r="BF585" s="16"/>
    </row>
    <row r="586" spans="1:58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AD586" s="15"/>
      <c r="AE586" s="16"/>
      <c r="AF586" s="15"/>
      <c r="AG586" s="16"/>
      <c r="AH586" s="15"/>
      <c r="AI586" s="15"/>
      <c r="AJ586" s="15"/>
      <c r="AK586" s="15"/>
      <c r="AL586" s="15"/>
      <c r="AN586" s="15"/>
      <c r="AO586" s="16"/>
      <c r="AP586" s="16"/>
      <c r="AQ586" s="16"/>
      <c r="AR586" s="16"/>
      <c r="AS586" s="16"/>
      <c r="AT586" s="16"/>
      <c r="AU586" s="16"/>
      <c r="AV586" s="16"/>
      <c r="AX586" s="15"/>
      <c r="AY586" s="16"/>
      <c r="AZ586" s="16"/>
      <c r="BA586" s="16"/>
      <c r="BB586" s="16"/>
      <c r="BC586" s="16"/>
      <c r="BD586" s="16"/>
      <c r="BE586" s="16"/>
      <c r="BF586" s="16"/>
    </row>
    <row r="587" spans="1:58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AD587" s="15"/>
      <c r="AE587" s="16"/>
      <c r="AF587" s="15"/>
      <c r="AG587" s="16"/>
      <c r="AH587" s="15"/>
      <c r="AI587" s="15"/>
      <c r="AJ587" s="15"/>
      <c r="AK587" s="15"/>
      <c r="AL587" s="15"/>
      <c r="AN587" s="15"/>
      <c r="AO587" s="16"/>
      <c r="AP587" s="16"/>
      <c r="AQ587" s="16"/>
      <c r="AR587" s="16"/>
      <c r="AS587" s="16"/>
      <c r="AT587" s="16"/>
      <c r="AU587" s="16"/>
      <c r="AV587" s="16"/>
      <c r="AX587" s="15"/>
      <c r="AY587" s="16"/>
      <c r="AZ587" s="16"/>
      <c r="BA587" s="16"/>
      <c r="BB587" s="16"/>
      <c r="BC587" s="16"/>
      <c r="BD587" s="16"/>
      <c r="BE587" s="16"/>
      <c r="BF587" s="16"/>
    </row>
    <row r="588" spans="1:58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AD588" s="15"/>
      <c r="AE588" s="16"/>
      <c r="AF588" s="15"/>
      <c r="AG588" s="16"/>
      <c r="AH588" s="15"/>
      <c r="AI588" s="15"/>
      <c r="AJ588" s="15"/>
      <c r="AK588" s="15"/>
      <c r="AL588" s="15"/>
      <c r="AN588" s="15"/>
      <c r="AO588" s="16"/>
      <c r="AP588" s="16"/>
      <c r="AQ588" s="16"/>
      <c r="AR588" s="16"/>
      <c r="AS588" s="16"/>
      <c r="AT588" s="16"/>
      <c r="AU588" s="16"/>
      <c r="AV588" s="16"/>
      <c r="AX588" s="15"/>
      <c r="AY588" s="16"/>
      <c r="AZ588" s="16"/>
      <c r="BA588" s="16"/>
      <c r="BB588" s="16"/>
      <c r="BC588" s="16"/>
      <c r="BD588" s="16"/>
      <c r="BE588" s="16"/>
      <c r="BF588" s="16"/>
    </row>
    <row r="589" spans="1:58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AD589" s="15"/>
      <c r="AE589" s="16"/>
      <c r="AF589" s="15"/>
      <c r="AG589" s="16"/>
      <c r="AH589" s="15"/>
      <c r="AI589" s="15"/>
      <c r="AJ589" s="15"/>
      <c r="AK589" s="15"/>
      <c r="AL589" s="15"/>
      <c r="AN589" s="15"/>
      <c r="AO589" s="16"/>
      <c r="AP589" s="16"/>
      <c r="AQ589" s="16"/>
      <c r="AR589" s="16"/>
      <c r="AS589" s="16"/>
      <c r="AT589" s="16"/>
      <c r="AU589" s="16"/>
      <c r="AV589" s="16"/>
      <c r="AX589" s="15"/>
      <c r="AY589" s="16"/>
      <c r="AZ589" s="16"/>
      <c r="BA589" s="16"/>
      <c r="BB589" s="16"/>
      <c r="BC589" s="16"/>
      <c r="BD589" s="16"/>
      <c r="BE589" s="16"/>
      <c r="BF589" s="16"/>
    </row>
    <row r="590" spans="1:58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AD590" s="15"/>
      <c r="AE590" s="16"/>
      <c r="AF590" s="15"/>
      <c r="AG590" s="16"/>
      <c r="AH590" s="15"/>
      <c r="AI590" s="15"/>
      <c r="AJ590" s="15"/>
      <c r="AK590" s="15"/>
      <c r="AL590" s="15"/>
      <c r="AN590" s="15"/>
      <c r="AO590" s="16"/>
      <c r="AP590" s="16"/>
      <c r="AQ590" s="16"/>
      <c r="AR590" s="16"/>
      <c r="AS590" s="16"/>
      <c r="AT590" s="16"/>
      <c r="AU590" s="16"/>
      <c r="AV590" s="16"/>
      <c r="AX590" s="15"/>
      <c r="AY590" s="16"/>
      <c r="AZ590" s="16"/>
      <c r="BA590" s="16"/>
      <c r="BB590" s="16"/>
      <c r="BC590" s="16"/>
      <c r="BD590" s="16"/>
      <c r="BE590" s="16"/>
      <c r="BF590" s="16"/>
    </row>
    <row r="591" spans="1:58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AD591" s="15"/>
      <c r="AE591" s="16"/>
      <c r="AF591" s="15"/>
      <c r="AG591" s="16"/>
      <c r="AH591" s="15"/>
      <c r="AI591" s="15"/>
      <c r="AJ591" s="15"/>
      <c r="AK591" s="15"/>
      <c r="AL591" s="15"/>
      <c r="AN591" s="15"/>
      <c r="AO591" s="16"/>
      <c r="AP591" s="16"/>
      <c r="AQ591" s="16"/>
      <c r="AR591" s="16"/>
      <c r="AS591" s="16"/>
      <c r="AT591" s="16"/>
      <c r="AU591" s="16"/>
      <c r="AV591" s="16"/>
      <c r="AX591" s="15"/>
      <c r="AY591" s="16"/>
      <c r="AZ591" s="16"/>
      <c r="BA591" s="16"/>
      <c r="BB591" s="16"/>
      <c r="BC591" s="16"/>
      <c r="BD591" s="16"/>
      <c r="BE591" s="16"/>
      <c r="BF591" s="16"/>
    </row>
    <row r="592" spans="1:58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AD592" s="15"/>
      <c r="AE592" s="16"/>
      <c r="AF592" s="15"/>
      <c r="AG592" s="16"/>
      <c r="AH592" s="15"/>
      <c r="AI592" s="15"/>
      <c r="AJ592" s="15"/>
      <c r="AK592" s="15"/>
      <c r="AL592" s="15"/>
      <c r="AN592" s="15"/>
      <c r="AO592" s="16"/>
      <c r="AP592" s="16"/>
      <c r="AQ592" s="16"/>
      <c r="AR592" s="16"/>
      <c r="AS592" s="16"/>
      <c r="AT592" s="16"/>
      <c r="AU592" s="16"/>
      <c r="AV592" s="16"/>
      <c r="AX592" s="15"/>
      <c r="AY592" s="16"/>
      <c r="AZ592" s="16"/>
      <c r="BA592" s="16"/>
      <c r="BB592" s="16"/>
      <c r="BC592" s="16"/>
      <c r="BD592" s="16"/>
      <c r="BE592" s="16"/>
      <c r="BF592" s="16"/>
    </row>
    <row r="593" spans="1:58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AD593" s="15"/>
      <c r="AE593" s="16"/>
      <c r="AF593" s="15"/>
      <c r="AG593" s="16"/>
      <c r="AH593" s="15"/>
      <c r="AI593" s="15"/>
      <c r="AJ593" s="15"/>
      <c r="AK593" s="15"/>
      <c r="AL593" s="15"/>
      <c r="AN593" s="15"/>
      <c r="AO593" s="16"/>
      <c r="AP593" s="16"/>
      <c r="AQ593" s="16"/>
      <c r="AR593" s="16"/>
      <c r="AS593" s="16"/>
      <c r="AT593" s="16"/>
      <c r="AU593" s="16"/>
      <c r="AV593" s="16"/>
      <c r="AX593" s="15"/>
      <c r="AY593" s="16"/>
      <c r="AZ593" s="16"/>
      <c r="BA593" s="16"/>
      <c r="BB593" s="16"/>
      <c r="BC593" s="16"/>
      <c r="BD593" s="16"/>
      <c r="BE593" s="16"/>
      <c r="BF593" s="16"/>
    </row>
    <row r="594" spans="1:58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AD594" s="15"/>
      <c r="AE594" s="16"/>
      <c r="AF594" s="15"/>
      <c r="AG594" s="16"/>
      <c r="AH594" s="15"/>
      <c r="AI594" s="15"/>
      <c r="AJ594" s="15"/>
      <c r="AK594" s="15"/>
      <c r="AL594" s="15"/>
      <c r="AN594" s="15"/>
      <c r="AO594" s="16"/>
      <c r="AP594" s="16"/>
      <c r="AQ594" s="16"/>
      <c r="AR594" s="16"/>
      <c r="AS594" s="16"/>
      <c r="AT594" s="16"/>
      <c r="AU594" s="16"/>
      <c r="AV594" s="16"/>
      <c r="AX594" s="15"/>
      <c r="AY594" s="16"/>
      <c r="AZ594" s="16"/>
      <c r="BA594" s="16"/>
      <c r="BB594" s="16"/>
      <c r="BC594" s="16"/>
      <c r="BD594" s="16"/>
      <c r="BE594" s="16"/>
      <c r="BF594" s="16"/>
    </row>
    <row r="595" spans="1:58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AD595" s="15"/>
      <c r="AE595" s="16"/>
      <c r="AF595" s="15"/>
      <c r="AG595" s="16"/>
      <c r="AH595" s="15"/>
      <c r="AI595" s="15"/>
      <c r="AJ595" s="15"/>
      <c r="AK595" s="15"/>
      <c r="AL595" s="15"/>
      <c r="AN595" s="15"/>
      <c r="AO595" s="16"/>
      <c r="AP595" s="16"/>
      <c r="AQ595" s="16"/>
      <c r="AR595" s="16"/>
      <c r="AS595" s="16"/>
      <c r="AT595" s="16"/>
      <c r="AU595" s="16"/>
      <c r="AV595" s="16"/>
      <c r="AX595" s="15"/>
      <c r="AY595" s="16"/>
      <c r="AZ595" s="16"/>
      <c r="BA595" s="16"/>
      <c r="BB595" s="16"/>
      <c r="BC595" s="16"/>
      <c r="BD595" s="16"/>
      <c r="BE595" s="16"/>
      <c r="BF595" s="16"/>
    </row>
    <row r="596" spans="1:58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AD596" s="15"/>
      <c r="AE596" s="16"/>
      <c r="AF596" s="15"/>
      <c r="AG596" s="16"/>
      <c r="AH596" s="15"/>
      <c r="AI596" s="15"/>
      <c r="AJ596" s="15"/>
      <c r="AK596" s="15"/>
      <c r="AL596" s="15"/>
      <c r="AN596" s="15"/>
      <c r="AO596" s="16"/>
      <c r="AP596" s="16"/>
      <c r="AQ596" s="16"/>
      <c r="AR596" s="16"/>
      <c r="AS596" s="16"/>
      <c r="AT596" s="16"/>
      <c r="AU596" s="16"/>
      <c r="AV596" s="16"/>
      <c r="AX596" s="15"/>
      <c r="AY596" s="16"/>
      <c r="AZ596" s="16"/>
      <c r="BA596" s="16"/>
      <c r="BB596" s="16"/>
      <c r="BC596" s="16"/>
      <c r="BD596" s="16"/>
      <c r="BE596" s="16"/>
      <c r="BF596" s="16"/>
    </row>
    <row r="597" spans="1:58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AD597" s="15"/>
      <c r="AE597" s="16"/>
      <c r="AF597" s="15"/>
      <c r="AG597" s="16"/>
      <c r="AH597" s="15"/>
      <c r="AI597" s="15"/>
      <c r="AJ597" s="15"/>
      <c r="AK597" s="15"/>
      <c r="AL597" s="15"/>
      <c r="AN597" s="15"/>
      <c r="AO597" s="16"/>
      <c r="AP597" s="16"/>
      <c r="AQ597" s="16"/>
      <c r="AR597" s="16"/>
      <c r="AS597" s="16"/>
      <c r="AT597" s="16"/>
      <c r="AU597" s="16"/>
      <c r="AV597" s="16"/>
      <c r="AX597" s="15"/>
      <c r="AY597" s="16"/>
      <c r="AZ597" s="16"/>
      <c r="BA597" s="16"/>
      <c r="BB597" s="16"/>
      <c r="BC597" s="16"/>
      <c r="BD597" s="16"/>
      <c r="BE597" s="16"/>
      <c r="BF597" s="16"/>
    </row>
    <row r="598" spans="1:58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AD598" s="15"/>
      <c r="AE598" s="16"/>
      <c r="AF598" s="15"/>
      <c r="AG598" s="16"/>
      <c r="AH598" s="15"/>
      <c r="AI598" s="15"/>
      <c r="AJ598" s="15"/>
      <c r="AK598" s="15"/>
      <c r="AL598" s="15"/>
      <c r="AN598" s="15"/>
      <c r="AO598" s="16"/>
      <c r="AP598" s="16"/>
      <c r="AQ598" s="16"/>
      <c r="AR598" s="16"/>
      <c r="AS598" s="16"/>
      <c r="AT598" s="16"/>
      <c r="AU598" s="16"/>
      <c r="AV598" s="16"/>
      <c r="AX598" s="15"/>
      <c r="AY598" s="16"/>
      <c r="AZ598" s="16"/>
      <c r="BA598" s="16"/>
      <c r="BB598" s="16"/>
      <c r="BC598" s="16"/>
      <c r="BD598" s="16"/>
      <c r="BE598" s="16"/>
      <c r="BF598" s="16"/>
    </row>
    <row r="599" spans="1:58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AD599" s="15"/>
      <c r="AE599" s="16"/>
      <c r="AF599" s="15"/>
      <c r="AG599" s="16"/>
      <c r="AH599" s="15"/>
      <c r="AI599" s="15"/>
      <c r="AJ599" s="15"/>
      <c r="AK599" s="15"/>
      <c r="AL599" s="15"/>
      <c r="AN599" s="15"/>
      <c r="AO599" s="16"/>
      <c r="AP599" s="16"/>
      <c r="AQ599" s="16"/>
      <c r="AR599" s="16"/>
      <c r="AS599" s="16"/>
      <c r="AT599" s="16"/>
      <c r="AU599" s="16"/>
      <c r="AV599" s="16"/>
      <c r="AX599" s="15"/>
      <c r="AY599" s="16"/>
      <c r="AZ599" s="16"/>
      <c r="BA599" s="16"/>
      <c r="BB599" s="16"/>
      <c r="BC599" s="16"/>
      <c r="BD599" s="16"/>
      <c r="BE599" s="16"/>
      <c r="BF599" s="16"/>
    </row>
    <row r="600" spans="1:58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AD600" s="15"/>
      <c r="AE600" s="16"/>
      <c r="AF600" s="15"/>
      <c r="AG600" s="16"/>
      <c r="AH600" s="15"/>
      <c r="AI600" s="15"/>
      <c r="AJ600" s="15"/>
      <c r="AK600" s="15"/>
      <c r="AL600" s="15"/>
      <c r="AN600" s="15"/>
      <c r="AO600" s="16"/>
      <c r="AP600" s="16"/>
      <c r="AQ600" s="16"/>
      <c r="AR600" s="16"/>
      <c r="AS600" s="16"/>
      <c r="AT600" s="16"/>
      <c r="AU600" s="16"/>
      <c r="AV600" s="16"/>
      <c r="AX600" s="15"/>
      <c r="AY600" s="16"/>
      <c r="AZ600" s="16"/>
      <c r="BA600" s="16"/>
      <c r="BB600" s="16"/>
      <c r="BC600" s="16"/>
      <c r="BD600" s="16"/>
      <c r="BE600" s="16"/>
      <c r="BF600" s="16"/>
    </row>
    <row r="601" spans="1:58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AD601" s="15"/>
      <c r="AE601" s="16"/>
      <c r="AF601" s="15"/>
      <c r="AG601" s="16"/>
      <c r="AH601" s="15"/>
      <c r="AI601" s="15"/>
      <c r="AJ601" s="15"/>
      <c r="AK601" s="15"/>
      <c r="AL601" s="15"/>
      <c r="AN601" s="15"/>
      <c r="AO601" s="16"/>
      <c r="AP601" s="16"/>
      <c r="AQ601" s="16"/>
      <c r="AR601" s="16"/>
      <c r="AS601" s="16"/>
      <c r="AT601" s="16"/>
      <c r="AU601" s="16"/>
      <c r="AV601" s="16"/>
      <c r="AX601" s="15"/>
      <c r="AY601" s="16"/>
      <c r="AZ601" s="16"/>
      <c r="BA601" s="16"/>
      <c r="BB601" s="16"/>
      <c r="BC601" s="16"/>
      <c r="BD601" s="16"/>
      <c r="BE601" s="16"/>
      <c r="BF601" s="16"/>
    </row>
    <row r="602" spans="1:58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AD602" s="15"/>
      <c r="AE602" s="16"/>
      <c r="AF602" s="15"/>
      <c r="AG602" s="16"/>
      <c r="AH602" s="15"/>
      <c r="AI602" s="15"/>
      <c r="AJ602" s="15"/>
      <c r="AK602" s="15"/>
      <c r="AL602" s="15"/>
      <c r="AN602" s="15"/>
      <c r="AO602" s="16"/>
      <c r="AP602" s="16"/>
      <c r="AQ602" s="16"/>
      <c r="AR602" s="16"/>
      <c r="AS602" s="16"/>
      <c r="AT602" s="16"/>
      <c r="AU602" s="16"/>
      <c r="AV602" s="16"/>
      <c r="AX602" s="15"/>
      <c r="AY602" s="16"/>
      <c r="AZ602" s="16"/>
      <c r="BA602" s="16"/>
      <c r="BB602" s="16"/>
      <c r="BC602" s="16"/>
      <c r="BD602" s="16"/>
      <c r="BE602" s="16"/>
      <c r="BF602" s="16"/>
    </row>
    <row r="603" spans="1:58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AD603" s="15"/>
      <c r="AE603" s="16"/>
      <c r="AF603" s="15"/>
      <c r="AG603" s="16"/>
      <c r="AH603" s="15"/>
      <c r="AI603" s="15"/>
      <c r="AJ603" s="15"/>
      <c r="AK603" s="15"/>
      <c r="AL603" s="15"/>
      <c r="AN603" s="15"/>
      <c r="AO603" s="16"/>
      <c r="AP603" s="16"/>
      <c r="AQ603" s="16"/>
      <c r="AR603" s="16"/>
      <c r="AS603" s="16"/>
      <c r="AT603" s="16"/>
      <c r="AU603" s="16"/>
      <c r="AV603" s="16"/>
      <c r="AX603" s="15"/>
      <c r="AY603" s="16"/>
      <c r="AZ603" s="16"/>
      <c r="BA603" s="16"/>
      <c r="BB603" s="16"/>
      <c r="BC603" s="16"/>
      <c r="BD603" s="16"/>
      <c r="BE603" s="16"/>
      <c r="BF603" s="16"/>
    </row>
    <row r="604" spans="1:58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AD604" s="15"/>
      <c r="AE604" s="16"/>
      <c r="AF604" s="15"/>
      <c r="AG604" s="16"/>
      <c r="AH604" s="15"/>
      <c r="AI604" s="15"/>
      <c r="AJ604" s="15"/>
      <c r="AK604" s="15"/>
      <c r="AL604" s="15"/>
      <c r="AN604" s="15"/>
      <c r="AO604" s="16"/>
      <c r="AP604" s="16"/>
      <c r="AQ604" s="16"/>
      <c r="AR604" s="16"/>
      <c r="AS604" s="16"/>
      <c r="AT604" s="16"/>
      <c r="AU604" s="16"/>
      <c r="AV604" s="16"/>
      <c r="AX604" s="15"/>
      <c r="AY604" s="16"/>
      <c r="AZ604" s="16"/>
      <c r="BA604" s="16"/>
      <c r="BB604" s="16"/>
      <c r="BC604" s="16"/>
      <c r="BD604" s="16"/>
      <c r="BE604" s="16"/>
      <c r="BF604" s="16"/>
    </row>
    <row r="605" spans="1:58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AD605" s="15"/>
      <c r="AE605" s="16"/>
      <c r="AF605" s="15"/>
      <c r="AG605" s="16"/>
      <c r="AH605" s="15"/>
      <c r="AI605" s="15"/>
      <c r="AJ605" s="15"/>
      <c r="AK605" s="15"/>
      <c r="AL605" s="15"/>
      <c r="AN605" s="15"/>
      <c r="AO605" s="16"/>
      <c r="AP605" s="16"/>
      <c r="AQ605" s="16"/>
      <c r="AR605" s="16"/>
      <c r="AS605" s="16"/>
      <c r="AT605" s="16"/>
      <c r="AU605" s="16"/>
      <c r="AV605" s="16"/>
      <c r="AX605" s="15"/>
      <c r="AY605" s="16"/>
      <c r="AZ605" s="16"/>
      <c r="BA605" s="16"/>
      <c r="BB605" s="16"/>
      <c r="BC605" s="16"/>
      <c r="BD605" s="16"/>
      <c r="BE605" s="16"/>
      <c r="BF605" s="16"/>
    </row>
    <row r="606" spans="1:58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AD606" s="15"/>
      <c r="AE606" s="16"/>
      <c r="AF606" s="15"/>
      <c r="AG606" s="16"/>
      <c r="AH606" s="15"/>
      <c r="AI606" s="15"/>
      <c r="AJ606" s="15"/>
      <c r="AK606" s="15"/>
      <c r="AL606" s="15"/>
      <c r="AN606" s="15"/>
      <c r="AO606" s="16"/>
      <c r="AP606" s="16"/>
      <c r="AQ606" s="16"/>
      <c r="AR606" s="16"/>
      <c r="AS606" s="16"/>
      <c r="AT606" s="16"/>
      <c r="AU606" s="16"/>
      <c r="AV606" s="16"/>
      <c r="AX606" s="15"/>
      <c r="AY606" s="16"/>
      <c r="AZ606" s="16"/>
      <c r="BA606" s="16"/>
      <c r="BB606" s="16"/>
      <c r="BC606" s="16"/>
      <c r="BD606" s="16"/>
      <c r="BE606" s="16"/>
      <c r="BF606" s="16"/>
    </row>
    <row r="607" spans="1:58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AD607" s="15"/>
      <c r="AE607" s="16"/>
      <c r="AF607" s="15"/>
      <c r="AG607" s="16"/>
      <c r="AH607" s="15"/>
      <c r="AI607" s="15"/>
      <c r="AJ607" s="15"/>
      <c r="AK607" s="15"/>
      <c r="AL607" s="15"/>
      <c r="AN607" s="15"/>
      <c r="AO607" s="16"/>
      <c r="AP607" s="16"/>
      <c r="AQ607" s="16"/>
      <c r="AR607" s="16"/>
      <c r="AS607" s="16"/>
      <c r="AT607" s="16"/>
      <c r="AU607" s="16"/>
      <c r="AV607" s="16"/>
      <c r="AX607" s="15"/>
      <c r="AY607" s="16"/>
      <c r="AZ607" s="16"/>
      <c r="BA607" s="16"/>
      <c r="BB607" s="16"/>
      <c r="BC607" s="16"/>
      <c r="BD607" s="16"/>
      <c r="BE607" s="16"/>
      <c r="BF607" s="16"/>
    </row>
    <row r="608" spans="1:58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AD608" s="15"/>
      <c r="AE608" s="16"/>
      <c r="AF608" s="15"/>
      <c r="AG608" s="16"/>
      <c r="AH608" s="15"/>
      <c r="AI608" s="15"/>
      <c r="AJ608" s="15"/>
      <c r="AK608" s="15"/>
      <c r="AL608" s="15"/>
      <c r="AN608" s="15"/>
      <c r="AO608" s="16"/>
      <c r="AP608" s="16"/>
      <c r="AQ608" s="16"/>
      <c r="AR608" s="16"/>
      <c r="AS608" s="16"/>
      <c r="AT608" s="16"/>
      <c r="AU608" s="16"/>
      <c r="AV608" s="16"/>
      <c r="AX608" s="15"/>
      <c r="AY608" s="16"/>
      <c r="AZ608" s="16"/>
      <c r="BA608" s="16"/>
      <c r="BB608" s="16"/>
      <c r="BC608" s="16"/>
      <c r="BD608" s="16"/>
      <c r="BE608" s="16"/>
      <c r="BF608" s="16"/>
    </row>
    <row r="609" spans="1:58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AD609" s="15"/>
      <c r="AE609" s="16"/>
      <c r="AF609" s="15"/>
      <c r="AG609" s="16"/>
      <c r="AH609" s="15"/>
      <c r="AI609" s="15"/>
      <c r="AJ609" s="15"/>
      <c r="AK609" s="15"/>
      <c r="AL609" s="15"/>
      <c r="AN609" s="15"/>
      <c r="AO609" s="16"/>
      <c r="AP609" s="16"/>
      <c r="AQ609" s="16"/>
      <c r="AR609" s="16"/>
      <c r="AS609" s="16"/>
      <c r="AT609" s="16"/>
      <c r="AU609" s="16"/>
      <c r="AV609" s="16"/>
      <c r="AX609" s="15"/>
      <c r="AY609" s="16"/>
      <c r="AZ609" s="16"/>
      <c r="BA609" s="16"/>
      <c r="BB609" s="16"/>
      <c r="BC609" s="16"/>
      <c r="BD609" s="16"/>
      <c r="BE609" s="16"/>
      <c r="BF609" s="16"/>
    </row>
    <row r="610" spans="1:58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AD610" s="15"/>
      <c r="AE610" s="16"/>
      <c r="AF610" s="15"/>
      <c r="AG610" s="16"/>
      <c r="AH610" s="15"/>
      <c r="AI610" s="15"/>
      <c r="AJ610" s="15"/>
      <c r="AK610" s="15"/>
      <c r="AL610" s="15"/>
      <c r="AN610" s="15"/>
      <c r="AO610" s="16"/>
      <c r="AP610" s="16"/>
      <c r="AQ610" s="16"/>
      <c r="AR610" s="16"/>
      <c r="AS610" s="16"/>
      <c r="AT610" s="16"/>
      <c r="AU610" s="16"/>
      <c r="AV610" s="16"/>
      <c r="AX610" s="15"/>
      <c r="AY610" s="16"/>
      <c r="AZ610" s="16"/>
      <c r="BA610" s="16"/>
      <c r="BB610" s="16"/>
      <c r="BC610" s="16"/>
      <c r="BD610" s="16"/>
      <c r="BE610" s="16"/>
      <c r="BF610" s="16"/>
    </row>
    <row r="611" spans="1:58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AD611" s="15"/>
      <c r="AE611" s="16"/>
      <c r="AF611" s="15"/>
      <c r="AG611" s="16"/>
      <c r="AH611" s="15"/>
      <c r="AI611" s="15"/>
      <c r="AJ611" s="15"/>
      <c r="AK611" s="15"/>
      <c r="AL611" s="15"/>
      <c r="AN611" s="15"/>
      <c r="AO611" s="16"/>
      <c r="AP611" s="16"/>
      <c r="AQ611" s="16"/>
      <c r="AR611" s="16"/>
      <c r="AS611" s="16"/>
      <c r="AT611" s="16"/>
      <c r="AU611" s="16"/>
      <c r="AV611" s="16"/>
      <c r="AX611" s="15"/>
      <c r="AY611" s="16"/>
      <c r="AZ611" s="16"/>
      <c r="BA611" s="16"/>
      <c r="BB611" s="16"/>
      <c r="BC611" s="16"/>
      <c r="BD611" s="16"/>
      <c r="BE611" s="16"/>
      <c r="BF611" s="16"/>
    </row>
    <row r="612" spans="1:58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AD612" s="15"/>
      <c r="AE612" s="16"/>
      <c r="AF612" s="15"/>
      <c r="AG612" s="16"/>
      <c r="AH612" s="15"/>
      <c r="AI612" s="15"/>
      <c r="AJ612" s="15"/>
      <c r="AK612" s="15"/>
      <c r="AL612" s="15"/>
      <c r="AN612" s="15"/>
      <c r="AO612" s="16"/>
      <c r="AP612" s="16"/>
      <c r="AQ612" s="16"/>
      <c r="AR612" s="16"/>
      <c r="AS612" s="16"/>
      <c r="AT612" s="16"/>
      <c r="AU612" s="16"/>
      <c r="AV612" s="16"/>
      <c r="AX612" s="15"/>
      <c r="AY612" s="16"/>
      <c r="AZ612" s="16"/>
      <c r="BA612" s="16"/>
      <c r="BB612" s="16"/>
      <c r="BC612" s="16"/>
      <c r="BD612" s="16"/>
      <c r="BE612" s="16"/>
      <c r="BF612" s="16"/>
    </row>
    <row r="613" spans="1:58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AD613" s="15"/>
      <c r="AE613" s="16"/>
      <c r="AF613" s="15"/>
      <c r="AG613" s="16"/>
      <c r="AH613" s="15"/>
      <c r="AI613" s="15"/>
      <c r="AJ613" s="15"/>
      <c r="AK613" s="15"/>
      <c r="AL613" s="15"/>
      <c r="AN613" s="15"/>
      <c r="AO613" s="16"/>
      <c r="AP613" s="16"/>
      <c r="AQ613" s="16"/>
      <c r="AR613" s="16"/>
      <c r="AS613" s="16"/>
      <c r="AT613" s="16"/>
      <c r="AU613" s="16"/>
      <c r="AV613" s="16"/>
      <c r="AX613" s="15"/>
      <c r="AY613" s="16"/>
      <c r="AZ613" s="16"/>
      <c r="BA613" s="16"/>
      <c r="BB613" s="16"/>
      <c r="BC613" s="16"/>
      <c r="BD613" s="16"/>
      <c r="BE613" s="16"/>
      <c r="BF613" s="16"/>
    </row>
    <row r="614" spans="1:58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AD614" s="15"/>
      <c r="AE614" s="16"/>
      <c r="AF614" s="15"/>
      <c r="AG614" s="16"/>
      <c r="AH614" s="15"/>
      <c r="AI614" s="15"/>
      <c r="AJ614" s="15"/>
      <c r="AK614" s="15"/>
      <c r="AL614" s="15"/>
      <c r="AN614" s="15"/>
      <c r="AO614" s="16"/>
      <c r="AP614" s="16"/>
      <c r="AQ614" s="16"/>
      <c r="AR614" s="16"/>
      <c r="AS614" s="16"/>
      <c r="AT614" s="16"/>
      <c r="AU614" s="16"/>
      <c r="AV614" s="16"/>
      <c r="AX614" s="15"/>
      <c r="AY614" s="16"/>
      <c r="AZ614" s="16"/>
      <c r="BA614" s="16"/>
      <c r="BB614" s="16"/>
      <c r="BC614" s="16"/>
      <c r="BD614" s="16"/>
      <c r="BE614" s="16"/>
      <c r="BF614" s="16"/>
    </row>
    <row r="615" spans="1:58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AD615" s="15"/>
      <c r="AE615" s="16"/>
      <c r="AF615" s="15"/>
      <c r="AG615" s="16"/>
      <c r="AH615" s="15"/>
      <c r="AI615" s="15"/>
      <c r="AJ615" s="15"/>
      <c r="AK615" s="15"/>
      <c r="AL615" s="15"/>
      <c r="AN615" s="15"/>
      <c r="AO615" s="16"/>
      <c r="AP615" s="16"/>
      <c r="AQ615" s="16"/>
      <c r="AR615" s="16"/>
      <c r="AS615" s="16"/>
      <c r="AT615" s="16"/>
      <c r="AU615" s="16"/>
      <c r="AV615" s="16"/>
      <c r="AX615" s="15"/>
      <c r="AY615" s="16"/>
      <c r="AZ615" s="16"/>
      <c r="BA615" s="16"/>
      <c r="BB615" s="16"/>
      <c r="BC615" s="16"/>
      <c r="BD615" s="16"/>
      <c r="BE615" s="16"/>
      <c r="BF615" s="16"/>
    </row>
    <row r="616" spans="1:58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AD616" s="15"/>
      <c r="AE616" s="16"/>
      <c r="AF616" s="15"/>
      <c r="AG616" s="16"/>
      <c r="AH616" s="15"/>
      <c r="AI616" s="15"/>
      <c r="AJ616" s="15"/>
      <c r="AK616" s="15"/>
      <c r="AL616" s="15"/>
      <c r="AN616" s="15"/>
      <c r="AO616" s="16"/>
      <c r="AP616" s="16"/>
      <c r="AQ616" s="16"/>
      <c r="AR616" s="16"/>
      <c r="AS616" s="16"/>
      <c r="AT616" s="16"/>
      <c r="AU616" s="16"/>
      <c r="AV616" s="16"/>
      <c r="AX616" s="15"/>
      <c r="AY616" s="16"/>
      <c r="AZ616" s="16"/>
      <c r="BA616" s="16"/>
      <c r="BB616" s="16"/>
      <c r="BC616" s="16"/>
      <c r="BD616" s="16"/>
      <c r="BE616" s="16"/>
      <c r="BF616" s="16"/>
    </row>
    <row r="617" spans="1:58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AD617" s="15"/>
      <c r="AE617" s="16"/>
      <c r="AF617" s="15"/>
      <c r="AG617" s="16"/>
      <c r="AH617" s="15"/>
      <c r="AI617" s="15"/>
      <c r="AJ617" s="15"/>
      <c r="AK617" s="15"/>
      <c r="AL617" s="15"/>
      <c r="AN617" s="15"/>
      <c r="AO617" s="16"/>
      <c r="AP617" s="16"/>
      <c r="AQ617" s="16"/>
      <c r="AR617" s="16"/>
      <c r="AS617" s="16"/>
      <c r="AT617" s="16"/>
      <c r="AU617" s="16"/>
      <c r="AV617" s="16"/>
      <c r="AX617" s="15"/>
      <c r="AY617" s="16"/>
      <c r="AZ617" s="16"/>
      <c r="BA617" s="16"/>
      <c r="BB617" s="16"/>
      <c r="BC617" s="16"/>
      <c r="BD617" s="16"/>
      <c r="BE617" s="16"/>
      <c r="BF617" s="16"/>
    </row>
    <row r="618" spans="1:58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AD618" s="15"/>
      <c r="AE618" s="16"/>
      <c r="AF618" s="15"/>
      <c r="AG618" s="16"/>
      <c r="AH618" s="15"/>
      <c r="AI618" s="15"/>
      <c r="AJ618" s="15"/>
      <c r="AK618" s="15"/>
      <c r="AL618" s="15"/>
      <c r="AN618" s="15"/>
      <c r="AO618" s="16"/>
      <c r="AP618" s="16"/>
      <c r="AQ618" s="16"/>
      <c r="AR618" s="16"/>
      <c r="AS618" s="16"/>
      <c r="AT618" s="16"/>
      <c r="AU618" s="16"/>
      <c r="AV618" s="16"/>
      <c r="AX618" s="15"/>
      <c r="AY618" s="16"/>
      <c r="AZ618" s="16"/>
      <c r="BA618" s="16"/>
      <c r="BB618" s="16"/>
      <c r="BC618" s="16"/>
      <c r="BD618" s="16"/>
      <c r="BE618" s="16"/>
      <c r="BF618" s="16"/>
    </row>
    <row r="619" spans="1:58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AD619" s="15"/>
      <c r="AE619" s="16"/>
      <c r="AF619" s="15"/>
      <c r="AG619" s="16"/>
      <c r="AH619" s="15"/>
      <c r="AI619" s="15"/>
      <c r="AJ619" s="15"/>
      <c r="AK619" s="15"/>
      <c r="AL619" s="15"/>
      <c r="AN619" s="15"/>
      <c r="AO619" s="16"/>
      <c r="AP619" s="16"/>
      <c r="AQ619" s="16"/>
      <c r="AR619" s="16"/>
      <c r="AS619" s="16"/>
      <c r="AT619" s="16"/>
      <c r="AU619" s="16"/>
      <c r="AV619" s="16"/>
      <c r="AX619" s="15"/>
      <c r="AY619" s="16"/>
      <c r="AZ619" s="16"/>
      <c r="BA619" s="16"/>
      <c r="BB619" s="16"/>
      <c r="BC619" s="16"/>
      <c r="BD619" s="16"/>
      <c r="BE619" s="16"/>
      <c r="BF619" s="16"/>
    </row>
    <row r="620" spans="1:58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AD620" s="15"/>
      <c r="AE620" s="16"/>
      <c r="AF620" s="15"/>
      <c r="AG620" s="16"/>
      <c r="AH620" s="15"/>
      <c r="AI620" s="15"/>
      <c r="AJ620" s="15"/>
      <c r="AK620" s="15"/>
      <c r="AL620" s="15"/>
      <c r="AN620" s="15"/>
      <c r="AO620" s="16"/>
      <c r="AP620" s="16"/>
      <c r="AQ620" s="16"/>
      <c r="AR620" s="16"/>
      <c r="AS620" s="16"/>
      <c r="AT620" s="16"/>
      <c r="AU620" s="16"/>
      <c r="AV620" s="16"/>
      <c r="AX620" s="15"/>
      <c r="AY620" s="16"/>
      <c r="AZ620" s="16"/>
      <c r="BA620" s="16"/>
      <c r="BB620" s="16"/>
      <c r="BC620" s="16"/>
      <c r="BD620" s="16"/>
      <c r="BE620" s="16"/>
      <c r="BF620" s="16"/>
    </row>
    <row r="621" spans="1:58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AD621" s="15"/>
      <c r="AE621" s="16"/>
      <c r="AF621" s="15"/>
      <c r="AG621" s="16"/>
      <c r="AH621" s="15"/>
      <c r="AI621" s="15"/>
      <c r="AJ621" s="15"/>
      <c r="AK621" s="15"/>
      <c r="AL621" s="15"/>
      <c r="AN621" s="15"/>
      <c r="AO621" s="16"/>
      <c r="AP621" s="16"/>
      <c r="AQ621" s="16"/>
      <c r="AR621" s="16"/>
      <c r="AS621" s="16"/>
      <c r="AT621" s="16"/>
      <c r="AU621" s="16"/>
      <c r="AV621" s="16"/>
      <c r="AX621" s="15"/>
      <c r="AY621" s="16"/>
      <c r="AZ621" s="16"/>
      <c r="BA621" s="16"/>
      <c r="BB621" s="16"/>
      <c r="BC621" s="16"/>
      <c r="BD621" s="16"/>
      <c r="BE621" s="16"/>
      <c r="BF621" s="16"/>
    </row>
    <row r="622" spans="1:58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AD622" s="15"/>
      <c r="AE622" s="16"/>
      <c r="AF622" s="15"/>
      <c r="AG622" s="16"/>
      <c r="AH622" s="15"/>
      <c r="AI622" s="15"/>
      <c r="AJ622" s="15"/>
      <c r="AK622" s="15"/>
      <c r="AL622" s="15"/>
      <c r="AN622" s="15"/>
      <c r="AO622" s="16"/>
      <c r="AP622" s="16"/>
      <c r="AQ622" s="16"/>
      <c r="AR622" s="16"/>
      <c r="AS622" s="16"/>
      <c r="AT622" s="16"/>
      <c r="AU622" s="16"/>
      <c r="AV622" s="16"/>
      <c r="AX622" s="15"/>
      <c r="AY622" s="16"/>
      <c r="AZ622" s="16"/>
      <c r="BA622" s="16"/>
      <c r="BB622" s="16"/>
      <c r="BC622" s="16"/>
      <c r="BD622" s="16"/>
      <c r="BE622" s="16"/>
      <c r="BF622" s="16"/>
    </row>
    <row r="623" spans="1:58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AD623" s="15"/>
      <c r="AE623" s="16"/>
      <c r="AF623" s="15"/>
      <c r="AG623" s="16"/>
      <c r="AH623" s="15"/>
      <c r="AI623" s="15"/>
      <c r="AJ623" s="15"/>
      <c r="AK623" s="15"/>
      <c r="AL623" s="15"/>
      <c r="AN623" s="15"/>
      <c r="AO623" s="16"/>
      <c r="AP623" s="16"/>
      <c r="AQ623" s="16"/>
      <c r="AR623" s="16"/>
      <c r="AS623" s="16"/>
      <c r="AT623" s="16"/>
      <c r="AU623" s="16"/>
      <c r="AV623" s="16"/>
      <c r="AX623" s="15"/>
      <c r="AY623" s="16"/>
      <c r="AZ623" s="16"/>
      <c r="BA623" s="16"/>
      <c r="BB623" s="16"/>
      <c r="BC623" s="16"/>
      <c r="BD623" s="16"/>
      <c r="BE623" s="16"/>
      <c r="BF623" s="16"/>
    </row>
    <row r="624" spans="1:58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AD624" s="15"/>
      <c r="AE624" s="16"/>
      <c r="AF624" s="15"/>
      <c r="AG624" s="16"/>
      <c r="AH624" s="15"/>
      <c r="AI624" s="15"/>
      <c r="AJ624" s="15"/>
      <c r="AK624" s="15"/>
      <c r="AL624" s="15"/>
      <c r="AN624" s="15"/>
      <c r="AO624" s="16"/>
      <c r="AP624" s="16"/>
      <c r="AQ624" s="16"/>
      <c r="AR624" s="16"/>
      <c r="AS624" s="16"/>
      <c r="AT624" s="16"/>
      <c r="AU624" s="16"/>
      <c r="AV624" s="16"/>
      <c r="AX624" s="15"/>
      <c r="AY624" s="16"/>
      <c r="AZ624" s="16"/>
      <c r="BA624" s="16"/>
      <c r="BB624" s="16"/>
      <c r="BC624" s="16"/>
      <c r="BD624" s="16"/>
      <c r="BE624" s="16"/>
      <c r="BF624" s="16"/>
    </row>
    <row r="625" spans="1:58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AD625" s="15"/>
      <c r="AE625" s="16"/>
      <c r="AF625" s="15"/>
      <c r="AG625" s="16"/>
      <c r="AH625" s="15"/>
      <c r="AI625" s="15"/>
      <c r="AJ625" s="15"/>
      <c r="AK625" s="15"/>
      <c r="AL625" s="15"/>
      <c r="AN625" s="15"/>
      <c r="AO625" s="16"/>
      <c r="AP625" s="16"/>
      <c r="AQ625" s="16"/>
      <c r="AR625" s="16"/>
      <c r="AS625" s="16"/>
      <c r="AT625" s="16"/>
      <c r="AU625" s="16"/>
      <c r="AV625" s="16"/>
      <c r="AX625" s="15"/>
      <c r="AY625" s="16"/>
      <c r="AZ625" s="16"/>
      <c r="BA625" s="16"/>
      <c r="BB625" s="16"/>
      <c r="BC625" s="16"/>
      <c r="BD625" s="16"/>
      <c r="BE625" s="16"/>
      <c r="BF625" s="16"/>
    </row>
    <row r="626" spans="1:58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AD626" s="15"/>
      <c r="AE626" s="16"/>
      <c r="AF626" s="15"/>
      <c r="AG626" s="16"/>
      <c r="AH626" s="15"/>
      <c r="AI626" s="15"/>
      <c r="AJ626" s="15"/>
      <c r="AK626" s="15"/>
      <c r="AL626" s="15"/>
      <c r="AN626" s="15"/>
      <c r="AO626" s="16"/>
      <c r="AP626" s="16"/>
      <c r="AQ626" s="16"/>
      <c r="AR626" s="16"/>
      <c r="AS626" s="16"/>
      <c r="AT626" s="16"/>
      <c r="AU626" s="16"/>
      <c r="AV626" s="16"/>
      <c r="AX626" s="15"/>
      <c r="AY626" s="16"/>
      <c r="AZ626" s="16"/>
      <c r="BA626" s="16"/>
      <c r="BB626" s="16"/>
      <c r="BC626" s="16"/>
      <c r="BD626" s="16"/>
      <c r="BE626" s="16"/>
      <c r="BF626" s="16"/>
    </row>
    <row r="627" spans="1:58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AD627" s="15"/>
      <c r="AE627" s="16"/>
      <c r="AF627" s="15"/>
      <c r="AG627" s="16"/>
      <c r="AH627" s="15"/>
      <c r="AI627" s="15"/>
      <c r="AJ627" s="15"/>
      <c r="AK627" s="15"/>
      <c r="AL627" s="15"/>
      <c r="AN627" s="15"/>
      <c r="AO627" s="16"/>
      <c r="AP627" s="16"/>
      <c r="AQ627" s="16"/>
      <c r="AR627" s="16"/>
      <c r="AS627" s="16"/>
      <c r="AT627" s="16"/>
      <c r="AU627" s="16"/>
      <c r="AV627" s="16"/>
      <c r="AX627" s="15"/>
      <c r="AY627" s="16"/>
      <c r="AZ627" s="16"/>
      <c r="BA627" s="16"/>
      <c r="BB627" s="16"/>
      <c r="BC627" s="16"/>
      <c r="BD627" s="16"/>
      <c r="BE627" s="16"/>
      <c r="BF627" s="16"/>
    </row>
    <row r="628" spans="1:58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AD628" s="15"/>
      <c r="AE628" s="16"/>
      <c r="AF628" s="15"/>
      <c r="AG628" s="16"/>
      <c r="AH628" s="15"/>
      <c r="AI628" s="15"/>
      <c r="AJ628" s="15"/>
      <c r="AK628" s="15"/>
      <c r="AL628" s="15"/>
      <c r="AN628" s="15"/>
      <c r="AO628" s="16"/>
      <c r="AP628" s="16"/>
      <c r="AQ628" s="16"/>
      <c r="AR628" s="16"/>
      <c r="AS628" s="16"/>
      <c r="AT628" s="16"/>
      <c r="AU628" s="16"/>
      <c r="AV628" s="16"/>
      <c r="AX628" s="15"/>
      <c r="AY628" s="16"/>
      <c r="AZ628" s="16"/>
      <c r="BA628" s="16"/>
      <c r="BB628" s="16"/>
      <c r="BC628" s="16"/>
      <c r="BD628" s="16"/>
      <c r="BE628" s="16"/>
      <c r="BF628" s="16"/>
    </row>
    <row r="629" spans="1:58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AD629" s="15"/>
      <c r="AE629" s="16"/>
      <c r="AF629" s="15"/>
      <c r="AG629" s="16"/>
      <c r="AH629" s="15"/>
      <c r="AI629" s="15"/>
      <c r="AJ629" s="15"/>
      <c r="AK629" s="15"/>
      <c r="AL629" s="15"/>
      <c r="AN629" s="15"/>
      <c r="AO629" s="16"/>
      <c r="AP629" s="16"/>
      <c r="AQ629" s="16"/>
      <c r="AR629" s="16"/>
      <c r="AS629" s="16"/>
      <c r="AT629" s="16"/>
      <c r="AU629" s="16"/>
      <c r="AV629" s="16"/>
      <c r="AX629" s="15"/>
      <c r="AY629" s="16"/>
      <c r="AZ629" s="16"/>
      <c r="BA629" s="16"/>
      <c r="BB629" s="16"/>
      <c r="BC629" s="16"/>
      <c r="BD629" s="16"/>
      <c r="BE629" s="16"/>
      <c r="BF629" s="16"/>
    </row>
    <row r="630" spans="1:58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AD630" s="15"/>
      <c r="AE630" s="16"/>
      <c r="AF630" s="15"/>
      <c r="AG630" s="16"/>
      <c r="AH630" s="15"/>
      <c r="AI630" s="15"/>
      <c r="AJ630" s="15"/>
      <c r="AK630" s="15"/>
      <c r="AL630" s="15"/>
      <c r="AN630" s="15"/>
      <c r="AO630" s="16"/>
      <c r="AP630" s="16"/>
      <c r="AQ630" s="16"/>
      <c r="AR630" s="16"/>
      <c r="AS630" s="16"/>
      <c r="AT630" s="16"/>
      <c r="AU630" s="16"/>
      <c r="AV630" s="16"/>
      <c r="AX630" s="15"/>
      <c r="AY630" s="16"/>
      <c r="AZ630" s="16"/>
      <c r="BA630" s="16"/>
      <c r="BB630" s="16"/>
      <c r="BC630" s="16"/>
      <c r="BD630" s="16"/>
      <c r="BE630" s="16"/>
      <c r="BF630" s="16"/>
    </row>
    <row r="631" spans="1:58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AD631" s="15"/>
      <c r="AE631" s="16"/>
      <c r="AF631" s="15"/>
      <c r="AG631" s="16"/>
      <c r="AH631" s="15"/>
      <c r="AI631" s="15"/>
      <c r="AJ631" s="15"/>
      <c r="AK631" s="15"/>
      <c r="AL631" s="15"/>
      <c r="AN631" s="15"/>
      <c r="AO631" s="16"/>
      <c r="AP631" s="16"/>
      <c r="AQ631" s="16"/>
      <c r="AR631" s="16"/>
      <c r="AS631" s="16"/>
      <c r="AT631" s="16"/>
      <c r="AU631" s="16"/>
      <c r="AV631" s="16"/>
      <c r="AX631" s="15"/>
      <c r="AY631" s="16"/>
      <c r="AZ631" s="16"/>
      <c r="BA631" s="16"/>
      <c r="BB631" s="16"/>
      <c r="BC631" s="16"/>
      <c r="BD631" s="16"/>
      <c r="BE631" s="16"/>
      <c r="BF631" s="16"/>
    </row>
    <row r="632" spans="1:58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AD632" s="15"/>
      <c r="AE632" s="16"/>
      <c r="AF632" s="15"/>
      <c r="AG632" s="16"/>
      <c r="AH632" s="15"/>
      <c r="AI632" s="15"/>
      <c r="AJ632" s="15"/>
      <c r="AK632" s="15"/>
      <c r="AL632" s="15"/>
      <c r="AN632" s="15"/>
      <c r="AO632" s="16"/>
      <c r="AP632" s="16"/>
      <c r="AQ632" s="16"/>
      <c r="AR632" s="16"/>
      <c r="AS632" s="16"/>
      <c r="AT632" s="16"/>
      <c r="AU632" s="16"/>
      <c r="AV632" s="16"/>
      <c r="AX632" s="15"/>
      <c r="AY632" s="16"/>
      <c r="AZ632" s="16"/>
      <c r="BA632" s="16"/>
      <c r="BB632" s="16"/>
      <c r="BC632" s="16"/>
      <c r="BD632" s="16"/>
      <c r="BE632" s="16"/>
      <c r="BF632" s="16"/>
    </row>
    <row r="633" spans="1:58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AD633" s="15"/>
      <c r="AE633" s="16"/>
      <c r="AF633" s="15"/>
      <c r="AG633" s="16"/>
      <c r="AH633" s="15"/>
      <c r="AI633" s="15"/>
      <c r="AJ633" s="15"/>
      <c r="AK633" s="15"/>
      <c r="AL633" s="15"/>
      <c r="AN633" s="15"/>
      <c r="AO633" s="16"/>
      <c r="AP633" s="16"/>
      <c r="AQ633" s="16"/>
      <c r="AR633" s="16"/>
      <c r="AS633" s="16"/>
      <c r="AT633" s="16"/>
      <c r="AU633" s="16"/>
      <c r="AV633" s="16"/>
      <c r="AX633" s="15"/>
      <c r="AY633" s="16"/>
      <c r="AZ633" s="16"/>
      <c r="BA633" s="16"/>
      <c r="BB633" s="16"/>
      <c r="BC633" s="16"/>
      <c r="BD633" s="16"/>
      <c r="BE633" s="16"/>
      <c r="BF633" s="16"/>
    </row>
    <row r="634" spans="1:58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AD634" s="15"/>
      <c r="AE634" s="16"/>
      <c r="AF634" s="15"/>
      <c r="AG634" s="16"/>
      <c r="AH634" s="15"/>
      <c r="AI634" s="15"/>
      <c r="AJ634" s="15"/>
      <c r="AK634" s="15"/>
      <c r="AL634" s="15"/>
      <c r="AN634" s="15"/>
      <c r="AO634" s="16"/>
      <c r="AP634" s="16"/>
      <c r="AQ634" s="16"/>
      <c r="AR634" s="16"/>
      <c r="AS634" s="16"/>
      <c r="AT634" s="16"/>
      <c r="AU634" s="16"/>
      <c r="AV634" s="16"/>
      <c r="AX634" s="15"/>
      <c r="AY634" s="16"/>
      <c r="AZ634" s="16"/>
      <c r="BA634" s="16"/>
      <c r="BB634" s="16"/>
      <c r="BC634" s="16"/>
      <c r="BD634" s="16"/>
      <c r="BE634" s="16"/>
      <c r="BF634" s="16"/>
    </row>
    <row r="635" spans="1:58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AD635" s="15"/>
      <c r="AE635" s="16"/>
      <c r="AF635" s="15"/>
      <c r="AG635" s="16"/>
      <c r="AH635" s="15"/>
      <c r="AI635" s="15"/>
      <c r="AJ635" s="15"/>
      <c r="AK635" s="15"/>
      <c r="AL635" s="15"/>
      <c r="AN635" s="15"/>
      <c r="AO635" s="16"/>
      <c r="AP635" s="16"/>
      <c r="AQ635" s="16"/>
      <c r="AR635" s="16"/>
      <c r="AS635" s="16"/>
      <c r="AT635" s="16"/>
      <c r="AU635" s="16"/>
      <c r="AV635" s="16"/>
      <c r="AX635" s="15"/>
      <c r="AY635" s="16"/>
      <c r="AZ635" s="16"/>
      <c r="BA635" s="16"/>
      <c r="BB635" s="16"/>
      <c r="BC635" s="16"/>
      <c r="BD635" s="16"/>
      <c r="BE635" s="16"/>
      <c r="BF635" s="16"/>
    </row>
    <row r="636" spans="1:58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AD636" s="15"/>
      <c r="AE636" s="16"/>
      <c r="AF636" s="15"/>
      <c r="AG636" s="16"/>
      <c r="AH636" s="15"/>
      <c r="AI636" s="15"/>
      <c r="AJ636" s="15"/>
      <c r="AK636" s="15"/>
      <c r="AL636" s="15"/>
      <c r="AN636" s="15"/>
      <c r="AO636" s="16"/>
      <c r="AP636" s="16"/>
      <c r="AQ636" s="16"/>
      <c r="AR636" s="16"/>
      <c r="AS636" s="16"/>
      <c r="AT636" s="16"/>
      <c r="AU636" s="16"/>
      <c r="AV636" s="16"/>
      <c r="AX636" s="15"/>
      <c r="AY636" s="16"/>
      <c r="AZ636" s="16"/>
      <c r="BA636" s="16"/>
      <c r="BB636" s="16"/>
      <c r="BC636" s="16"/>
      <c r="BD636" s="16"/>
      <c r="BE636" s="16"/>
      <c r="BF636" s="16"/>
    </row>
    <row r="637" spans="1:58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AD637" s="15"/>
      <c r="AE637" s="16"/>
      <c r="AF637" s="15"/>
      <c r="AG637" s="16"/>
      <c r="AH637" s="15"/>
      <c r="AI637" s="15"/>
      <c r="AJ637" s="15"/>
      <c r="AK637" s="15"/>
      <c r="AL637" s="15"/>
      <c r="AN637" s="15"/>
      <c r="AO637" s="16"/>
      <c r="AP637" s="16"/>
      <c r="AQ637" s="16"/>
      <c r="AR637" s="16"/>
      <c r="AS637" s="16"/>
      <c r="AT637" s="16"/>
      <c r="AU637" s="16"/>
      <c r="AV637" s="16"/>
      <c r="AX637" s="15"/>
      <c r="AY637" s="16"/>
      <c r="AZ637" s="16"/>
      <c r="BA637" s="16"/>
      <c r="BB637" s="16"/>
      <c r="BC637" s="16"/>
      <c r="BD637" s="16"/>
      <c r="BE637" s="16"/>
      <c r="BF637" s="16"/>
    </row>
    <row r="638" spans="1:58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AD638" s="15"/>
      <c r="AE638" s="16"/>
      <c r="AF638" s="15"/>
      <c r="AG638" s="16"/>
      <c r="AH638" s="15"/>
      <c r="AI638" s="15"/>
      <c r="AJ638" s="15"/>
      <c r="AK638" s="15"/>
      <c r="AL638" s="15"/>
      <c r="AN638" s="15"/>
      <c r="AO638" s="16"/>
      <c r="AP638" s="16"/>
      <c r="AQ638" s="16"/>
      <c r="AR638" s="16"/>
      <c r="AS638" s="16"/>
      <c r="AT638" s="16"/>
      <c r="AU638" s="16"/>
      <c r="AV638" s="16"/>
      <c r="AX638" s="15"/>
      <c r="AY638" s="16"/>
      <c r="AZ638" s="16"/>
      <c r="BA638" s="16"/>
      <c r="BB638" s="16"/>
      <c r="BC638" s="16"/>
      <c r="BD638" s="16"/>
      <c r="BE638" s="16"/>
      <c r="BF638" s="16"/>
    </row>
    <row r="639" spans="1:58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AD639" s="15"/>
      <c r="AE639" s="16"/>
      <c r="AF639" s="15"/>
      <c r="AG639" s="16"/>
      <c r="AH639" s="15"/>
      <c r="AI639" s="15"/>
      <c r="AJ639" s="15"/>
      <c r="AK639" s="15"/>
      <c r="AL639" s="15"/>
      <c r="AN639" s="15"/>
      <c r="AO639" s="16"/>
      <c r="AP639" s="16"/>
      <c r="AQ639" s="16"/>
      <c r="AR639" s="16"/>
      <c r="AS639" s="16"/>
      <c r="AT639" s="16"/>
      <c r="AU639" s="16"/>
      <c r="AV639" s="16"/>
      <c r="AX639" s="15"/>
      <c r="AY639" s="16"/>
      <c r="AZ639" s="16"/>
      <c r="BA639" s="16"/>
      <c r="BB639" s="16"/>
      <c r="BC639" s="16"/>
      <c r="BD639" s="16"/>
      <c r="BE639" s="16"/>
      <c r="BF639" s="16"/>
    </row>
    <row r="640" spans="1:58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AD640" s="15"/>
      <c r="AE640" s="16"/>
      <c r="AF640" s="15"/>
      <c r="AG640" s="16"/>
      <c r="AH640" s="15"/>
      <c r="AI640" s="15"/>
      <c r="AJ640" s="15"/>
      <c r="AK640" s="15"/>
      <c r="AL640" s="15"/>
      <c r="AN640" s="15"/>
      <c r="AO640" s="16"/>
      <c r="AP640" s="16"/>
      <c r="AQ640" s="16"/>
      <c r="AR640" s="16"/>
      <c r="AS640" s="16"/>
      <c r="AT640" s="16"/>
      <c r="AU640" s="16"/>
      <c r="AV640" s="16"/>
      <c r="AX640" s="15"/>
      <c r="AY640" s="16"/>
      <c r="AZ640" s="16"/>
      <c r="BA640" s="16"/>
      <c r="BB640" s="16"/>
      <c r="BC640" s="16"/>
      <c r="BD640" s="16"/>
      <c r="BE640" s="16"/>
      <c r="BF640" s="16"/>
    </row>
    <row r="641" spans="1:58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AD641" s="15"/>
      <c r="AE641" s="16"/>
      <c r="AF641" s="15"/>
      <c r="AG641" s="16"/>
      <c r="AH641" s="15"/>
      <c r="AI641" s="15"/>
      <c r="AJ641" s="15"/>
      <c r="AK641" s="15"/>
      <c r="AL641" s="15"/>
      <c r="AN641" s="15"/>
      <c r="AO641" s="16"/>
      <c r="AP641" s="16"/>
      <c r="AQ641" s="16"/>
      <c r="AR641" s="16"/>
      <c r="AS641" s="16"/>
      <c r="AT641" s="16"/>
      <c r="AU641" s="16"/>
      <c r="AV641" s="16"/>
      <c r="AX641" s="15"/>
      <c r="AY641" s="16"/>
      <c r="AZ641" s="16"/>
      <c r="BA641" s="16"/>
      <c r="BB641" s="16"/>
      <c r="BC641" s="16"/>
      <c r="BD641" s="16"/>
      <c r="BE641" s="16"/>
      <c r="BF641" s="16"/>
    </row>
    <row r="642" spans="1:58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AD642" s="15"/>
      <c r="AE642" s="16"/>
      <c r="AF642" s="15"/>
      <c r="AG642" s="16"/>
      <c r="AH642" s="15"/>
      <c r="AI642" s="15"/>
      <c r="AJ642" s="15"/>
      <c r="AK642" s="15"/>
      <c r="AL642" s="15"/>
      <c r="AN642" s="15"/>
      <c r="AO642" s="16"/>
      <c r="AP642" s="16"/>
      <c r="AQ642" s="16"/>
      <c r="AR642" s="16"/>
      <c r="AS642" s="16"/>
      <c r="AT642" s="16"/>
      <c r="AU642" s="16"/>
      <c r="AV642" s="16"/>
      <c r="AX642" s="15"/>
      <c r="AY642" s="16"/>
      <c r="AZ642" s="16"/>
      <c r="BA642" s="16"/>
      <c r="BB642" s="16"/>
      <c r="BC642" s="16"/>
      <c r="BD642" s="16"/>
      <c r="BE642" s="16"/>
      <c r="BF642" s="16"/>
    </row>
    <row r="643" spans="1:58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AD643" s="15"/>
      <c r="AE643" s="16"/>
      <c r="AF643" s="15"/>
      <c r="AG643" s="16"/>
      <c r="AH643" s="15"/>
      <c r="AI643" s="15"/>
      <c r="AJ643" s="15"/>
      <c r="AK643" s="15"/>
      <c r="AL643" s="15"/>
      <c r="AN643" s="15"/>
      <c r="AO643" s="16"/>
      <c r="AP643" s="16"/>
      <c r="AQ643" s="16"/>
      <c r="AR643" s="16"/>
      <c r="AS643" s="16"/>
      <c r="AT643" s="16"/>
      <c r="AU643" s="16"/>
      <c r="AV643" s="16"/>
      <c r="AX643" s="15"/>
      <c r="AY643" s="16"/>
      <c r="AZ643" s="16"/>
      <c r="BA643" s="16"/>
      <c r="BB643" s="16"/>
      <c r="BC643" s="16"/>
      <c r="BD643" s="16"/>
      <c r="BE643" s="16"/>
      <c r="BF643" s="16"/>
    </row>
    <row r="644" spans="1:58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AD644" s="15"/>
      <c r="AE644" s="16"/>
      <c r="AF644" s="15"/>
      <c r="AG644" s="16"/>
      <c r="AH644" s="15"/>
      <c r="AI644" s="15"/>
      <c r="AJ644" s="15"/>
      <c r="AK644" s="15"/>
      <c r="AL644" s="15"/>
      <c r="AN644" s="15"/>
      <c r="AO644" s="16"/>
      <c r="AP644" s="16"/>
      <c r="AQ644" s="16"/>
      <c r="AR644" s="16"/>
      <c r="AS644" s="16"/>
      <c r="AT644" s="16"/>
      <c r="AU644" s="16"/>
      <c r="AV644" s="16"/>
      <c r="AX644" s="15"/>
      <c r="AY644" s="16"/>
      <c r="AZ644" s="16"/>
      <c r="BA644" s="16"/>
      <c r="BB644" s="16"/>
      <c r="BC644" s="16"/>
      <c r="BD644" s="16"/>
      <c r="BE644" s="16"/>
      <c r="BF644" s="16"/>
    </row>
    <row r="645" spans="1:58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AD645" s="15"/>
      <c r="AE645" s="16"/>
      <c r="AF645" s="15"/>
      <c r="AG645" s="16"/>
      <c r="AH645" s="15"/>
      <c r="AI645" s="15"/>
      <c r="AJ645" s="15"/>
      <c r="AK645" s="15"/>
      <c r="AL645" s="15"/>
      <c r="AN645" s="15"/>
      <c r="AO645" s="16"/>
      <c r="AP645" s="16"/>
      <c r="AQ645" s="16"/>
      <c r="AR645" s="16"/>
      <c r="AS645" s="16"/>
      <c r="AT645" s="16"/>
      <c r="AU645" s="16"/>
      <c r="AV645" s="16"/>
      <c r="AX645" s="15"/>
      <c r="AY645" s="16"/>
      <c r="AZ645" s="16"/>
      <c r="BA645" s="16"/>
      <c r="BB645" s="16"/>
      <c r="BC645" s="16"/>
      <c r="BD645" s="16"/>
      <c r="BE645" s="16"/>
      <c r="BF645" s="16"/>
    </row>
    <row r="646" spans="1:58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AD646" s="15"/>
      <c r="AE646" s="16"/>
      <c r="AF646" s="15"/>
      <c r="AG646" s="16"/>
      <c r="AH646" s="15"/>
      <c r="AI646" s="15"/>
      <c r="AJ646" s="15"/>
      <c r="AK646" s="15"/>
      <c r="AL646" s="15"/>
      <c r="AN646" s="15"/>
      <c r="AO646" s="16"/>
      <c r="AP646" s="16"/>
      <c r="AQ646" s="16"/>
      <c r="AR646" s="16"/>
      <c r="AS646" s="16"/>
      <c r="AT646" s="16"/>
      <c r="AU646" s="16"/>
      <c r="AV646" s="16"/>
      <c r="AX646" s="15"/>
      <c r="AY646" s="16"/>
      <c r="AZ646" s="16"/>
      <c r="BA646" s="16"/>
      <c r="BB646" s="16"/>
      <c r="BC646" s="16"/>
      <c r="BD646" s="16"/>
      <c r="BE646" s="16"/>
      <c r="BF646" s="16"/>
    </row>
    <row r="647" spans="1:58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AD647" s="15"/>
      <c r="AE647" s="16"/>
      <c r="AF647" s="15"/>
      <c r="AG647" s="16"/>
      <c r="AH647" s="15"/>
      <c r="AI647" s="15"/>
      <c r="AJ647" s="15"/>
      <c r="AK647" s="15"/>
      <c r="AL647" s="15"/>
      <c r="AN647" s="15"/>
      <c r="AO647" s="16"/>
      <c r="AP647" s="16"/>
      <c r="AQ647" s="16"/>
      <c r="AR647" s="16"/>
      <c r="AS647" s="16"/>
      <c r="AT647" s="16"/>
      <c r="AU647" s="16"/>
      <c r="AV647" s="16"/>
      <c r="AX647" s="15"/>
      <c r="AY647" s="16"/>
      <c r="AZ647" s="16"/>
      <c r="BA647" s="16"/>
      <c r="BB647" s="16"/>
      <c r="BC647" s="16"/>
      <c r="BD647" s="16"/>
      <c r="BE647" s="16"/>
      <c r="BF647" s="16"/>
    </row>
    <row r="648" spans="1:58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AD648" s="15"/>
      <c r="AE648" s="16"/>
      <c r="AF648" s="15"/>
      <c r="AG648" s="16"/>
      <c r="AH648" s="15"/>
      <c r="AI648" s="15"/>
      <c r="AJ648" s="15"/>
      <c r="AK648" s="15"/>
      <c r="AL648" s="15"/>
      <c r="AN648" s="15"/>
      <c r="AO648" s="16"/>
      <c r="AP648" s="16"/>
      <c r="AQ648" s="16"/>
      <c r="AR648" s="16"/>
      <c r="AS648" s="16"/>
      <c r="AT648" s="16"/>
      <c r="AU648" s="16"/>
      <c r="AV648" s="16"/>
      <c r="AX648" s="15"/>
      <c r="AY648" s="16"/>
      <c r="AZ648" s="16"/>
      <c r="BA648" s="16"/>
      <c r="BB648" s="16"/>
      <c r="BC648" s="16"/>
      <c r="BD648" s="16"/>
      <c r="BE648" s="16"/>
      <c r="BF648" s="16"/>
    </row>
    <row r="649" spans="1:58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AD649" s="15"/>
      <c r="AE649" s="16"/>
      <c r="AF649" s="15"/>
      <c r="AG649" s="16"/>
      <c r="AH649" s="15"/>
      <c r="AI649" s="15"/>
      <c r="AJ649" s="15"/>
      <c r="AK649" s="15"/>
      <c r="AL649" s="15"/>
      <c r="AN649" s="15"/>
      <c r="AO649" s="16"/>
      <c r="AP649" s="16"/>
      <c r="AQ649" s="16"/>
      <c r="AR649" s="16"/>
      <c r="AS649" s="16"/>
      <c r="AT649" s="16"/>
      <c r="AU649" s="16"/>
      <c r="AV649" s="16"/>
      <c r="AX649" s="15"/>
      <c r="AY649" s="16"/>
      <c r="AZ649" s="16"/>
      <c r="BA649" s="16"/>
      <c r="BB649" s="16"/>
      <c r="BC649" s="16"/>
      <c r="BD649" s="16"/>
      <c r="BE649" s="16"/>
      <c r="BF649" s="16"/>
    </row>
    <row r="650" spans="1:58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AD650" s="15"/>
      <c r="AE650" s="16"/>
      <c r="AF650" s="15"/>
      <c r="AG650" s="16"/>
      <c r="AH650" s="15"/>
      <c r="AI650" s="15"/>
      <c r="AJ650" s="15"/>
      <c r="AK650" s="15"/>
      <c r="AL650" s="15"/>
      <c r="AN650" s="15"/>
      <c r="AO650" s="16"/>
      <c r="AP650" s="16"/>
      <c r="AQ650" s="16"/>
      <c r="AR650" s="16"/>
      <c r="AS650" s="16"/>
      <c r="AT650" s="16"/>
      <c r="AU650" s="16"/>
      <c r="AV650" s="16"/>
      <c r="AX650" s="15"/>
      <c r="AY650" s="16"/>
      <c r="AZ650" s="16"/>
      <c r="BA650" s="16"/>
      <c r="BB650" s="16"/>
      <c r="BC650" s="16"/>
      <c r="BD650" s="16"/>
      <c r="BE650" s="16"/>
      <c r="BF650" s="16"/>
    </row>
    <row r="651" spans="1:58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AD651" s="15"/>
      <c r="AE651" s="16"/>
      <c r="AF651" s="15"/>
      <c r="AG651" s="16"/>
      <c r="AH651" s="15"/>
      <c r="AI651" s="15"/>
      <c r="AJ651" s="15"/>
      <c r="AK651" s="15"/>
      <c r="AL651" s="15"/>
      <c r="AN651" s="15"/>
      <c r="AO651" s="16"/>
      <c r="AP651" s="16"/>
      <c r="AQ651" s="16"/>
      <c r="AR651" s="16"/>
      <c r="AS651" s="16"/>
      <c r="AT651" s="16"/>
      <c r="AU651" s="16"/>
      <c r="AV651" s="16"/>
      <c r="AX651" s="15"/>
      <c r="AY651" s="16"/>
      <c r="AZ651" s="16"/>
      <c r="BA651" s="16"/>
      <c r="BB651" s="16"/>
      <c r="BC651" s="16"/>
      <c r="BD651" s="16"/>
      <c r="BE651" s="16"/>
      <c r="BF651" s="16"/>
    </row>
    <row r="652" spans="1:58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AD652" s="15"/>
      <c r="AE652" s="16"/>
      <c r="AF652" s="15"/>
      <c r="AG652" s="16"/>
      <c r="AH652" s="15"/>
      <c r="AI652" s="15"/>
      <c r="AJ652" s="15"/>
      <c r="AK652" s="15"/>
      <c r="AL652" s="15"/>
      <c r="AN652" s="15"/>
      <c r="AO652" s="16"/>
      <c r="AP652" s="16"/>
      <c r="AQ652" s="16"/>
      <c r="AR652" s="16"/>
      <c r="AS652" s="16"/>
      <c r="AT652" s="16"/>
      <c r="AU652" s="16"/>
      <c r="AV652" s="16"/>
      <c r="AX652" s="15"/>
      <c r="AY652" s="16"/>
      <c r="AZ652" s="16"/>
      <c r="BA652" s="16"/>
      <c r="BB652" s="16"/>
      <c r="BC652" s="16"/>
      <c r="BD652" s="16"/>
      <c r="BE652" s="16"/>
      <c r="BF652" s="16"/>
    </row>
    <row r="653" spans="1:58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AD653" s="15"/>
      <c r="AE653" s="16"/>
      <c r="AF653" s="15"/>
      <c r="AG653" s="16"/>
      <c r="AH653" s="15"/>
      <c r="AI653" s="15"/>
      <c r="AJ653" s="15"/>
      <c r="AK653" s="15"/>
      <c r="AL653" s="15"/>
      <c r="AN653" s="15"/>
      <c r="AO653" s="16"/>
      <c r="AP653" s="16"/>
      <c r="AQ653" s="16"/>
      <c r="AR653" s="16"/>
      <c r="AS653" s="16"/>
      <c r="AT653" s="16"/>
      <c r="AU653" s="16"/>
      <c r="AV653" s="16"/>
      <c r="AX653" s="15"/>
      <c r="AY653" s="16"/>
      <c r="AZ653" s="16"/>
      <c r="BA653" s="16"/>
      <c r="BB653" s="16"/>
      <c r="BC653" s="16"/>
      <c r="BD653" s="16"/>
      <c r="BE653" s="16"/>
      <c r="BF653" s="16"/>
    </row>
    <row r="654" spans="1:58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AD654" s="15"/>
      <c r="AE654" s="16"/>
      <c r="AF654" s="15"/>
      <c r="AG654" s="16"/>
      <c r="AH654" s="15"/>
      <c r="AI654" s="15"/>
      <c r="AJ654" s="15"/>
      <c r="AK654" s="15"/>
      <c r="AL654" s="15"/>
      <c r="AN654" s="15"/>
      <c r="AO654" s="16"/>
      <c r="AP654" s="16"/>
      <c r="AQ654" s="16"/>
      <c r="AR654" s="16"/>
      <c r="AS654" s="16"/>
      <c r="AT654" s="16"/>
      <c r="AU654" s="16"/>
      <c r="AV654" s="16"/>
      <c r="AX654" s="15"/>
      <c r="AY654" s="16"/>
      <c r="AZ654" s="16"/>
      <c r="BA654" s="16"/>
      <c r="BB654" s="16"/>
      <c r="BC654" s="16"/>
      <c r="BD654" s="16"/>
      <c r="BE654" s="16"/>
      <c r="BF654" s="16"/>
    </row>
    <row r="655" spans="1:58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AD655" s="15"/>
      <c r="AE655" s="16"/>
      <c r="AF655" s="15"/>
      <c r="AG655" s="16"/>
      <c r="AH655" s="15"/>
      <c r="AI655" s="15"/>
      <c r="AJ655" s="15"/>
      <c r="AK655" s="15"/>
      <c r="AL655" s="15"/>
      <c r="AN655" s="15"/>
      <c r="AO655" s="16"/>
      <c r="AP655" s="16"/>
      <c r="AQ655" s="16"/>
      <c r="AR655" s="16"/>
      <c r="AS655" s="16"/>
      <c r="AT655" s="16"/>
      <c r="AU655" s="16"/>
      <c r="AV655" s="16"/>
      <c r="AX655" s="15"/>
      <c r="AY655" s="16"/>
      <c r="AZ655" s="16"/>
      <c r="BA655" s="16"/>
      <c r="BB655" s="16"/>
      <c r="BC655" s="16"/>
      <c r="BD655" s="16"/>
      <c r="BE655" s="16"/>
      <c r="BF655" s="16"/>
    </row>
    <row r="656" spans="1:58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AD656" s="15"/>
      <c r="AE656" s="16"/>
      <c r="AF656" s="15"/>
      <c r="AG656" s="16"/>
      <c r="AH656" s="15"/>
      <c r="AI656" s="15"/>
      <c r="AJ656" s="15"/>
      <c r="AK656" s="15"/>
      <c r="AL656" s="15"/>
      <c r="AN656" s="15"/>
      <c r="AO656" s="16"/>
      <c r="AP656" s="16"/>
      <c r="AQ656" s="16"/>
      <c r="AR656" s="16"/>
      <c r="AS656" s="16"/>
      <c r="AT656" s="16"/>
      <c r="AU656" s="16"/>
      <c r="AV656" s="16"/>
      <c r="AX656" s="15"/>
      <c r="AY656" s="16"/>
      <c r="AZ656" s="16"/>
      <c r="BA656" s="16"/>
      <c r="BB656" s="16"/>
      <c r="BC656" s="16"/>
      <c r="BD656" s="16"/>
      <c r="BE656" s="16"/>
      <c r="BF656" s="16"/>
    </row>
    <row r="657" spans="1:58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AD657" s="15"/>
      <c r="AE657" s="16"/>
      <c r="AF657" s="15"/>
      <c r="AG657" s="16"/>
      <c r="AH657" s="15"/>
      <c r="AI657" s="15"/>
      <c r="AJ657" s="15"/>
      <c r="AK657" s="15"/>
      <c r="AL657" s="15"/>
      <c r="AN657" s="15"/>
      <c r="AO657" s="16"/>
      <c r="AP657" s="16"/>
      <c r="AQ657" s="16"/>
      <c r="AR657" s="16"/>
      <c r="AS657" s="16"/>
      <c r="AT657" s="16"/>
      <c r="AU657" s="16"/>
      <c r="AV657" s="16"/>
      <c r="AX657" s="15"/>
      <c r="AY657" s="16"/>
      <c r="AZ657" s="16"/>
      <c r="BA657" s="16"/>
      <c r="BB657" s="16"/>
      <c r="BC657" s="16"/>
      <c r="BD657" s="16"/>
      <c r="BE657" s="16"/>
      <c r="BF657" s="16"/>
    </row>
    <row r="658" spans="1:58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AD658" s="15"/>
      <c r="AE658" s="16"/>
      <c r="AF658" s="15"/>
      <c r="AG658" s="16"/>
      <c r="AH658" s="15"/>
      <c r="AI658" s="15"/>
      <c r="AJ658" s="15"/>
      <c r="AK658" s="15"/>
      <c r="AL658" s="15"/>
      <c r="AN658" s="15"/>
      <c r="AO658" s="16"/>
      <c r="AP658" s="16"/>
      <c r="AQ658" s="16"/>
      <c r="AR658" s="16"/>
      <c r="AS658" s="16"/>
      <c r="AT658" s="16"/>
      <c r="AU658" s="16"/>
      <c r="AV658" s="16"/>
      <c r="AX658" s="15"/>
      <c r="AY658" s="16"/>
      <c r="AZ658" s="16"/>
      <c r="BA658" s="16"/>
      <c r="BB658" s="16"/>
      <c r="BC658" s="16"/>
      <c r="BD658" s="16"/>
      <c r="BE658" s="16"/>
      <c r="BF658" s="16"/>
    </row>
    <row r="659" spans="1:58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AD659" s="15"/>
      <c r="AE659" s="16"/>
      <c r="AF659" s="15"/>
      <c r="AG659" s="16"/>
      <c r="AH659" s="15"/>
      <c r="AI659" s="15"/>
      <c r="AJ659" s="15"/>
      <c r="AK659" s="15"/>
      <c r="AL659" s="15"/>
      <c r="AN659" s="15"/>
      <c r="AO659" s="16"/>
      <c r="AP659" s="16"/>
      <c r="AQ659" s="16"/>
      <c r="AR659" s="16"/>
      <c r="AS659" s="16"/>
      <c r="AT659" s="16"/>
      <c r="AU659" s="16"/>
      <c r="AV659" s="16"/>
      <c r="AX659" s="15"/>
      <c r="AY659" s="16"/>
      <c r="AZ659" s="16"/>
      <c r="BA659" s="16"/>
      <c r="BB659" s="16"/>
      <c r="BC659" s="16"/>
      <c r="BD659" s="16"/>
      <c r="BE659" s="16"/>
      <c r="BF659" s="16"/>
    </row>
    <row r="660" spans="1:58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AD660" s="15"/>
      <c r="AE660" s="16"/>
      <c r="AF660" s="15"/>
      <c r="AG660" s="16"/>
      <c r="AH660" s="15"/>
      <c r="AI660" s="15"/>
      <c r="AJ660" s="15"/>
      <c r="AK660" s="15"/>
      <c r="AL660" s="15"/>
      <c r="AN660" s="15"/>
      <c r="AO660" s="16"/>
      <c r="AP660" s="16"/>
      <c r="AQ660" s="16"/>
      <c r="AR660" s="16"/>
      <c r="AS660" s="16"/>
      <c r="AT660" s="16"/>
      <c r="AU660" s="16"/>
      <c r="AV660" s="16"/>
      <c r="AX660" s="15"/>
      <c r="AY660" s="16"/>
      <c r="AZ660" s="16"/>
      <c r="BA660" s="16"/>
      <c r="BB660" s="16"/>
      <c r="BC660" s="16"/>
      <c r="BD660" s="16"/>
      <c r="BE660" s="16"/>
      <c r="BF660" s="16"/>
    </row>
    <row r="661" spans="1:58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AD661" s="15"/>
      <c r="AE661" s="16"/>
      <c r="AF661" s="15"/>
      <c r="AG661" s="16"/>
      <c r="AH661" s="15"/>
      <c r="AI661" s="15"/>
      <c r="AJ661" s="15"/>
      <c r="AK661" s="15"/>
      <c r="AL661" s="15"/>
      <c r="AN661" s="15"/>
      <c r="AO661" s="16"/>
      <c r="AP661" s="16"/>
      <c r="AQ661" s="16"/>
      <c r="AR661" s="16"/>
      <c r="AS661" s="16"/>
      <c r="AT661" s="16"/>
      <c r="AU661" s="16"/>
      <c r="AV661" s="16"/>
      <c r="AX661" s="15"/>
      <c r="AY661" s="16"/>
      <c r="AZ661" s="16"/>
      <c r="BA661" s="16"/>
      <c r="BB661" s="16"/>
      <c r="BC661" s="16"/>
      <c r="BD661" s="16"/>
      <c r="BE661" s="16"/>
      <c r="BF661" s="16"/>
    </row>
    <row r="662" spans="1:58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AD662" s="15"/>
      <c r="AE662" s="16"/>
      <c r="AF662" s="15"/>
      <c r="AG662" s="16"/>
      <c r="AH662" s="15"/>
      <c r="AI662" s="15"/>
      <c r="AJ662" s="15"/>
      <c r="AK662" s="15"/>
      <c r="AL662" s="15"/>
      <c r="AN662" s="15"/>
      <c r="AO662" s="16"/>
      <c r="AP662" s="16"/>
      <c r="AQ662" s="16"/>
      <c r="AR662" s="16"/>
      <c r="AS662" s="16"/>
      <c r="AT662" s="16"/>
      <c r="AU662" s="16"/>
      <c r="AV662" s="16"/>
      <c r="AX662" s="15"/>
      <c r="AY662" s="16"/>
      <c r="AZ662" s="16"/>
      <c r="BA662" s="16"/>
      <c r="BB662" s="16"/>
      <c r="BC662" s="16"/>
      <c r="BD662" s="16"/>
      <c r="BE662" s="16"/>
      <c r="BF662" s="16"/>
    </row>
    <row r="663" spans="1:58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AD663" s="15"/>
      <c r="AE663" s="16"/>
      <c r="AF663" s="15"/>
      <c r="AG663" s="16"/>
      <c r="AH663" s="15"/>
      <c r="AI663" s="15"/>
      <c r="AJ663" s="15"/>
      <c r="AK663" s="15"/>
      <c r="AL663" s="15"/>
      <c r="AN663" s="15"/>
      <c r="AO663" s="16"/>
      <c r="AP663" s="16"/>
      <c r="AQ663" s="16"/>
      <c r="AR663" s="16"/>
      <c r="AS663" s="16"/>
      <c r="AT663" s="16"/>
      <c r="AU663" s="16"/>
      <c r="AV663" s="16"/>
      <c r="AX663" s="15"/>
      <c r="AY663" s="16"/>
      <c r="AZ663" s="16"/>
      <c r="BA663" s="16"/>
      <c r="BB663" s="16"/>
      <c r="BC663" s="16"/>
      <c r="BD663" s="16"/>
      <c r="BE663" s="16"/>
      <c r="BF663" s="16"/>
    </row>
    <row r="664" spans="1:58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AD664" s="15"/>
      <c r="AE664" s="16"/>
      <c r="AF664" s="15"/>
      <c r="AG664" s="16"/>
      <c r="AH664" s="15"/>
      <c r="AI664" s="15"/>
      <c r="AJ664" s="15"/>
      <c r="AK664" s="15"/>
      <c r="AL664" s="15"/>
      <c r="AN664" s="15"/>
      <c r="AO664" s="16"/>
      <c r="AP664" s="16"/>
      <c r="AQ664" s="16"/>
      <c r="AR664" s="16"/>
      <c r="AS664" s="16"/>
      <c r="AT664" s="16"/>
      <c r="AU664" s="16"/>
      <c r="AV664" s="16"/>
      <c r="AX664" s="15"/>
      <c r="AY664" s="16"/>
      <c r="AZ664" s="16"/>
      <c r="BA664" s="16"/>
      <c r="BB664" s="16"/>
      <c r="BC664" s="16"/>
      <c r="BD664" s="16"/>
      <c r="BE664" s="16"/>
      <c r="BF664" s="16"/>
    </row>
    <row r="665" spans="1:58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AD665" s="15"/>
      <c r="AE665" s="16"/>
      <c r="AF665" s="15"/>
      <c r="AG665" s="16"/>
      <c r="AH665" s="15"/>
      <c r="AI665" s="15"/>
      <c r="AJ665" s="15"/>
      <c r="AK665" s="15"/>
      <c r="AL665" s="15"/>
      <c r="AN665" s="15"/>
      <c r="AO665" s="16"/>
      <c r="AP665" s="16"/>
      <c r="AQ665" s="16"/>
      <c r="AR665" s="16"/>
      <c r="AS665" s="16"/>
      <c r="AT665" s="16"/>
      <c r="AU665" s="16"/>
      <c r="AV665" s="16"/>
      <c r="AX665" s="15"/>
      <c r="AY665" s="16"/>
      <c r="AZ665" s="16"/>
      <c r="BA665" s="16"/>
      <c r="BB665" s="16"/>
      <c r="BC665" s="16"/>
      <c r="BD665" s="16"/>
      <c r="BE665" s="16"/>
      <c r="BF665" s="16"/>
    </row>
    <row r="666" spans="1:58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AD666" s="15"/>
      <c r="AE666" s="16"/>
      <c r="AF666" s="15"/>
      <c r="AG666" s="16"/>
      <c r="AH666" s="15"/>
      <c r="AI666" s="15"/>
      <c r="AJ666" s="15"/>
      <c r="AK666" s="15"/>
      <c r="AL666" s="15"/>
      <c r="AN666" s="15"/>
      <c r="AO666" s="16"/>
      <c r="AP666" s="16"/>
      <c r="AQ666" s="16"/>
      <c r="AR666" s="16"/>
      <c r="AS666" s="16"/>
      <c r="AT666" s="16"/>
      <c r="AU666" s="16"/>
      <c r="AV666" s="16"/>
      <c r="AX666" s="15"/>
      <c r="AY666" s="16"/>
      <c r="AZ666" s="16"/>
      <c r="BA666" s="16"/>
      <c r="BB666" s="16"/>
      <c r="BC666" s="16"/>
      <c r="BD666" s="16"/>
      <c r="BE666" s="16"/>
      <c r="BF666" s="16"/>
    </row>
    <row r="667" spans="1:58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AD667" s="15"/>
      <c r="AE667" s="16"/>
      <c r="AF667" s="15"/>
      <c r="AG667" s="16"/>
      <c r="AH667" s="15"/>
      <c r="AI667" s="15"/>
      <c r="AJ667" s="15"/>
      <c r="AK667" s="15"/>
      <c r="AL667" s="15"/>
      <c r="AN667" s="15"/>
      <c r="AO667" s="16"/>
      <c r="AP667" s="16"/>
      <c r="AQ667" s="16"/>
      <c r="AR667" s="16"/>
      <c r="AS667" s="16"/>
      <c r="AT667" s="16"/>
      <c r="AU667" s="16"/>
      <c r="AV667" s="16"/>
      <c r="AX667" s="15"/>
      <c r="AY667" s="16"/>
      <c r="AZ667" s="16"/>
      <c r="BA667" s="16"/>
      <c r="BB667" s="16"/>
      <c r="BC667" s="16"/>
      <c r="BD667" s="16"/>
      <c r="BE667" s="16"/>
      <c r="BF667" s="16"/>
    </row>
    <row r="668" spans="1:58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AD668" s="15"/>
      <c r="AE668" s="16"/>
      <c r="AF668" s="15"/>
      <c r="AG668" s="16"/>
      <c r="AH668" s="15"/>
      <c r="AI668" s="15"/>
      <c r="AJ668" s="15"/>
      <c r="AK668" s="15"/>
      <c r="AL668" s="15"/>
      <c r="AN668" s="15"/>
      <c r="AO668" s="16"/>
      <c r="AP668" s="16"/>
      <c r="AQ668" s="16"/>
      <c r="AR668" s="16"/>
      <c r="AS668" s="16"/>
      <c r="AT668" s="16"/>
      <c r="AU668" s="16"/>
      <c r="AV668" s="16"/>
      <c r="AX668" s="15"/>
      <c r="AY668" s="16"/>
      <c r="AZ668" s="16"/>
      <c r="BA668" s="16"/>
      <c r="BB668" s="16"/>
      <c r="BC668" s="16"/>
      <c r="BD668" s="16"/>
      <c r="BE668" s="16"/>
      <c r="BF668" s="16"/>
    </row>
    <row r="669" spans="1:58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AD669" s="15"/>
      <c r="AE669" s="16"/>
      <c r="AF669" s="15"/>
      <c r="AG669" s="16"/>
      <c r="AH669" s="15"/>
      <c r="AI669" s="15"/>
      <c r="AJ669" s="15"/>
      <c r="AK669" s="15"/>
      <c r="AL669" s="15"/>
      <c r="AN669" s="15"/>
      <c r="AO669" s="16"/>
      <c r="AP669" s="16"/>
      <c r="AQ669" s="16"/>
      <c r="AR669" s="16"/>
      <c r="AS669" s="16"/>
      <c r="AT669" s="16"/>
      <c r="AU669" s="16"/>
      <c r="AV669" s="16"/>
      <c r="AX669" s="15"/>
      <c r="AY669" s="16"/>
      <c r="AZ669" s="16"/>
      <c r="BA669" s="16"/>
      <c r="BB669" s="16"/>
      <c r="BC669" s="16"/>
      <c r="BD669" s="16"/>
      <c r="BE669" s="16"/>
      <c r="BF669" s="16"/>
    </row>
    <row r="670" spans="1:58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AD670" s="15"/>
      <c r="AE670" s="16"/>
      <c r="AF670" s="15"/>
      <c r="AG670" s="16"/>
      <c r="AH670" s="15"/>
      <c r="AI670" s="15"/>
      <c r="AJ670" s="15"/>
      <c r="AK670" s="15"/>
      <c r="AL670" s="15"/>
      <c r="AN670" s="15"/>
      <c r="AO670" s="16"/>
      <c r="AP670" s="16"/>
      <c r="AQ670" s="16"/>
      <c r="AR670" s="16"/>
      <c r="AS670" s="16"/>
      <c r="AT670" s="16"/>
      <c r="AU670" s="16"/>
      <c r="AV670" s="16"/>
      <c r="AX670" s="15"/>
      <c r="AY670" s="16"/>
      <c r="AZ670" s="16"/>
      <c r="BA670" s="16"/>
      <c r="BB670" s="16"/>
      <c r="BC670" s="16"/>
      <c r="BD670" s="16"/>
      <c r="BE670" s="16"/>
      <c r="BF670" s="16"/>
    </row>
    <row r="671" spans="1:58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AD671" s="15"/>
      <c r="AE671" s="16"/>
      <c r="AF671" s="15"/>
      <c r="AG671" s="16"/>
      <c r="AH671" s="15"/>
      <c r="AI671" s="15"/>
      <c r="AJ671" s="15"/>
      <c r="AK671" s="15"/>
      <c r="AL671" s="15"/>
      <c r="AN671" s="15"/>
      <c r="AO671" s="16"/>
      <c r="AP671" s="16"/>
      <c r="AQ671" s="16"/>
      <c r="AR671" s="16"/>
      <c r="AS671" s="16"/>
      <c r="AT671" s="16"/>
      <c r="AU671" s="16"/>
      <c r="AV671" s="16"/>
      <c r="AX671" s="15"/>
      <c r="AY671" s="16"/>
      <c r="AZ671" s="16"/>
      <c r="BA671" s="16"/>
      <c r="BB671" s="16"/>
      <c r="BC671" s="16"/>
      <c r="BD671" s="16"/>
      <c r="BE671" s="16"/>
      <c r="BF671" s="16"/>
    </row>
    <row r="672" spans="1:58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AD672" s="15"/>
      <c r="AE672" s="16"/>
      <c r="AF672" s="15"/>
      <c r="AG672" s="16"/>
      <c r="AH672" s="15"/>
      <c r="AI672" s="15"/>
      <c r="AJ672" s="15"/>
      <c r="AK672" s="15"/>
      <c r="AL672" s="15"/>
      <c r="AN672" s="15"/>
      <c r="AO672" s="16"/>
      <c r="AP672" s="16"/>
      <c r="AQ672" s="16"/>
      <c r="AR672" s="16"/>
      <c r="AS672" s="16"/>
      <c r="AT672" s="16"/>
      <c r="AU672" s="16"/>
      <c r="AV672" s="16"/>
      <c r="AX672" s="15"/>
      <c r="AY672" s="16"/>
      <c r="AZ672" s="16"/>
      <c r="BA672" s="16"/>
      <c r="BB672" s="16"/>
      <c r="BC672" s="16"/>
      <c r="BD672" s="16"/>
      <c r="BE672" s="16"/>
      <c r="BF672" s="16"/>
    </row>
    <row r="673" spans="1:58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AD673" s="15"/>
      <c r="AE673" s="16"/>
      <c r="AF673" s="15"/>
      <c r="AG673" s="16"/>
      <c r="AH673" s="15"/>
      <c r="AI673" s="15"/>
      <c r="AJ673" s="15"/>
      <c r="AK673" s="15"/>
      <c r="AL673" s="15"/>
      <c r="AN673" s="15"/>
      <c r="AO673" s="16"/>
      <c r="AP673" s="16"/>
      <c r="AQ673" s="16"/>
      <c r="AR673" s="16"/>
      <c r="AS673" s="16"/>
      <c r="AT673" s="16"/>
      <c r="AU673" s="16"/>
      <c r="AV673" s="16"/>
      <c r="AX673" s="15"/>
      <c r="AY673" s="16"/>
      <c r="AZ673" s="16"/>
      <c r="BA673" s="16"/>
      <c r="BB673" s="16"/>
      <c r="BC673" s="16"/>
      <c r="BD673" s="16"/>
      <c r="BE673" s="16"/>
      <c r="BF673" s="16"/>
    </row>
    <row r="674" spans="1:58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AD674" s="15"/>
      <c r="AE674" s="16"/>
      <c r="AF674" s="15"/>
      <c r="AG674" s="16"/>
      <c r="AH674" s="15"/>
      <c r="AI674" s="15"/>
      <c r="AJ674" s="15"/>
      <c r="AK674" s="15"/>
      <c r="AL674" s="15"/>
      <c r="AN674" s="15"/>
      <c r="AO674" s="16"/>
      <c r="AP674" s="16"/>
      <c r="AQ674" s="16"/>
      <c r="AR674" s="16"/>
      <c r="AS674" s="16"/>
      <c r="AT674" s="16"/>
      <c r="AU674" s="16"/>
      <c r="AV674" s="16"/>
      <c r="AX674" s="15"/>
      <c r="AY674" s="16"/>
      <c r="AZ674" s="16"/>
      <c r="BA674" s="16"/>
      <c r="BB674" s="16"/>
      <c r="BC674" s="16"/>
      <c r="BD674" s="16"/>
      <c r="BE674" s="16"/>
      <c r="BF674" s="16"/>
    </row>
    <row r="675" spans="1:58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AD675" s="15"/>
      <c r="AE675" s="16"/>
      <c r="AF675" s="15"/>
      <c r="AG675" s="16"/>
      <c r="AH675" s="15"/>
      <c r="AI675" s="15"/>
      <c r="AJ675" s="15"/>
      <c r="AK675" s="15"/>
      <c r="AL675" s="15"/>
      <c r="AN675" s="15"/>
      <c r="AO675" s="16"/>
      <c r="AP675" s="16"/>
      <c r="AQ675" s="16"/>
      <c r="AR675" s="16"/>
      <c r="AS675" s="16"/>
      <c r="AT675" s="16"/>
      <c r="AU675" s="16"/>
      <c r="AV675" s="16"/>
      <c r="AX675" s="15"/>
      <c r="AY675" s="16"/>
      <c r="AZ675" s="16"/>
      <c r="BA675" s="16"/>
      <c r="BB675" s="16"/>
      <c r="BC675" s="16"/>
      <c r="BD675" s="16"/>
      <c r="BE675" s="16"/>
      <c r="BF675" s="16"/>
    </row>
    <row r="676" spans="1:58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AD676" s="15"/>
      <c r="AE676" s="16"/>
      <c r="AF676" s="15"/>
      <c r="AG676" s="16"/>
      <c r="AH676" s="15"/>
      <c r="AI676" s="15"/>
      <c r="AJ676" s="15"/>
      <c r="AK676" s="15"/>
      <c r="AL676" s="15"/>
      <c r="AN676" s="15"/>
      <c r="AO676" s="16"/>
      <c r="AP676" s="16"/>
      <c r="AQ676" s="16"/>
      <c r="AR676" s="16"/>
      <c r="AS676" s="16"/>
      <c r="AT676" s="16"/>
      <c r="AU676" s="16"/>
      <c r="AV676" s="16"/>
      <c r="AX676" s="15"/>
      <c r="AY676" s="16"/>
      <c r="AZ676" s="16"/>
      <c r="BA676" s="16"/>
      <c r="BB676" s="16"/>
      <c r="BC676" s="16"/>
      <c r="BD676" s="16"/>
      <c r="BE676" s="16"/>
      <c r="BF676" s="16"/>
    </row>
    <row r="677" spans="1:58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AD677" s="15"/>
      <c r="AE677" s="16"/>
      <c r="AF677" s="15"/>
      <c r="AG677" s="16"/>
      <c r="AH677" s="15"/>
      <c r="AI677" s="15"/>
      <c r="AJ677" s="15"/>
      <c r="AK677" s="15"/>
      <c r="AL677" s="15"/>
      <c r="AN677" s="15"/>
      <c r="AO677" s="16"/>
      <c r="AP677" s="16"/>
      <c r="AQ677" s="16"/>
      <c r="AR677" s="16"/>
      <c r="AS677" s="16"/>
      <c r="AT677" s="16"/>
      <c r="AU677" s="16"/>
      <c r="AV677" s="16"/>
      <c r="AX677" s="15"/>
      <c r="AY677" s="16"/>
      <c r="AZ677" s="16"/>
      <c r="BA677" s="16"/>
      <c r="BB677" s="16"/>
      <c r="BC677" s="16"/>
      <c r="BD677" s="16"/>
      <c r="BE677" s="16"/>
      <c r="BF677" s="16"/>
    </row>
    <row r="678" spans="1:58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AD678" s="15"/>
      <c r="AE678" s="16"/>
      <c r="AF678" s="15"/>
      <c r="AG678" s="16"/>
      <c r="AH678" s="15"/>
      <c r="AI678" s="15"/>
      <c r="AJ678" s="15"/>
      <c r="AK678" s="15"/>
      <c r="AL678" s="15"/>
      <c r="AN678" s="15"/>
      <c r="AO678" s="16"/>
      <c r="AP678" s="16"/>
      <c r="AQ678" s="16"/>
      <c r="AR678" s="16"/>
      <c r="AS678" s="16"/>
      <c r="AT678" s="16"/>
      <c r="AU678" s="16"/>
      <c r="AV678" s="16"/>
      <c r="AX678" s="15"/>
      <c r="AY678" s="16"/>
      <c r="AZ678" s="16"/>
      <c r="BA678" s="16"/>
      <c r="BB678" s="16"/>
      <c r="BC678" s="16"/>
      <c r="BD678" s="16"/>
      <c r="BE678" s="16"/>
      <c r="BF678" s="16"/>
    </row>
    <row r="679" spans="1:58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AD679" s="15"/>
      <c r="AE679" s="16"/>
      <c r="AF679" s="15"/>
      <c r="AG679" s="16"/>
      <c r="AH679" s="15"/>
      <c r="AI679" s="15"/>
      <c r="AJ679" s="15"/>
      <c r="AK679" s="15"/>
      <c r="AL679" s="15"/>
      <c r="AN679" s="15"/>
      <c r="AO679" s="16"/>
      <c r="AP679" s="16"/>
      <c r="AQ679" s="16"/>
      <c r="AR679" s="16"/>
      <c r="AS679" s="16"/>
      <c r="AT679" s="16"/>
      <c r="AU679" s="16"/>
      <c r="AV679" s="16"/>
      <c r="AX679" s="15"/>
      <c r="AY679" s="16"/>
      <c r="AZ679" s="16"/>
      <c r="BA679" s="16"/>
      <c r="BB679" s="16"/>
      <c r="BC679" s="16"/>
      <c r="BD679" s="16"/>
      <c r="BE679" s="16"/>
      <c r="BF679" s="16"/>
    </row>
    <row r="680" spans="1:58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AD680" s="15"/>
      <c r="AE680" s="16"/>
      <c r="AF680" s="15"/>
      <c r="AG680" s="16"/>
      <c r="AH680" s="15"/>
      <c r="AI680" s="15"/>
      <c r="AJ680" s="15"/>
      <c r="AK680" s="15"/>
      <c r="AL680" s="15"/>
      <c r="AN680" s="15"/>
      <c r="AO680" s="16"/>
      <c r="AP680" s="16"/>
      <c r="AQ680" s="16"/>
      <c r="AR680" s="16"/>
      <c r="AS680" s="16"/>
      <c r="AT680" s="16"/>
      <c r="AU680" s="16"/>
      <c r="AV680" s="16"/>
      <c r="AX680" s="15"/>
      <c r="AY680" s="16"/>
      <c r="AZ680" s="16"/>
      <c r="BA680" s="16"/>
      <c r="BB680" s="16"/>
      <c r="BC680" s="16"/>
      <c r="BD680" s="16"/>
      <c r="BE680" s="16"/>
      <c r="BF680" s="16"/>
    </row>
    <row r="681" spans="1:58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AD681" s="15"/>
      <c r="AE681" s="16"/>
      <c r="AF681" s="15"/>
      <c r="AG681" s="16"/>
      <c r="AH681" s="15"/>
      <c r="AI681" s="15"/>
      <c r="AJ681" s="15"/>
      <c r="AK681" s="15"/>
      <c r="AL681" s="15"/>
      <c r="AN681" s="15"/>
      <c r="AO681" s="16"/>
      <c r="AP681" s="16"/>
      <c r="AQ681" s="16"/>
      <c r="AR681" s="16"/>
      <c r="AS681" s="16"/>
      <c r="AT681" s="16"/>
      <c r="AU681" s="16"/>
      <c r="AV681" s="16"/>
      <c r="AX681" s="15"/>
      <c r="AY681" s="16"/>
      <c r="AZ681" s="16"/>
      <c r="BA681" s="16"/>
      <c r="BB681" s="16"/>
      <c r="BC681" s="16"/>
      <c r="BD681" s="16"/>
      <c r="BE681" s="16"/>
      <c r="BF681" s="16"/>
    </row>
    <row r="682" spans="1:58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AD682" s="15"/>
      <c r="AE682" s="16"/>
      <c r="AF682" s="15"/>
      <c r="AG682" s="16"/>
      <c r="AH682" s="15"/>
      <c r="AI682" s="15"/>
      <c r="AJ682" s="15"/>
      <c r="AK682" s="15"/>
      <c r="AL682" s="15"/>
      <c r="AN682" s="15"/>
      <c r="AO682" s="16"/>
      <c r="AP682" s="16"/>
      <c r="AQ682" s="16"/>
      <c r="AR682" s="16"/>
      <c r="AS682" s="16"/>
      <c r="AT682" s="16"/>
      <c r="AU682" s="16"/>
      <c r="AV682" s="16"/>
      <c r="AX682" s="15"/>
      <c r="AY682" s="16"/>
      <c r="AZ682" s="16"/>
      <c r="BA682" s="16"/>
      <c r="BB682" s="16"/>
      <c r="BC682" s="16"/>
      <c r="BD682" s="16"/>
      <c r="BE682" s="16"/>
      <c r="BF682" s="16"/>
    </row>
    <row r="683" spans="1:58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AD683" s="15"/>
      <c r="AE683" s="16"/>
      <c r="AF683" s="15"/>
      <c r="AG683" s="16"/>
      <c r="AH683" s="15"/>
      <c r="AI683" s="15"/>
      <c r="AJ683" s="15"/>
      <c r="AK683" s="15"/>
      <c r="AL683" s="15"/>
      <c r="AN683" s="15"/>
      <c r="AO683" s="16"/>
      <c r="AP683" s="16"/>
      <c r="AQ683" s="16"/>
      <c r="AR683" s="16"/>
      <c r="AS683" s="16"/>
      <c r="AT683" s="16"/>
      <c r="AU683" s="16"/>
      <c r="AV683" s="16"/>
      <c r="AX683" s="15"/>
      <c r="AY683" s="16"/>
      <c r="AZ683" s="16"/>
      <c r="BA683" s="16"/>
      <c r="BB683" s="16"/>
      <c r="BC683" s="16"/>
      <c r="BD683" s="16"/>
      <c r="BE683" s="16"/>
      <c r="BF683" s="16"/>
    </row>
    <row r="684" spans="1:58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AD684" s="15"/>
      <c r="AE684" s="16"/>
      <c r="AF684" s="15"/>
      <c r="AG684" s="16"/>
      <c r="AH684" s="15"/>
      <c r="AI684" s="15"/>
      <c r="AJ684" s="15"/>
      <c r="AK684" s="15"/>
      <c r="AL684" s="15"/>
      <c r="AN684" s="15"/>
      <c r="AO684" s="16"/>
      <c r="AP684" s="16"/>
      <c r="AQ684" s="16"/>
      <c r="AR684" s="16"/>
      <c r="AS684" s="16"/>
      <c r="AT684" s="16"/>
      <c r="AU684" s="16"/>
      <c r="AV684" s="16"/>
      <c r="AX684" s="15"/>
      <c r="AY684" s="16"/>
      <c r="AZ684" s="16"/>
      <c r="BA684" s="16"/>
      <c r="BB684" s="16"/>
      <c r="BC684" s="16"/>
      <c r="BD684" s="16"/>
      <c r="BE684" s="16"/>
      <c r="BF684" s="16"/>
    </row>
    <row r="685" spans="1:58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AD685" s="15"/>
      <c r="AE685" s="16"/>
      <c r="AF685" s="15"/>
      <c r="AG685" s="16"/>
      <c r="AH685" s="15"/>
      <c r="AI685" s="15"/>
      <c r="AJ685" s="15"/>
      <c r="AK685" s="15"/>
      <c r="AL685" s="15"/>
      <c r="AN685" s="15"/>
      <c r="AO685" s="16"/>
      <c r="AP685" s="16"/>
      <c r="AQ685" s="16"/>
      <c r="AR685" s="16"/>
      <c r="AS685" s="16"/>
      <c r="AT685" s="16"/>
      <c r="AU685" s="16"/>
      <c r="AV685" s="16"/>
      <c r="AX685" s="15"/>
      <c r="AY685" s="16"/>
      <c r="AZ685" s="16"/>
      <c r="BA685" s="16"/>
      <c r="BB685" s="16"/>
      <c r="BC685" s="16"/>
      <c r="BD685" s="16"/>
      <c r="BE685" s="16"/>
      <c r="BF685" s="16"/>
    </row>
    <row r="686" spans="1:58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AD686" s="15"/>
      <c r="AE686" s="16"/>
      <c r="AF686" s="15"/>
      <c r="AG686" s="16"/>
      <c r="AH686" s="15"/>
      <c r="AI686" s="15"/>
      <c r="AJ686" s="15"/>
      <c r="AK686" s="15"/>
      <c r="AL686" s="15"/>
      <c r="AN686" s="15"/>
      <c r="AO686" s="16"/>
      <c r="AP686" s="16"/>
      <c r="AQ686" s="16"/>
      <c r="AR686" s="16"/>
      <c r="AS686" s="16"/>
      <c r="AT686" s="16"/>
      <c r="AU686" s="16"/>
      <c r="AV686" s="16"/>
      <c r="AX686" s="15"/>
      <c r="AY686" s="16"/>
      <c r="AZ686" s="16"/>
      <c r="BA686" s="16"/>
      <c r="BB686" s="16"/>
      <c r="BC686" s="16"/>
      <c r="BD686" s="16"/>
      <c r="BE686" s="16"/>
      <c r="BF686" s="16"/>
    </row>
    <row r="687" spans="1:58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AD687" s="15"/>
      <c r="AE687" s="16"/>
      <c r="AF687" s="15"/>
      <c r="AG687" s="16"/>
      <c r="AH687" s="15"/>
      <c r="AI687" s="15"/>
      <c r="AJ687" s="15"/>
      <c r="AK687" s="15"/>
      <c r="AL687" s="15"/>
      <c r="AN687" s="15"/>
      <c r="AO687" s="16"/>
      <c r="AP687" s="16"/>
      <c r="AQ687" s="16"/>
      <c r="AR687" s="16"/>
      <c r="AS687" s="16"/>
      <c r="AT687" s="16"/>
      <c r="AU687" s="16"/>
      <c r="AV687" s="16"/>
      <c r="AX687" s="15"/>
      <c r="AY687" s="16"/>
      <c r="AZ687" s="16"/>
      <c r="BA687" s="16"/>
      <c r="BB687" s="16"/>
      <c r="BC687" s="16"/>
      <c r="BD687" s="16"/>
      <c r="BE687" s="16"/>
      <c r="BF687" s="16"/>
    </row>
    <row r="688" spans="1:58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AD688" s="15"/>
      <c r="AE688" s="16"/>
      <c r="AF688" s="15"/>
      <c r="AG688" s="16"/>
      <c r="AH688" s="15"/>
      <c r="AI688" s="15"/>
      <c r="AJ688" s="15"/>
      <c r="AK688" s="15"/>
      <c r="AL688" s="15"/>
      <c r="AN688" s="15"/>
      <c r="AO688" s="16"/>
      <c r="AP688" s="16"/>
      <c r="AQ688" s="16"/>
      <c r="AR688" s="16"/>
      <c r="AS688" s="16"/>
      <c r="AT688" s="16"/>
      <c r="AU688" s="16"/>
      <c r="AV688" s="16"/>
      <c r="AX688" s="15"/>
      <c r="AY688" s="16"/>
      <c r="AZ688" s="16"/>
      <c r="BA688" s="16"/>
      <c r="BB688" s="16"/>
      <c r="BC688" s="16"/>
      <c r="BD688" s="16"/>
      <c r="BE688" s="16"/>
      <c r="BF688" s="16"/>
    </row>
    <row r="689" spans="1:58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AD689" s="15"/>
      <c r="AE689" s="16"/>
      <c r="AF689" s="15"/>
      <c r="AG689" s="16"/>
      <c r="AH689" s="15"/>
      <c r="AI689" s="15"/>
      <c r="AJ689" s="15"/>
      <c r="AK689" s="15"/>
      <c r="AL689" s="15"/>
      <c r="AN689" s="15"/>
      <c r="AO689" s="16"/>
      <c r="AP689" s="16"/>
      <c r="AQ689" s="16"/>
      <c r="AR689" s="16"/>
      <c r="AS689" s="16"/>
      <c r="AT689" s="16"/>
      <c r="AU689" s="16"/>
      <c r="AV689" s="16"/>
      <c r="AX689" s="15"/>
      <c r="AY689" s="16"/>
      <c r="AZ689" s="16"/>
      <c r="BA689" s="16"/>
      <c r="BB689" s="16"/>
      <c r="BC689" s="16"/>
      <c r="BD689" s="16"/>
      <c r="BE689" s="16"/>
      <c r="BF689" s="16"/>
    </row>
    <row r="690" spans="1:58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AD690" s="15"/>
      <c r="AE690" s="16"/>
      <c r="AF690" s="15"/>
      <c r="AG690" s="16"/>
      <c r="AH690" s="15"/>
      <c r="AI690" s="15"/>
      <c r="AJ690" s="15"/>
      <c r="AK690" s="15"/>
      <c r="AL690" s="15"/>
      <c r="AN690" s="15"/>
      <c r="AO690" s="16"/>
      <c r="AP690" s="16"/>
      <c r="AQ690" s="16"/>
      <c r="AR690" s="16"/>
      <c r="AS690" s="16"/>
      <c r="AT690" s="16"/>
      <c r="AU690" s="16"/>
      <c r="AV690" s="16"/>
      <c r="AX690" s="15"/>
      <c r="AY690" s="16"/>
      <c r="AZ690" s="16"/>
      <c r="BA690" s="16"/>
      <c r="BB690" s="16"/>
      <c r="BC690" s="16"/>
      <c r="BD690" s="16"/>
      <c r="BE690" s="16"/>
      <c r="BF690" s="16"/>
    </row>
    <row r="691" spans="1:58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AD691" s="15"/>
      <c r="AE691" s="16"/>
      <c r="AF691" s="15"/>
      <c r="AG691" s="16"/>
      <c r="AH691" s="15"/>
      <c r="AI691" s="15"/>
      <c r="AJ691" s="15"/>
      <c r="AK691" s="15"/>
      <c r="AL691" s="15"/>
      <c r="AN691" s="15"/>
      <c r="AO691" s="16"/>
      <c r="AP691" s="16"/>
      <c r="AQ691" s="16"/>
      <c r="AR691" s="16"/>
      <c r="AS691" s="16"/>
      <c r="AT691" s="16"/>
      <c r="AU691" s="16"/>
      <c r="AV691" s="16"/>
      <c r="AX691" s="15"/>
      <c r="AY691" s="16"/>
      <c r="AZ691" s="16"/>
      <c r="BA691" s="16"/>
      <c r="BB691" s="16"/>
      <c r="BC691" s="16"/>
      <c r="BD691" s="16"/>
      <c r="BE691" s="16"/>
      <c r="BF691" s="16"/>
    </row>
    <row r="692" spans="1:58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AD692" s="15"/>
      <c r="AE692" s="16"/>
      <c r="AF692" s="15"/>
      <c r="AG692" s="16"/>
      <c r="AH692" s="15"/>
      <c r="AI692" s="15"/>
      <c r="AJ692" s="15"/>
      <c r="AK692" s="15"/>
      <c r="AL692" s="15"/>
      <c r="AN692" s="15"/>
      <c r="AO692" s="16"/>
      <c r="AP692" s="16"/>
      <c r="AQ692" s="16"/>
      <c r="AR692" s="16"/>
      <c r="AS692" s="16"/>
      <c r="AT692" s="16"/>
      <c r="AU692" s="16"/>
      <c r="AV692" s="16"/>
      <c r="AX692" s="15"/>
      <c r="AY692" s="16"/>
      <c r="AZ692" s="16"/>
      <c r="BA692" s="16"/>
      <c r="BB692" s="16"/>
      <c r="BC692" s="16"/>
      <c r="BD692" s="16"/>
      <c r="BE692" s="16"/>
      <c r="BF692" s="16"/>
    </row>
    <row r="693" spans="1:58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AD693" s="15"/>
      <c r="AE693" s="16"/>
      <c r="AF693" s="15"/>
      <c r="AG693" s="16"/>
      <c r="AH693" s="15"/>
      <c r="AI693" s="15"/>
      <c r="AJ693" s="15"/>
      <c r="AK693" s="15"/>
      <c r="AL693" s="15"/>
      <c r="AN693" s="15"/>
      <c r="AO693" s="16"/>
      <c r="AP693" s="16"/>
      <c r="AQ693" s="16"/>
      <c r="AR693" s="16"/>
      <c r="AS693" s="16"/>
      <c r="AT693" s="16"/>
      <c r="AU693" s="16"/>
      <c r="AV693" s="16"/>
      <c r="AX693" s="15"/>
      <c r="AY693" s="16"/>
      <c r="AZ693" s="16"/>
      <c r="BA693" s="16"/>
      <c r="BB693" s="16"/>
      <c r="BC693" s="16"/>
      <c r="BD693" s="16"/>
      <c r="BE693" s="16"/>
      <c r="BF693" s="16"/>
    </row>
    <row r="694" spans="1:58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AD694" s="15"/>
      <c r="AE694" s="16"/>
      <c r="AF694" s="15"/>
      <c r="AG694" s="16"/>
      <c r="AH694" s="15"/>
      <c r="AI694" s="15"/>
      <c r="AJ694" s="15"/>
      <c r="AK694" s="15"/>
      <c r="AL694" s="15"/>
      <c r="AN694" s="15"/>
      <c r="AO694" s="16"/>
      <c r="AP694" s="16"/>
      <c r="AQ694" s="16"/>
      <c r="AR694" s="16"/>
      <c r="AS694" s="16"/>
      <c r="AT694" s="16"/>
      <c r="AU694" s="16"/>
      <c r="AV694" s="16"/>
      <c r="AX694" s="15"/>
      <c r="AY694" s="16"/>
      <c r="AZ694" s="16"/>
      <c r="BA694" s="16"/>
      <c r="BB694" s="16"/>
      <c r="BC694" s="16"/>
      <c r="BD694" s="16"/>
      <c r="BE694" s="16"/>
      <c r="BF694" s="16"/>
    </row>
    <row r="695" spans="1:58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AD695" s="15"/>
      <c r="AE695" s="16"/>
      <c r="AF695" s="15"/>
      <c r="AG695" s="16"/>
      <c r="AH695" s="15"/>
      <c r="AI695" s="15"/>
      <c r="AJ695" s="15"/>
      <c r="AK695" s="15"/>
      <c r="AL695" s="15"/>
      <c r="AN695" s="15"/>
      <c r="AO695" s="16"/>
      <c r="AP695" s="16"/>
      <c r="AQ695" s="16"/>
      <c r="AR695" s="16"/>
      <c r="AS695" s="16"/>
      <c r="AT695" s="16"/>
      <c r="AU695" s="16"/>
      <c r="AV695" s="16"/>
      <c r="AX695" s="15"/>
      <c r="AY695" s="16"/>
      <c r="AZ695" s="16"/>
      <c r="BA695" s="16"/>
      <c r="BB695" s="16"/>
      <c r="BC695" s="16"/>
      <c r="BD695" s="16"/>
      <c r="BE695" s="16"/>
      <c r="BF695" s="16"/>
    </row>
    <row r="696" spans="1:58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AD696" s="15"/>
      <c r="AE696" s="16"/>
      <c r="AF696" s="15"/>
      <c r="AG696" s="16"/>
      <c r="AH696" s="15"/>
      <c r="AI696" s="15"/>
      <c r="AJ696" s="15"/>
      <c r="AK696" s="15"/>
      <c r="AL696" s="15"/>
      <c r="AN696" s="15"/>
      <c r="AO696" s="16"/>
      <c r="AP696" s="16"/>
      <c r="AQ696" s="16"/>
      <c r="AR696" s="16"/>
      <c r="AS696" s="16"/>
      <c r="AT696" s="16"/>
      <c r="AU696" s="16"/>
      <c r="AV696" s="16"/>
      <c r="AX696" s="15"/>
      <c r="AY696" s="16"/>
      <c r="AZ696" s="16"/>
      <c r="BA696" s="16"/>
      <c r="BB696" s="16"/>
      <c r="BC696" s="16"/>
      <c r="BD696" s="16"/>
      <c r="BE696" s="16"/>
      <c r="BF696" s="16"/>
    </row>
    <row r="697" spans="1:58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AD697" s="15"/>
      <c r="AE697" s="16"/>
      <c r="AF697" s="15"/>
      <c r="AG697" s="16"/>
      <c r="AH697" s="15"/>
      <c r="AI697" s="15"/>
      <c r="AJ697" s="15"/>
      <c r="AK697" s="15"/>
      <c r="AL697" s="15"/>
      <c r="AN697" s="15"/>
      <c r="AO697" s="16"/>
      <c r="AP697" s="16"/>
      <c r="AQ697" s="16"/>
      <c r="AR697" s="16"/>
      <c r="AS697" s="16"/>
      <c r="AT697" s="16"/>
      <c r="AU697" s="16"/>
      <c r="AV697" s="16"/>
      <c r="AX697" s="15"/>
      <c r="AY697" s="16"/>
      <c r="AZ697" s="16"/>
      <c r="BA697" s="16"/>
      <c r="BB697" s="16"/>
      <c r="BC697" s="16"/>
      <c r="BD697" s="16"/>
      <c r="BE697" s="16"/>
      <c r="BF697" s="16"/>
    </row>
    <row r="698" spans="1:58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AD698" s="15"/>
      <c r="AE698" s="16"/>
      <c r="AF698" s="15"/>
      <c r="AG698" s="16"/>
      <c r="AH698" s="15"/>
      <c r="AI698" s="15"/>
      <c r="AJ698" s="15"/>
      <c r="AK698" s="15"/>
      <c r="AL698" s="15"/>
      <c r="AN698" s="15"/>
      <c r="AO698" s="16"/>
      <c r="AP698" s="16"/>
      <c r="AQ698" s="16"/>
      <c r="AR698" s="16"/>
      <c r="AS698" s="16"/>
      <c r="AT698" s="16"/>
      <c r="AU698" s="16"/>
      <c r="AV698" s="16"/>
      <c r="AX698" s="15"/>
      <c r="AY698" s="16"/>
      <c r="AZ698" s="16"/>
      <c r="BA698" s="16"/>
      <c r="BB698" s="16"/>
      <c r="BC698" s="16"/>
      <c r="BD698" s="16"/>
      <c r="BE698" s="16"/>
      <c r="BF698" s="16"/>
    </row>
    <row r="699" spans="1:58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AD699" s="15"/>
      <c r="AE699" s="16"/>
      <c r="AF699" s="15"/>
      <c r="AG699" s="16"/>
      <c r="AH699" s="15"/>
      <c r="AI699" s="15"/>
      <c r="AJ699" s="15"/>
      <c r="AK699" s="15"/>
      <c r="AL699" s="15"/>
      <c r="AN699" s="15"/>
      <c r="AO699" s="16"/>
      <c r="AP699" s="16"/>
      <c r="AQ699" s="16"/>
      <c r="AR699" s="16"/>
      <c r="AS699" s="16"/>
      <c r="AT699" s="16"/>
      <c r="AU699" s="16"/>
      <c r="AV699" s="16"/>
      <c r="AX699" s="15"/>
      <c r="AY699" s="16"/>
      <c r="AZ699" s="16"/>
      <c r="BA699" s="16"/>
      <c r="BB699" s="16"/>
      <c r="BC699" s="16"/>
      <c r="BD699" s="16"/>
      <c r="BE699" s="16"/>
      <c r="BF699" s="16"/>
    </row>
    <row r="700" spans="1:58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AD700" s="15"/>
      <c r="AE700" s="16"/>
      <c r="AF700" s="15"/>
      <c r="AG700" s="16"/>
      <c r="AH700" s="15"/>
      <c r="AI700" s="15"/>
      <c r="AJ700" s="15"/>
      <c r="AK700" s="15"/>
      <c r="AL700" s="15"/>
      <c r="AN700" s="15"/>
      <c r="AO700" s="16"/>
      <c r="AP700" s="16"/>
      <c r="AQ700" s="16"/>
      <c r="AR700" s="16"/>
      <c r="AS700" s="16"/>
      <c r="AT700" s="16"/>
      <c r="AU700" s="16"/>
      <c r="AV700" s="16"/>
      <c r="AX700" s="15"/>
      <c r="AY700" s="16"/>
      <c r="AZ700" s="16"/>
      <c r="BA700" s="16"/>
      <c r="BB700" s="16"/>
      <c r="BC700" s="16"/>
      <c r="BD700" s="16"/>
      <c r="BE700" s="16"/>
      <c r="BF700" s="16"/>
    </row>
    <row r="701" spans="1:58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AD701" s="15"/>
      <c r="AE701" s="16"/>
      <c r="AF701" s="15"/>
      <c r="AG701" s="16"/>
      <c r="AH701" s="15"/>
      <c r="AI701" s="15"/>
      <c r="AJ701" s="15"/>
      <c r="AK701" s="15"/>
      <c r="AL701" s="15"/>
      <c r="AN701" s="15"/>
      <c r="AO701" s="16"/>
      <c r="AP701" s="16"/>
      <c r="AQ701" s="16"/>
      <c r="AR701" s="16"/>
      <c r="AS701" s="16"/>
      <c r="AT701" s="16"/>
      <c r="AU701" s="16"/>
      <c r="AV701" s="16"/>
      <c r="AX701" s="15"/>
      <c r="AY701" s="16"/>
      <c r="AZ701" s="16"/>
      <c r="BA701" s="16"/>
      <c r="BB701" s="16"/>
      <c r="BC701" s="16"/>
      <c r="BD701" s="16"/>
      <c r="BE701" s="16"/>
      <c r="BF701" s="16"/>
    </row>
    <row r="702" spans="1:58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AD702" s="15"/>
      <c r="AE702" s="16"/>
      <c r="AF702" s="15"/>
      <c r="AG702" s="16"/>
      <c r="AH702" s="15"/>
      <c r="AI702" s="15"/>
      <c r="AJ702" s="15"/>
      <c r="AK702" s="15"/>
      <c r="AL702" s="15"/>
      <c r="AN702" s="15"/>
      <c r="AO702" s="16"/>
      <c r="AP702" s="16"/>
      <c r="AQ702" s="16"/>
      <c r="AR702" s="16"/>
      <c r="AS702" s="16"/>
      <c r="AT702" s="16"/>
      <c r="AU702" s="16"/>
      <c r="AV702" s="16"/>
      <c r="AX702" s="15"/>
      <c r="AY702" s="16"/>
      <c r="AZ702" s="16"/>
      <c r="BA702" s="16"/>
      <c r="BB702" s="16"/>
      <c r="BC702" s="16"/>
      <c r="BD702" s="16"/>
      <c r="BE702" s="16"/>
      <c r="BF702" s="16"/>
    </row>
    <row r="703" spans="1:58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AD703" s="15"/>
      <c r="AE703" s="16"/>
      <c r="AF703" s="15"/>
      <c r="AG703" s="16"/>
      <c r="AH703" s="15"/>
      <c r="AI703" s="15"/>
      <c r="AJ703" s="15"/>
      <c r="AK703" s="15"/>
      <c r="AL703" s="15"/>
      <c r="AN703" s="15"/>
      <c r="AO703" s="16"/>
      <c r="AP703" s="16"/>
      <c r="AQ703" s="16"/>
      <c r="AR703" s="16"/>
      <c r="AS703" s="16"/>
      <c r="AT703" s="16"/>
      <c r="AU703" s="16"/>
      <c r="AV703" s="16"/>
      <c r="AX703" s="15"/>
      <c r="AY703" s="16"/>
      <c r="AZ703" s="16"/>
      <c r="BA703" s="16"/>
      <c r="BB703" s="16"/>
      <c r="BC703" s="16"/>
      <c r="BD703" s="16"/>
      <c r="BE703" s="16"/>
      <c r="BF703" s="16"/>
    </row>
    <row r="704" spans="1:58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AD704" s="15"/>
      <c r="AE704" s="16"/>
      <c r="AF704" s="15"/>
      <c r="AG704" s="16"/>
      <c r="AH704" s="15"/>
      <c r="AI704" s="15"/>
      <c r="AJ704" s="15"/>
      <c r="AK704" s="15"/>
      <c r="AL704" s="15"/>
      <c r="AN704" s="15"/>
      <c r="AO704" s="16"/>
      <c r="AP704" s="16"/>
      <c r="AQ704" s="16"/>
      <c r="AR704" s="16"/>
      <c r="AS704" s="16"/>
      <c r="AT704" s="16"/>
      <c r="AU704" s="16"/>
      <c r="AV704" s="16"/>
      <c r="AX704" s="15"/>
      <c r="AY704" s="16"/>
      <c r="AZ704" s="16"/>
      <c r="BA704" s="16"/>
      <c r="BB704" s="16"/>
      <c r="BC704" s="16"/>
      <c r="BD704" s="16"/>
      <c r="BE704" s="16"/>
      <c r="BF704" s="16"/>
    </row>
    <row r="705" spans="1:58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AD705" s="15"/>
      <c r="AE705" s="16"/>
      <c r="AF705" s="15"/>
      <c r="AG705" s="16"/>
      <c r="AH705" s="15"/>
      <c r="AI705" s="15"/>
      <c r="AJ705" s="15"/>
      <c r="AK705" s="15"/>
      <c r="AL705" s="15"/>
      <c r="AN705" s="15"/>
      <c r="AO705" s="16"/>
      <c r="AP705" s="16"/>
      <c r="AQ705" s="16"/>
      <c r="AR705" s="16"/>
      <c r="AS705" s="16"/>
      <c r="AT705" s="16"/>
      <c r="AU705" s="16"/>
      <c r="AV705" s="16"/>
      <c r="AX705" s="15"/>
      <c r="AY705" s="16"/>
      <c r="AZ705" s="16"/>
      <c r="BA705" s="16"/>
      <c r="BB705" s="16"/>
      <c r="BC705" s="16"/>
      <c r="BD705" s="16"/>
      <c r="BE705" s="16"/>
      <c r="BF705" s="16"/>
    </row>
    <row r="706" spans="1:58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AD706" s="15"/>
      <c r="AE706" s="16"/>
      <c r="AF706" s="15"/>
      <c r="AG706" s="16"/>
      <c r="AH706" s="15"/>
      <c r="AI706" s="15"/>
      <c r="AJ706" s="15"/>
      <c r="AK706" s="15"/>
      <c r="AL706" s="15"/>
      <c r="AN706" s="15"/>
      <c r="AO706" s="16"/>
      <c r="AP706" s="16"/>
      <c r="AQ706" s="16"/>
      <c r="AR706" s="16"/>
      <c r="AS706" s="16"/>
      <c r="AT706" s="16"/>
      <c r="AU706" s="16"/>
      <c r="AV706" s="16"/>
      <c r="AX706" s="15"/>
      <c r="AY706" s="16"/>
      <c r="AZ706" s="16"/>
      <c r="BA706" s="16"/>
      <c r="BB706" s="16"/>
      <c r="BC706" s="16"/>
      <c r="BD706" s="16"/>
      <c r="BE706" s="16"/>
      <c r="BF706" s="16"/>
    </row>
    <row r="707" spans="1:58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AD707" s="15"/>
      <c r="AE707" s="16"/>
      <c r="AF707" s="15"/>
      <c r="AG707" s="16"/>
      <c r="AH707" s="15"/>
      <c r="AI707" s="15"/>
      <c r="AJ707" s="15"/>
      <c r="AK707" s="15"/>
      <c r="AL707" s="15"/>
      <c r="AN707" s="15"/>
      <c r="AO707" s="16"/>
      <c r="AP707" s="16"/>
      <c r="AQ707" s="16"/>
      <c r="AR707" s="16"/>
      <c r="AS707" s="16"/>
      <c r="AT707" s="16"/>
      <c r="AU707" s="16"/>
      <c r="AV707" s="16"/>
      <c r="AX707" s="15"/>
      <c r="AY707" s="16"/>
      <c r="AZ707" s="16"/>
      <c r="BA707" s="16"/>
      <c r="BB707" s="16"/>
      <c r="BC707" s="16"/>
      <c r="BD707" s="16"/>
      <c r="BE707" s="16"/>
      <c r="BF707" s="16"/>
    </row>
    <row r="708" spans="1:58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AD708" s="15"/>
      <c r="AE708" s="16"/>
      <c r="AF708" s="15"/>
      <c r="AG708" s="16"/>
      <c r="AH708" s="15"/>
      <c r="AI708" s="15"/>
      <c r="AJ708" s="15"/>
      <c r="AK708" s="15"/>
      <c r="AL708" s="15"/>
      <c r="AN708" s="15"/>
      <c r="AO708" s="16"/>
      <c r="AP708" s="16"/>
      <c r="AQ708" s="16"/>
      <c r="AR708" s="16"/>
      <c r="AS708" s="16"/>
      <c r="AT708" s="16"/>
      <c r="AU708" s="16"/>
      <c r="AV708" s="16"/>
      <c r="AX708" s="15"/>
      <c r="AY708" s="16"/>
      <c r="AZ708" s="16"/>
      <c r="BA708" s="16"/>
      <c r="BB708" s="16"/>
      <c r="BC708" s="16"/>
      <c r="BD708" s="16"/>
      <c r="BE708" s="16"/>
      <c r="BF708" s="16"/>
    </row>
    <row r="709" spans="1:58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AD709" s="15"/>
      <c r="AE709" s="16"/>
      <c r="AF709" s="15"/>
      <c r="AG709" s="16"/>
      <c r="AH709" s="15"/>
      <c r="AI709" s="15"/>
      <c r="AJ709" s="15"/>
      <c r="AK709" s="15"/>
      <c r="AL709" s="15"/>
      <c r="AN709" s="15"/>
      <c r="AO709" s="16"/>
      <c r="AP709" s="16"/>
      <c r="AQ709" s="16"/>
      <c r="AR709" s="16"/>
      <c r="AS709" s="16"/>
      <c r="AT709" s="16"/>
      <c r="AU709" s="16"/>
      <c r="AV709" s="16"/>
      <c r="AX709" s="15"/>
      <c r="AY709" s="16"/>
      <c r="AZ709" s="16"/>
      <c r="BA709" s="16"/>
      <c r="BB709" s="16"/>
      <c r="BC709" s="16"/>
      <c r="BD709" s="16"/>
      <c r="BE709" s="16"/>
      <c r="BF709" s="16"/>
    </row>
    <row r="710" spans="1:58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AD710" s="15"/>
      <c r="AE710" s="16"/>
      <c r="AF710" s="15"/>
      <c r="AG710" s="16"/>
      <c r="AH710" s="15"/>
      <c r="AI710" s="15"/>
      <c r="AJ710" s="15"/>
      <c r="AK710" s="15"/>
      <c r="AL710" s="15"/>
      <c r="AN710" s="15"/>
      <c r="AO710" s="16"/>
      <c r="AP710" s="16"/>
      <c r="AQ710" s="16"/>
      <c r="AR710" s="16"/>
      <c r="AS710" s="16"/>
      <c r="AT710" s="16"/>
      <c r="AU710" s="16"/>
      <c r="AV710" s="16"/>
      <c r="AX710" s="15"/>
      <c r="AY710" s="16"/>
      <c r="AZ710" s="16"/>
      <c r="BA710" s="16"/>
      <c r="BB710" s="16"/>
      <c r="BC710" s="16"/>
      <c r="BD710" s="16"/>
      <c r="BE710" s="16"/>
      <c r="BF710" s="16"/>
    </row>
    <row r="711" spans="1:58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AD711" s="15"/>
      <c r="AE711" s="16"/>
      <c r="AF711" s="15"/>
      <c r="AG711" s="16"/>
      <c r="AH711" s="15"/>
      <c r="AI711" s="15"/>
      <c r="AJ711" s="15"/>
      <c r="AK711" s="15"/>
      <c r="AL711" s="15"/>
      <c r="AN711" s="15"/>
      <c r="AO711" s="16"/>
      <c r="AP711" s="16"/>
      <c r="AQ711" s="16"/>
      <c r="AR711" s="16"/>
      <c r="AS711" s="16"/>
      <c r="AT711" s="16"/>
      <c r="AU711" s="16"/>
      <c r="AV711" s="16"/>
      <c r="AX711" s="15"/>
      <c r="AY711" s="16"/>
      <c r="AZ711" s="16"/>
      <c r="BA711" s="16"/>
      <c r="BB711" s="16"/>
      <c r="BC711" s="16"/>
      <c r="BD711" s="16"/>
      <c r="BE711" s="16"/>
      <c r="BF711" s="16"/>
    </row>
    <row r="712" spans="1:58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AD712" s="15"/>
      <c r="AE712" s="16"/>
      <c r="AF712" s="15"/>
      <c r="AG712" s="16"/>
      <c r="AH712" s="15"/>
      <c r="AI712" s="15"/>
      <c r="AJ712" s="15"/>
      <c r="AK712" s="15"/>
      <c r="AL712" s="15"/>
      <c r="AN712" s="15"/>
      <c r="AO712" s="16"/>
      <c r="AP712" s="16"/>
      <c r="AQ712" s="16"/>
      <c r="AR712" s="16"/>
      <c r="AS712" s="16"/>
      <c r="AT712" s="16"/>
      <c r="AU712" s="16"/>
      <c r="AV712" s="16"/>
      <c r="AX712" s="15"/>
      <c r="AY712" s="16"/>
      <c r="AZ712" s="16"/>
      <c r="BA712" s="16"/>
      <c r="BB712" s="16"/>
      <c r="BC712" s="16"/>
      <c r="BD712" s="16"/>
      <c r="BE712" s="16"/>
      <c r="BF712" s="16"/>
    </row>
    <row r="713" spans="1:58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AD713" s="15"/>
      <c r="AE713" s="16"/>
      <c r="AF713" s="15"/>
      <c r="AG713" s="16"/>
      <c r="AH713" s="15"/>
      <c r="AI713" s="15"/>
      <c r="AJ713" s="15"/>
      <c r="AK713" s="15"/>
      <c r="AL713" s="15"/>
      <c r="AN713" s="15"/>
      <c r="AO713" s="16"/>
      <c r="AP713" s="16"/>
      <c r="AQ713" s="16"/>
      <c r="AR713" s="16"/>
      <c r="AS713" s="16"/>
      <c r="AT713" s="16"/>
      <c r="AU713" s="16"/>
      <c r="AV713" s="16"/>
      <c r="AX713" s="15"/>
      <c r="AY713" s="16"/>
      <c r="AZ713" s="16"/>
      <c r="BA713" s="16"/>
      <c r="BB713" s="16"/>
      <c r="BC713" s="16"/>
      <c r="BD713" s="16"/>
      <c r="BE713" s="16"/>
      <c r="BF713" s="16"/>
    </row>
    <row r="714" spans="1:58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AD714" s="15"/>
      <c r="AE714" s="16"/>
      <c r="AF714" s="15"/>
      <c r="AG714" s="16"/>
      <c r="AH714" s="15"/>
      <c r="AI714" s="15"/>
      <c r="AJ714" s="15"/>
      <c r="AK714" s="15"/>
      <c r="AL714" s="15"/>
      <c r="AN714" s="15"/>
      <c r="AO714" s="16"/>
      <c r="AP714" s="16"/>
      <c r="AQ714" s="16"/>
      <c r="AR714" s="16"/>
      <c r="AS714" s="16"/>
      <c r="AT714" s="16"/>
      <c r="AU714" s="16"/>
      <c r="AV714" s="16"/>
      <c r="AX714" s="15"/>
      <c r="AY714" s="16"/>
      <c r="AZ714" s="16"/>
      <c r="BA714" s="16"/>
      <c r="BB714" s="16"/>
      <c r="BC714" s="16"/>
      <c r="BD714" s="16"/>
      <c r="BE714" s="16"/>
      <c r="BF714" s="16"/>
    </row>
    <row r="715" spans="1:58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AD715" s="15"/>
      <c r="AE715" s="16"/>
      <c r="AF715" s="15"/>
      <c r="AG715" s="16"/>
      <c r="AH715" s="15"/>
      <c r="AI715" s="15"/>
      <c r="AJ715" s="15"/>
      <c r="AK715" s="15"/>
      <c r="AL715" s="15"/>
      <c r="AN715" s="15"/>
      <c r="AO715" s="16"/>
      <c r="AP715" s="16"/>
      <c r="AQ715" s="16"/>
      <c r="AR715" s="16"/>
      <c r="AS715" s="16"/>
      <c r="AT715" s="16"/>
      <c r="AU715" s="16"/>
      <c r="AV715" s="16"/>
      <c r="AX715" s="15"/>
      <c r="AY715" s="16"/>
      <c r="AZ715" s="16"/>
      <c r="BA715" s="16"/>
      <c r="BB715" s="16"/>
      <c r="BC715" s="16"/>
      <c r="BD715" s="16"/>
      <c r="BE715" s="16"/>
      <c r="BF715" s="16"/>
    </row>
    <row r="716" spans="1:58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AD716" s="15"/>
      <c r="AE716" s="16"/>
      <c r="AF716" s="15"/>
      <c r="AG716" s="16"/>
      <c r="AH716" s="15"/>
      <c r="AI716" s="15"/>
      <c r="AJ716" s="15"/>
      <c r="AK716" s="15"/>
      <c r="AL716" s="15"/>
      <c r="AN716" s="15"/>
      <c r="AO716" s="16"/>
      <c r="AP716" s="16"/>
      <c r="AQ716" s="16"/>
      <c r="AR716" s="16"/>
      <c r="AS716" s="16"/>
      <c r="AT716" s="16"/>
      <c r="AU716" s="16"/>
      <c r="AV716" s="16"/>
      <c r="AX716" s="15"/>
      <c r="AY716" s="16"/>
      <c r="AZ716" s="16"/>
      <c r="BA716" s="16"/>
      <c r="BB716" s="16"/>
      <c r="BC716" s="16"/>
      <c r="BD716" s="16"/>
      <c r="BE716" s="16"/>
      <c r="BF716" s="16"/>
    </row>
    <row r="717" spans="1:58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AD717" s="15"/>
      <c r="AE717" s="16"/>
      <c r="AF717" s="15"/>
      <c r="AG717" s="16"/>
      <c r="AH717" s="15"/>
      <c r="AI717" s="15"/>
      <c r="AJ717" s="15"/>
      <c r="AK717" s="15"/>
      <c r="AL717" s="15"/>
      <c r="AN717" s="15"/>
      <c r="AO717" s="16"/>
      <c r="AP717" s="16"/>
      <c r="AQ717" s="16"/>
      <c r="AR717" s="16"/>
      <c r="AS717" s="16"/>
      <c r="AT717" s="16"/>
      <c r="AU717" s="16"/>
      <c r="AV717" s="16"/>
      <c r="AX717" s="15"/>
      <c r="AY717" s="16"/>
      <c r="AZ717" s="16"/>
      <c r="BA717" s="16"/>
      <c r="BB717" s="16"/>
      <c r="BC717" s="16"/>
      <c r="BD717" s="16"/>
      <c r="BE717" s="16"/>
      <c r="BF717" s="16"/>
    </row>
    <row r="718" spans="1:58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AD718" s="15"/>
      <c r="AE718" s="16"/>
      <c r="AF718" s="15"/>
      <c r="AG718" s="16"/>
      <c r="AH718" s="15"/>
      <c r="AI718" s="15"/>
      <c r="AJ718" s="15"/>
      <c r="AK718" s="15"/>
      <c r="AL718" s="15"/>
      <c r="AN718" s="15"/>
      <c r="AO718" s="16"/>
      <c r="AP718" s="16"/>
      <c r="AQ718" s="16"/>
      <c r="AR718" s="16"/>
      <c r="AS718" s="16"/>
      <c r="AT718" s="16"/>
      <c r="AU718" s="16"/>
      <c r="AV718" s="16"/>
      <c r="AX718" s="15"/>
      <c r="AY718" s="16"/>
      <c r="AZ718" s="16"/>
      <c r="BA718" s="16"/>
      <c r="BB718" s="16"/>
      <c r="BC718" s="16"/>
      <c r="BD718" s="16"/>
      <c r="BE718" s="16"/>
      <c r="BF718" s="16"/>
    </row>
    <row r="719" spans="1:58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AD719" s="15"/>
      <c r="AE719" s="16"/>
      <c r="AF719" s="15"/>
      <c r="AG719" s="16"/>
      <c r="AH719" s="15"/>
      <c r="AI719" s="15"/>
      <c r="AJ719" s="15"/>
      <c r="AK719" s="15"/>
      <c r="AL719" s="15"/>
      <c r="AN719" s="15"/>
      <c r="AO719" s="16"/>
      <c r="AP719" s="16"/>
      <c r="AQ719" s="16"/>
      <c r="AR719" s="16"/>
      <c r="AS719" s="16"/>
      <c r="AT719" s="16"/>
      <c r="AU719" s="16"/>
      <c r="AV719" s="16"/>
      <c r="AX719" s="15"/>
      <c r="AY719" s="16"/>
      <c r="AZ719" s="16"/>
      <c r="BA719" s="16"/>
      <c r="BB719" s="16"/>
      <c r="BC719" s="16"/>
      <c r="BD719" s="16"/>
      <c r="BE719" s="16"/>
      <c r="BF719" s="16"/>
    </row>
    <row r="720" spans="1:58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AD720" s="15"/>
      <c r="AE720" s="16"/>
      <c r="AF720" s="15"/>
      <c r="AG720" s="16"/>
      <c r="AH720" s="15"/>
      <c r="AI720" s="15"/>
      <c r="AJ720" s="15"/>
      <c r="AK720" s="15"/>
      <c r="AL720" s="15"/>
      <c r="AN720" s="15"/>
      <c r="AO720" s="16"/>
      <c r="AP720" s="16"/>
      <c r="AQ720" s="16"/>
      <c r="AR720" s="16"/>
      <c r="AS720" s="16"/>
      <c r="AT720" s="16"/>
      <c r="AU720" s="16"/>
      <c r="AV720" s="16"/>
      <c r="AX720" s="15"/>
      <c r="AY720" s="16"/>
      <c r="AZ720" s="16"/>
      <c r="BA720" s="16"/>
      <c r="BB720" s="16"/>
      <c r="BC720" s="16"/>
      <c r="BD720" s="16"/>
      <c r="BE720" s="16"/>
      <c r="BF720" s="16"/>
    </row>
    <row r="721" spans="1:58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AD721" s="15"/>
      <c r="AE721" s="16"/>
      <c r="AF721" s="15"/>
      <c r="AG721" s="16"/>
      <c r="AH721" s="15"/>
      <c r="AI721" s="15"/>
      <c r="AJ721" s="15"/>
      <c r="AK721" s="15"/>
      <c r="AL721" s="15"/>
      <c r="AN721" s="15"/>
      <c r="AO721" s="16"/>
      <c r="AP721" s="16"/>
      <c r="AQ721" s="16"/>
      <c r="AR721" s="16"/>
      <c r="AS721" s="16"/>
      <c r="AT721" s="16"/>
      <c r="AU721" s="16"/>
      <c r="AV721" s="16"/>
      <c r="AX721" s="15"/>
      <c r="AY721" s="16"/>
      <c r="AZ721" s="16"/>
      <c r="BA721" s="16"/>
      <c r="BB721" s="16"/>
      <c r="BC721" s="16"/>
      <c r="BD721" s="16"/>
      <c r="BE721" s="16"/>
      <c r="BF721" s="16"/>
    </row>
    <row r="722" spans="1:58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AD722" s="15"/>
      <c r="AE722" s="16"/>
      <c r="AF722" s="15"/>
      <c r="AG722" s="16"/>
      <c r="AH722" s="15"/>
      <c r="AI722" s="15"/>
      <c r="AJ722" s="15"/>
      <c r="AK722" s="15"/>
      <c r="AL722" s="15"/>
      <c r="AN722" s="15"/>
      <c r="AO722" s="16"/>
      <c r="AP722" s="16"/>
      <c r="AQ722" s="16"/>
      <c r="AR722" s="16"/>
      <c r="AS722" s="16"/>
      <c r="AT722" s="16"/>
      <c r="AU722" s="16"/>
      <c r="AV722" s="16"/>
      <c r="AX722" s="15"/>
      <c r="AY722" s="16"/>
      <c r="AZ722" s="16"/>
      <c r="BA722" s="16"/>
      <c r="BB722" s="16"/>
      <c r="BC722" s="16"/>
      <c r="BD722" s="16"/>
      <c r="BE722" s="16"/>
      <c r="BF722" s="16"/>
    </row>
    <row r="723" spans="1:58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AD723" s="15"/>
      <c r="AE723" s="16"/>
      <c r="AF723" s="15"/>
      <c r="AG723" s="16"/>
      <c r="AH723" s="15"/>
      <c r="AI723" s="15"/>
      <c r="AJ723" s="15"/>
      <c r="AK723" s="15"/>
      <c r="AL723" s="15"/>
      <c r="AN723" s="15"/>
      <c r="AO723" s="16"/>
      <c r="AP723" s="16"/>
      <c r="AQ723" s="16"/>
      <c r="AR723" s="16"/>
      <c r="AS723" s="16"/>
      <c r="AT723" s="16"/>
      <c r="AU723" s="16"/>
      <c r="AV723" s="16"/>
      <c r="AX723" s="15"/>
      <c r="AY723" s="16"/>
      <c r="AZ723" s="16"/>
      <c r="BA723" s="16"/>
      <c r="BB723" s="16"/>
      <c r="BC723" s="16"/>
      <c r="BD723" s="16"/>
      <c r="BE723" s="16"/>
      <c r="BF723" s="16"/>
    </row>
    <row r="724" spans="1:58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AD724" s="15"/>
      <c r="AE724" s="16"/>
      <c r="AF724" s="15"/>
      <c r="AG724" s="16"/>
      <c r="AH724" s="15"/>
      <c r="AI724" s="15"/>
      <c r="AJ724" s="15"/>
      <c r="AK724" s="15"/>
      <c r="AL724" s="15"/>
      <c r="AN724" s="15"/>
      <c r="AO724" s="16"/>
      <c r="AP724" s="16"/>
      <c r="AQ724" s="16"/>
      <c r="AR724" s="16"/>
      <c r="AS724" s="16"/>
      <c r="AT724" s="16"/>
      <c r="AU724" s="16"/>
      <c r="AV724" s="16"/>
      <c r="AX724" s="15"/>
      <c r="AY724" s="16"/>
      <c r="AZ724" s="16"/>
      <c r="BA724" s="16"/>
      <c r="BB724" s="16"/>
      <c r="BC724" s="16"/>
      <c r="BD724" s="16"/>
      <c r="BE724" s="16"/>
      <c r="BF724" s="16"/>
    </row>
    <row r="725" spans="1:58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AD725" s="15"/>
      <c r="AE725" s="16"/>
      <c r="AF725" s="15"/>
      <c r="AG725" s="16"/>
      <c r="AH725" s="15"/>
      <c r="AI725" s="15"/>
      <c r="AJ725" s="15"/>
      <c r="AK725" s="15"/>
      <c r="AL725" s="15"/>
      <c r="AN725" s="15"/>
      <c r="AO725" s="16"/>
      <c r="AP725" s="16"/>
      <c r="AQ725" s="16"/>
      <c r="AR725" s="16"/>
      <c r="AS725" s="16"/>
      <c r="AT725" s="16"/>
      <c r="AU725" s="16"/>
      <c r="AV725" s="16"/>
      <c r="AX725" s="15"/>
      <c r="AY725" s="16"/>
      <c r="AZ725" s="16"/>
      <c r="BA725" s="16"/>
      <c r="BB725" s="16"/>
      <c r="BC725" s="16"/>
      <c r="BD725" s="16"/>
      <c r="BE725" s="16"/>
      <c r="BF725" s="16"/>
    </row>
    <row r="726" spans="1:58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AD726" s="15"/>
      <c r="AE726" s="16"/>
      <c r="AF726" s="15"/>
      <c r="AG726" s="16"/>
      <c r="AH726" s="15"/>
      <c r="AI726" s="15"/>
      <c r="AJ726" s="15"/>
      <c r="AK726" s="15"/>
      <c r="AL726" s="15"/>
      <c r="AN726" s="15"/>
      <c r="AO726" s="16"/>
      <c r="AP726" s="16"/>
      <c r="AQ726" s="16"/>
      <c r="AR726" s="16"/>
      <c r="AS726" s="16"/>
      <c r="AT726" s="16"/>
      <c r="AU726" s="16"/>
      <c r="AV726" s="16"/>
      <c r="AX726" s="15"/>
      <c r="AY726" s="16"/>
      <c r="AZ726" s="16"/>
      <c r="BA726" s="16"/>
      <c r="BB726" s="16"/>
      <c r="BC726" s="16"/>
      <c r="BD726" s="16"/>
      <c r="BE726" s="16"/>
      <c r="BF726" s="16"/>
    </row>
    <row r="727" spans="1:58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AD727" s="15"/>
      <c r="AE727" s="16"/>
      <c r="AF727" s="15"/>
      <c r="AG727" s="16"/>
      <c r="AH727" s="15"/>
      <c r="AI727" s="15"/>
      <c r="AJ727" s="15"/>
      <c r="AK727" s="15"/>
      <c r="AL727" s="15"/>
      <c r="AN727" s="15"/>
      <c r="AO727" s="16"/>
      <c r="AP727" s="16"/>
      <c r="AQ727" s="16"/>
      <c r="AR727" s="16"/>
      <c r="AS727" s="16"/>
      <c r="AT727" s="16"/>
      <c r="AU727" s="16"/>
      <c r="AV727" s="16"/>
      <c r="AX727" s="15"/>
      <c r="AY727" s="16"/>
      <c r="AZ727" s="16"/>
      <c r="BA727" s="16"/>
      <c r="BB727" s="16"/>
      <c r="BC727" s="16"/>
      <c r="BD727" s="16"/>
      <c r="BE727" s="16"/>
      <c r="BF727" s="16"/>
    </row>
    <row r="728" spans="1:58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AD728" s="15"/>
      <c r="AE728" s="16"/>
      <c r="AF728" s="15"/>
      <c r="AG728" s="16"/>
      <c r="AH728" s="15"/>
      <c r="AI728" s="15"/>
      <c r="AJ728" s="15"/>
      <c r="AK728" s="15"/>
      <c r="AL728" s="15"/>
      <c r="AN728" s="15"/>
      <c r="AO728" s="16"/>
      <c r="AP728" s="16"/>
      <c r="AQ728" s="16"/>
      <c r="AR728" s="16"/>
      <c r="AS728" s="16"/>
      <c r="AT728" s="16"/>
      <c r="AU728" s="16"/>
      <c r="AV728" s="16"/>
      <c r="AX728" s="15"/>
      <c r="AY728" s="16"/>
      <c r="AZ728" s="16"/>
      <c r="BA728" s="16"/>
      <c r="BB728" s="16"/>
      <c r="BC728" s="16"/>
      <c r="BD728" s="16"/>
      <c r="BE728" s="16"/>
      <c r="BF728" s="16"/>
    </row>
    <row r="729" spans="1:58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AD729" s="15"/>
      <c r="AE729" s="16"/>
      <c r="AF729" s="15"/>
      <c r="AG729" s="16"/>
      <c r="AH729" s="15"/>
      <c r="AI729" s="15"/>
      <c r="AJ729" s="15"/>
      <c r="AK729" s="15"/>
      <c r="AL729" s="15"/>
      <c r="AN729" s="15"/>
      <c r="AO729" s="16"/>
      <c r="AP729" s="16"/>
      <c r="AQ729" s="16"/>
      <c r="AR729" s="16"/>
      <c r="AS729" s="16"/>
      <c r="AT729" s="16"/>
      <c r="AU729" s="16"/>
      <c r="AV729" s="16"/>
      <c r="AX729" s="15"/>
      <c r="AY729" s="16"/>
      <c r="AZ729" s="16"/>
      <c r="BA729" s="16"/>
      <c r="BB729" s="16"/>
      <c r="BC729" s="16"/>
      <c r="BD729" s="16"/>
      <c r="BE729" s="16"/>
      <c r="BF729" s="16"/>
    </row>
    <row r="730" spans="1:58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AD730" s="15"/>
      <c r="AE730" s="16"/>
      <c r="AF730" s="15"/>
      <c r="AG730" s="16"/>
      <c r="AH730" s="15"/>
      <c r="AI730" s="15"/>
      <c r="AJ730" s="15"/>
      <c r="AK730" s="15"/>
      <c r="AL730" s="15"/>
      <c r="AN730" s="15"/>
      <c r="AO730" s="16"/>
      <c r="AP730" s="16"/>
      <c r="AQ730" s="16"/>
      <c r="AR730" s="16"/>
      <c r="AS730" s="16"/>
      <c r="AT730" s="16"/>
      <c r="AU730" s="16"/>
      <c r="AV730" s="16"/>
      <c r="AX730" s="15"/>
      <c r="AY730" s="16"/>
      <c r="AZ730" s="16"/>
      <c r="BA730" s="16"/>
      <c r="BB730" s="16"/>
      <c r="BC730" s="16"/>
      <c r="BD730" s="16"/>
      <c r="BE730" s="16"/>
      <c r="BF730" s="16"/>
    </row>
    <row r="731" spans="1:58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AD731" s="15"/>
      <c r="AE731" s="16"/>
      <c r="AF731" s="15"/>
      <c r="AG731" s="16"/>
      <c r="AH731" s="15"/>
      <c r="AI731" s="15"/>
      <c r="AJ731" s="15"/>
      <c r="AK731" s="15"/>
      <c r="AL731" s="15"/>
      <c r="AN731" s="15"/>
      <c r="AO731" s="16"/>
      <c r="AP731" s="16"/>
      <c r="AQ731" s="16"/>
      <c r="AR731" s="16"/>
      <c r="AS731" s="16"/>
      <c r="AT731" s="16"/>
      <c r="AU731" s="16"/>
      <c r="AV731" s="16"/>
      <c r="AX731" s="15"/>
      <c r="AY731" s="16"/>
      <c r="AZ731" s="16"/>
      <c r="BA731" s="16"/>
      <c r="BB731" s="16"/>
      <c r="BC731" s="16"/>
      <c r="BD731" s="16"/>
      <c r="BE731" s="16"/>
      <c r="BF731" s="16"/>
    </row>
    <row r="732" spans="1:58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AD732" s="15"/>
      <c r="AE732" s="16"/>
      <c r="AF732" s="15"/>
      <c r="AG732" s="16"/>
      <c r="AH732" s="15"/>
      <c r="AI732" s="15"/>
      <c r="AJ732" s="15"/>
      <c r="AK732" s="15"/>
      <c r="AL732" s="15"/>
      <c r="AN732" s="15"/>
      <c r="AO732" s="16"/>
      <c r="AP732" s="16"/>
      <c r="AQ732" s="16"/>
      <c r="AR732" s="16"/>
      <c r="AS732" s="16"/>
      <c r="AT732" s="16"/>
      <c r="AU732" s="16"/>
      <c r="AV732" s="16"/>
      <c r="AX732" s="15"/>
      <c r="AY732" s="16"/>
      <c r="AZ732" s="16"/>
      <c r="BA732" s="16"/>
      <c r="BB732" s="16"/>
      <c r="BC732" s="16"/>
      <c r="BD732" s="16"/>
      <c r="BE732" s="16"/>
      <c r="BF732" s="16"/>
    </row>
    <row r="733" spans="1:58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AD733" s="15"/>
      <c r="AE733" s="16"/>
      <c r="AF733" s="15"/>
      <c r="AG733" s="16"/>
      <c r="AH733" s="15"/>
      <c r="AI733" s="15"/>
      <c r="AJ733" s="15"/>
      <c r="AK733" s="15"/>
      <c r="AL733" s="15"/>
      <c r="AN733" s="15"/>
      <c r="AO733" s="16"/>
      <c r="AP733" s="16"/>
      <c r="AQ733" s="16"/>
      <c r="AR733" s="16"/>
      <c r="AS733" s="16"/>
      <c r="AT733" s="16"/>
      <c r="AU733" s="16"/>
      <c r="AV733" s="16"/>
      <c r="AX733" s="15"/>
      <c r="AY733" s="16"/>
      <c r="AZ733" s="16"/>
      <c r="BA733" s="16"/>
      <c r="BB733" s="16"/>
      <c r="BC733" s="16"/>
      <c r="BD733" s="16"/>
      <c r="BE733" s="16"/>
      <c r="BF733" s="16"/>
    </row>
    <row r="734" spans="1:58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AD734" s="15"/>
      <c r="AE734" s="16"/>
      <c r="AF734" s="15"/>
      <c r="AG734" s="16"/>
      <c r="AH734" s="15"/>
      <c r="AI734" s="15"/>
      <c r="AJ734" s="15"/>
      <c r="AK734" s="15"/>
      <c r="AL734" s="15"/>
      <c r="AN734" s="15"/>
      <c r="AO734" s="16"/>
      <c r="AP734" s="16"/>
      <c r="AQ734" s="16"/>
      <c r="AR734" s="16"/>
      <c r="AS734" s="16"/>
      <c r="AT734" s="16"/>
      <c r="AU734" s="16"/>
      <c r="AV734" s="16"/>
      <c r="AX734" s="15"/>
      <c r="AY734" s="16"/>
      <c r="AZ734" s="16"/>
      <c r="BA734" s="16"/>
      <c r="BB734" s="16"/>
      <c r="BC734" s="16"/>
      <c r="BD734" s="16"/>
      <c r="BE734" s="16"/>
      <c r="BF734" s="16"/>
    </row>
    <row r="735" spans="1:58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AD735" s="15"/>
      <c r="AE735" s="16"/>
      <c r="AF735" s="15"/>
      <c r="AG735" s="16"/>
      <c r="AH735" s="15"/>
      <c r="AI735" s="15"/>
      <c r="AJ735" s="15"/>
      <c r="AK735" s="15"/>
      <c r="AL735" s="15"/>
      <c r="AN735" s="15"/>
      <c r="AO735" s="16"/>
      <c r="AP735" s="16"/>
      <c r="AQ735" s="16"/>
      <c r="AR735" s="16"/>
      <c r="AS735" s="16"/>
      <c r="AT735" s="16"/>
      <c r="AU735" s="16"/>
      <c r="AV735" s="16"/>
      <c r="AX735" s="15"/>
      <c r="AY735" s="16"/>
      <c r="AZ735" s="16"/>
      <c r="BA735" s="16"/>
      <c r="BB735" s="16"/>
      <c r="BC735" s="16"/>
      <c r="BD735" s="16"/>
      <c r="BE735" s="16"/>
      <c r="BF735" s="16"/>
    </row>
    <row r="736" spans="1:58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AD736" s="15"/>
      <c r="AE736" s="16"/>
      <c r="AF736" s="15"/>
      <c r="AG736" s="16"/>
      <c r="AH736" s="15"/>
      <c r="AI736" s="15"/>
      <c r="AJ736" s="15"/>
      <c r="AK736" s="15"/>
      <c r="AL736" s="15"/>
      <c r="AN736" s="15"/>
      <c r="AO736" s="16"/>
      <c r="AP736" s="16"/>
      <c r="AQ736" s="16"/>
      <c r="AR736" s="16"/>
      <c r="AS736" s="16"/>
      <c r="AT736" s="16"/>
      <c r="AU736" s="16"/>
      <c r="AV736" s="16"/>
      <c r="AX736" s="15"/>
      <c r="AY736" s="16"/>
      <c r="AZ736" s="16"/>
      <c r="BA736" s="16"/>
      <c r="BB736" s="16"/>
      <c r="BC736" s="16"/>
      <c r="BD736" s="16"/>
      <c r="BE736" s="16"/>
      <c r="BF736" s="16"/>
    </row>
    <row r="737" spans="1:58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AD737" s="15"/>
      <c r="AE737" s="16"/>
      <c r="AF737" s="15"/>
      <c r="AG737" s="16"/>
      <c r="AH737" s="15"/>
      <c r="AI737" s="15"/>
      <c r="AJ737" s="15"/>
      <c r="AK737" s="15"/>
      <c r="AL737" s="15"/>
      <c r="AN737" s="15"/>
      <c r="AO737" s="16"/>
      <c r="AP737" s="16"/>
      <c r="AQ737" s="16"/>
      <c r="AR737" s="16"/>
      <c r="AS737" s="16"/>
      <c r="AT737" s="16"/>
      <c r="AU737" s="16"/>
      <c r="AV737" s="16"/>
      <c r="AX737" s="15"/>
      <c r="AY737" s="16"/>
      <c r="AZ737" s="16"/>
      <c r="BA737" s="16"/>
      <c r="BB737" s="16"/>
      <c r="BC737" s="16"/>
      <c r="BD737" s="16"/>
      <c r="BE737" s="16"/>
      <c r="BF737" s="16"/>
    </row>
    <row r="738" spans="1:58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AD738" s="15"/>
      <c r="AE738" s="16"/>
      <c r="AF738" s="15"/>
      <c r="AG738" s="16"/>
      <c r="AH738" s="15"/>
      <c r="AI738" s="15"/>
      <c r="AJ738" s="15"/>
      <c r="AK738" s="15"/>
      <c r="AL738" s="15"/>
      <c r="AN738" s="15"/>
      <c r="AO738" s="16"/>
      <c r="AP738" s="16"/>
      <c r="AQ738" s="16"/>
      <c r="AR738" s="16"/>
      <c r="AS738" s="16"/>
      <c r="AT738" s="16"/>
      <c r="AU738" s="16"/>
      <c r="AV738" s="16"/>
      <c r="AX738" s="15"/>
      <c r="AY738" s="16"/>
      <c r="AZ738" s="16"/>
      <c r="BA738" s="16"/>
      <c r="BB738" s="16"/>
      <c r="BC738" s="16"/>
      <c r="BD738" s="16"/>
      <c r="BE738" s="16"/>
      <c r="BF738" s="16"/>
    </row>
    <row r="739" spans="1:58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AD739" s="15"/>
      <c r="AE739" s="16"/>
      <c r="AF739" s="15"/>
      <c r="AG739" s="16"/>
      <c r="AH739" s="15"/>
      <c r="AI739" s="15"/>
      <c r="AJ739" s="15"/>
      <c r="AK739" s="15"/>
      <c r="AL739" s="15"/>
      <c r="AN739" s="15"/>
      <c r="AO739" s="16"/>
      <c r="AP739" s="16"/>
      <c r="AQ739" s="16"/>
      <c r="AR739" s="16"/>
      <c r="AS739" s="16"/>
      <c r="AT739" s="16"/>
      <c r="AU739" s="16"/>
      <c r="AV739" s="16"/>
      <c r="AX739" s="15"/>
      <c r="AY739" s="16"/>
      <c r="AZ739" s="16"/>
      <c r="BA739" s="16"/>
      <c r="BB739" s="16"/>
      <c r="BC739" s="16"/>
      <c r="BD739" s="16"/>
      <c r="BE739" s="16"/>
      <c r="BF739" s="16"/>
    </row>
    <row r="740" spans="1:58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AD740" s="15"/>
      <c r="AE740" s="16"/>
      <c r="AF740" s="15"/>
      <c r="AG740" s="16"/>
      <c r="AH740" s="15"/>
      <c r="AI740" s="15"/>
      <c r="AJ740" s="15"/>
      <c r="AK740" s="15"/>
      <c r="AL740" s="15"/>
      <c r="AN740" s="15"/>
      <c r="AO740" s="16"/>
      <c r="AP740" s="16"/>
      <c r="AQ740" s="16"/>
      <c r="AR740" s="16"/>
      <c r="AS740" s="16"/>
      <c r="AT740" s="16"/>
      <c r="AU740" s="16"/>
      <c r="AV740" s="16"/>
      <c r="AX740" s="15"/>
      <c r="AY740" s="16"/>
      <c r="AZ740" s="16"/>
      <c r="BA740" s="16"/>
      <c r="BB740" s="16"/>
      <c r="BC740" s="16"/>
      <c r="BD740" s="16"/>
      <c r="BE740" s="16"/>
      <c r="BF740" s="16"/>
    </row>
    <row r="741" spans="1:58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AD741" s="15"/>
      <c r="AE741" s="16"/>
      <c r="AF741" s="15"/>
      <c r="AG741" s="16"/>
      <c r="AH741" s="15"/>
      <c r="AI741" s="15"/>
      <c r="AJ741" s="15"/>
      <c r="AK741" s="15"/>
      <c r="AL741" s="15"/>
      <c r="AN741" s="15"/>
      <c r="AO741" s="16"/>
      <c r="AP741" s="16"/>
      <c r="AQ741" s="16"/>
      <c r="AR741" s="16"/>
      <c r="AS741" s="16"/>
      <c r="AT741" s="16"/>
      <c r="AU741" s="16"/>
      <c r="AV741" s="16"/>
      <c r="AX741" s="15"/>
      <c r="AY741" s="16"/>
      <c r="AZ741" s="16"/>
      <c r="BA741" s="16"/>
      <c r="BB741" s="16"/>
      <c r="BC741" s="16"/>
      <c r="BD741" s="16"/>
      <c r="BE741" s="16"/>
      <c r="BF741" s="16"/>
    </row>
    <row r="742" spans="1:58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AD742" s="15"/>
      <c r="AE742" s="16"/>
      <c r="AF742" s="15"/>
      <c r="AG742" s="16"/>
      <c r="AH742" s="15"/>
      <c r="AI742" s="15"/>
      <c r="AJ742" s="15"/>
      <c r="AK742" s="15"/>
      <c r="AL742" s="15"/>
      <c r="AN742" s="15"/>
      <c r="AO742" s="16"/>
      <c r="AP742" s="16"/>
      <c r="AQ742" s="16"/>
      <c r="AR742" s="16"/>
      <c r="AS742" s="16"/>
      <c r="AT742" s="16"/>
      <c r="AU742" s="16"/>
      <c r="AV742" s="16"/>
      <c r="AX742" s="15"/>
      <c r="AY742" s="16"/>
      <c r="AZ742" s="16"/>
      <c r="BA742" s="16"/>
      <c r="BB742" s="16"/>
      <c r="BC742" s="16"/>
      <c r="BD742" s="16"/>
      <c r="BE742" s="16"/>
      <c r="BF742" s="16"/>
    </row>
    <row r="743" spans="1:58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AD743" s="15"/>
      <c r="AE743" s="16"/>
      <c r="AF743" s="15"/>
      <c r="AG743" s="16"/>
      <c r="AH743" s="15"/>
      <c r="AI743" s="15"/>
      <c r="AJ743" s="15"/>
      <c r="AK743" s="15"/>
      <c r="AL743" s="15"/>
      <c r="AN743" s="15"/>
      <c r="AO743" s="16"/>
      <c r="AP743" s="16"/>
      <c r="AQ743" s="16"/>
      <c r="AR743" s="16"/>
      <c r="AS743" s="16"/>
      <c r="AT743" s="16"/>
      <c r="AU743" s="16"/>
      <c r="AV743" s="16"/>
      <c r="AX743" s="15"/>
      <c r="AY743" s="16"/>
      <c r="AZ743" s="16"/>
      <c r="BA743" s="16"/>
      <c r="BB743" s="16"/>
      <c r="BC743" s="16"/>
      <c r="BD743" s="16"/>
      <c r="BE743" s="16"/>
      <c r="BF743" s="16"/>
    </row>
    <row r="744" spans="1:58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AD744" s="15"/>
      <c r="AE744" s="16"/>
      <c r="AF744" s="15"/>
      <c r="AG744" s="16"/>
      <c r="AH744" s="15"/>
      <c r="AI744" s="15"/>
      <c r="AJ744" s="15"/>
      <c r="AK744" s="15"/>
      <c r="AL744" s="15"/>
      <c r="AN744" s="15"/>
      <c r="AO744" s="16"/>
      <c r="AP744" s="16"/>
      <c r="AQ744" s="16"/>
      <c r="AR744" s="16"/>
      <c r="AS744" s="16"/>
      <c r="AT744" s="16"/>
      <c r="AU744" s="16"/>
      <c r="AV744" s="16"/>
      <c r="AX744" s="15"/>
      <c r="AY744" s="16"/>
      <c r="AZ744" s="16"/>
      <c r="BA744" s="16"/>
      <c r="BB744" s="16"/>
      <c r="BC744" s="16"/>
      <c r="BD744" s="16"/>
      <c r="BE744" s="16"/>
      <c r="BF744" s="16"/>
    </row>
    <row r="745" spans="1:58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AD745" s="15"/>
      <c r="AE745" s="16"/>
      <c r="AF745" s="15"/>
      <c r="AG745" s="16"/>
      <c r="AH745" s="15"/>
      <c r="AI745" s="15"/>
      <c r="AJ745" s="15"/>
      <c r="AK745" s="15"/>
      <c r="AL745" s="15"/>
      <c r="AN745" s="15"/>
      <c r="AO745" s="16"/>
      <c r="AP745" s="16"/>
      <c r="AQ745" s="16"/>
      <c r="AR745" s="16"/>
      <c r="AS745" s="16"/>
      <c r="AT745" s="16"/>
      <c r="AU745" s="16"/>
      <c r="AV745" s="16"/>
      <c r="AX745" s="15"/>
      <c r="AY745" s="16"/>
      <c r="AZ745" s="16"/>
      <c r="BA745" s="16"/>
      <c r="BB745" s="16"/>
      <c r="BC745" s="16"/>
      <c r="BD745" s="16"/>
      <c r="BE745" s="16"/>
      <c r="BF745" s="16"/>
    </row>
    <row r="746" spans="1:58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AD746" s="15"/>
      <c r="AE746" s="16"/>
      <c r="AF746" s="15"/>
      <c r="AG746" s="16"/>
      <c r="AH746" s="15"/>
      <c r="AI746" s="15"/>
      <c r="AJ746" s="15"/>
      <c r="AK746" s="15"/>
      <c r="AL746" s="15"/>
      <c r="AN746" s="15"/>
      <c r="AO746" s="16"/>
      <c r="AP746" s="16"/>
      <c r="AQ746" s="16"/>
      <c r="AR746" s="16"/>
      <c r="AS746" s="16"/>
      <c r="AT746" s="16"/>
      <c r="AU746" s="16"/>
      <c r="AV746" s="16"/>
      <c r="AX746" s="15"/>
      <c r="AY746" s="16"/>
      <c r="AZ746" s="16"/>
      <c r="BA746" s="16"/>
      <c r="BB746" s="16"/>
      <c r="BC746" s="16"/>
      <c r="BD746" s="16"/>
      <c r="BE746" s="16"/>
      <c r="BF746" s="16"/>
    </row>
    <row r="747" spans="1:58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AD747" s="15"/>
      <c r="AE747" s="16"/>
      <c r="AF747" s="15"/>
      <c r="AG747" s="16"/>
      <c r="AH747" s="15"/>
      <c r="AI747" s="15"/>
      <c r="AJ747" s="15"/>
      <c r="AK747" s="15"/>
      <c r="AL747" s="15"/>
      <c r="AN747" s="15"/>
      <c r="AO747" s="16"/>
      <c r="AP747" s="16"/>
      <c r="AQ747" s="16"/>
      <c r="AR747" s="16"/>
      <c r="AS747" s="16"/>
      <c r="AT747" s="16"/>
      <c r="AU747" s="16"/>
      <c r="AV747" s="16"/>
      <c r="AX747" s="15"/>
      <c r="AY747" s="16"/>
      <c r="AZ747" s="16"/>
      <c r="BA747" s="16"/>
      <c r="BB747" s="16"/>
      <c r="BC747" s="16"/>
      <c r="BD747" s="16"/>
      <c r="BE747" s="16"/>
      <c r="BF747" s="16"/>
    </row>
    <row r="748" spans="1:58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AD748" s="15"/>
      <c r="AE748" s="16"/>
      <c r="AF748" s="15"/>
      <c r="AG748" s="16"/>
      <c r="AH748" s="15"/>
      <c r="AI748" s="15"/>
      <c r="AJ748" s="15"/>
      <c r="AK748" s="15"/>
      <c r="AL748" s="15"/>
      <c r="AN748" s="15"/>
      <c r="AO748" s="16"/>
      <c r="AP748" s="16"/>
      <c r="AQ748" s="16"/>
      <c r="AR748" s="16"/>
      <c r="AS748" s="16"/>
      <c r="AT748" s="16"/>
      <c r="AU748" s="16"/>
      <c r="AV748" s="16"/>
      <c r="AX748" s="15"/>
      <c r="AY748" s="16"/>
      <c r="AZ748" s="16"/>
      <c r="BA748" s="16"/>
      <c r="BB748" s="16"/>
      <c r="BC748" s="16"/>
      <c r="BD748" s="16"/>
      <c r="BE748" s="16"/>
      <c r="BF748" s="16"/>
    </row>
    <row r="749" spans="1:58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AD749" s="15"/>
      <c r="AE749" s="16"/>
      <c r="AF749" s="15"/>
      <c r="AG749" s="16"/>
      <c r="AH749" s="15"/>
      <c r="AI749" s="15"/>
      <c r="AJ749" s="15"/>
      <c r="AK749" s="15"/>
      <c r="AL749" s="15"/>
      <c r="AN749" s="15"/>
      <c r="AO749" s="16"/>
      <c r="AP749" s="16"/>
      <c r="AQ749" s="16"/>
      <c r="AR749" s="16"/>
      <c r="AS749" s="16"/>
      <c r="AT749" s="16"/>
      <c r="AU749" s="16"/>
      <c r="AV749" s="16"/>
      <c r="AX749" s="15"/>
      <c r="AY749" s="16"/>
      <c r="AZ749" s="16"/>
      <c r="BA749" s="16"/>
      <c r="BB749" s="16"/>
      <c r="BC749" s="16"/>
      <c r="BD749" s="16"/>
      <c r="BE749" s="16"/>
      <c r="BF749" s="16"/>
    </row>
    <row r="750" spans="1:58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AD750" s="15"/>
      <c r="AE750" s="16"/>
      <c r="AF750" s="15"/>
      <c r="AG750" s="16"/>
      <c r="AH750" s="15"/>
      <c r="AI750" s="15"/>
      <c r="AJ750" s="15"/>
      <c r="AK750" s="15"/>
      <c r="AL750" s="15"/>
      <c r="AN750" s="15"/>
      <c r="AO750" s="16"/>
      <c r="AP750" s="16"/>
      <c r="AQ750" s="16"/>
      <c r="AR750" s="16"/>
      <c r="AS750" s="16"/>
      <c r="AT750" s="16"/>
      <c r="AU750" s="16"/>
      <c r="AV750" s="16"/>
      <c r="AX750" s="15"/>
      <c r="AY750" s="16"/>
      <c r="AZ750" s="16"/>
      <c r="BA750" s="16"/>
      <c r="BB750" s="16"/>
      <c r="BC750" s="16"/>
      <c r="BD750" s="16"/>
      <c r="BE750" s="16"/>
      <c r="BF750" s="16"/>
    </row>
    <row r="751" spans="1:58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AD751" s="15"/>
      <c r="AE751" s="16"/>
      <c r="AF751" s="15"/>
      <c r="AG751" s="16"/>
      <c r="AH751" s="15"/>
      <c r="AI751" s="15"/>
      <c r="AJ751" s="15"/>
      <c r="AK751" s="15"/>
      <c r="AL751" s="15"/>
      <c r="AN751" s="15"/>
      <c r="AO751" s="16"/>
      <c r="AP751" s="16"/>
      <c r="AQ751" s="16"/>
      <c r="AR751" s="16"/>
      <c r="AS751" s="16"/>
      <c r="AT751" s="16"/>
      <c r="AU751" s="16"/>
      <c r="AV751" s="16"/>
      <c r="AX751" s="15"/>
      <c r="AY751" s="16"/>
      <c r="AZ751" s="16"/>
      <c r="BA751" s="16"/>
      <c r="BB751" s="16"/>
      <c r="BC751" s="16"/>
      <c r="BD751" s="16"/>
      <c r="BE751" s="16"/>
      <c r="BF751" s="16"/>
    </row>
    <row r="752" spans="1:58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AD752" s="15"/>
      <c r="AE752" s="16"/>
      <c r="AF752" s="15"/>
      <c r="AG752" s="16"/>
      <c r="AH752" s="15"/>
      <c r="AI752" s="15"/>
      <c r="AJ752" s="15"/>
      <c r="AK752" s="15"/>
      <c r="AL752" s="15"/>
      <c r="AN752" s="15"/>
      <c r="AO752" s="16"/>
      <c r="AP752" s="16"/>
      <c r="AQ752" s="16"/>
      <c r="AR752" s="16"/>
      <c r="AS752" s="16"/>
      <c r="AT752" s="16"/>
      <c r="AU752" s="16"/>
      <c r="AV752" s="16"/>
      <c r="AX752" s="15"/>
      <c r="AY752" s="16"/>
      <c r="AZ752" s="16"/>
      <c r="BA752" s="16"/>
      <c r="BB752" s="16"/>
      <c r="BC752" s="16"/>
      <c r="BD752" s="16"/>
      <c r="BE752" s="16"/>
      <c r="BF752" s="16"/>
    </row>
    <row r="753" spans="1:58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AD753" s="15"/>
      <c r="AE753" s="16"/>
      <c r="AF753" s="15"/>
      <c r="AG753" s="16"/>
      <c r="AH753" s="15"/>
      <c r="AI753" s="15"/>
      <c r="AJ753" s="15"/>
      <c r="AK753" s="15"/>
      <c r="AL753" s="15"/>
      <c r="AN753" s="15"/>
      <c r="AO753" s="16"/>
      <c r="AP753" s="16"/>
      <c r="AQ753" s="16"/>
      <c r="AR753" s="16"/>
      <c r="AS753" s="16"/>
      <c r="AT753" s="16"/>
      <c r="AU753" s="16"/>
      <c r="AV753" s="16"/>
      <c r="AX753" s="15"/>
      <c r="AY753" s="16"/>
      <c r="AZ753" s="16"/>
      <c r="BA753" s="16"/>
      <c r="BB753" s="16"/>
      <c r="BC753" s="16"/>
      <c r="BD753" s="16"/>
      <c r="BE753" s="16"/>
      <c r="BF753" s="16"/>
    </row>
    <row r="754" spans="1:58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AD754" s="15"/>
      <c r="AE754" s="16"/>
      <c r="AF754" s="15"/>
      <c r="AG754" s="16"/>
      <c r="AH754" s="15"/>
      <c r="AI754" s="15"/>
      <c r="AJ754" s="15"/>
      <c r="AK754" s="15"/>
      <c r="AL754" s="15"/>
      <c r="AN754" s="15"/>
      <c r="AO754" s="16"/>
      <c r="AP754" s="16"/>
      <c r="AQ754" s="16"/>
      <c r="AR754" s="16"/>
      <c r="AS754" s="16"/>
      <c r="AT754" s="16"/>
      <c r="AU754" s="16"/>
      <c r="AV754" s="16"/>
      <c r="AX754" s="15"/>
      <c r="AY754" s="16"/>
      <c r="AZ754" s="16"/>
      <c r="BA754" s="16"/>
      <c r="BB754" s="16"/>
      <c r="BC754" s="16"/>
      <c r="BD754" s="16"/>
      <c r="BE754" s="16"/>
      <c r="BF754" s="16"/>
    </row>
    <row r="755" spans="1:58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AD755" s="15"/>
      <c r="AE755" s="16"/>
      <c r="AF755" s="15"/>
      <c r="AG755" s="16"/>
      <c r="AH755" s="15"/>
      <c r="AI755" s="15"/>
      <c r="AJ755" s="15"/>
      <c r="AK755" s="15"/>
      <c r="AL755" s="15"/>
      <c r="AN755" s="15"/>
      <c r="AO755" s="16"/>
      <c r="AP755" s="16"/>
      <c r="AQ755" s="16"/>
      <c r="AR755" s="16"/>
      <c r="AS755" s="16"/>
      <c r="AT755" s="16"/>
      <c r="AU755" s="16"/>
      <c r="AV755" s="16"/>
      <c r="AX755" s="15"/>
      <c r="AY755" s="16"/>
      <c r="AZ755" s="16"/>
      <c r="BA755" s="16"/>
      <c r="BB755" s="16"/>
      <c r="BC755" s="16"/>
      <c r="BD755" s="16"/>
      <c r="BE755" s="16"/>
      <c r="BF755" s="16"/>
    </row>
    <row r="756" spans="1:58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AD756" s="15"/>
      <c r="AE756" s="16"/>
      <c r="AF756" s="15"/>
      <c r="AG756" s="16"/>
      <c r="AH756" s="15"/>
      <c r="AI756" s="15"/>
      <c r="AJ756" s="15"/>
      <c r="AK756" s="15"/>
      <c r="AL756" s="15"/>
      <c r="AN756" s="15"/>
      <c r="AO756" s="16"/>
      <c r="AP756" s="16"/>
      <c r="AQ756" s="16"/>
      <c r="AR756" s="16"/>
      <c r="AS756" s="16"/>
      <c r="AT756" s="16"/>
      <c r="AU756" s="16"/>
      <c r="AV756" s="16"/>
      <c r="AX756" s="15"/>
      <c r="AY756" s="16"/>
      <c r="AZ756" s="16"/>
      <c r="BA756" s="16"/>
      <c r="BB756" s="16"/>
      <c r="BC756" s="16"/>
      <c r="BD756" s="16"/>
      <c r="BE756" s="16"/>
      <c r="BF756" s="16"/>
    </row>
    <row r="757" spans="1:58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AD757" s="15"/>
      <c r="AE757" s="16"/>
      <c r="AF757" s="15"/>
      <c r="AG757" s="16"/>
      <c r="AH757" s="15"/>
      <c r="AI757" s="15"/>
      <c r="AJ757" s="15"/>
      <c r="AK757" s="15"/>
      <c r="AL757" s="15"/>
      <c r="AN757" s="15"/>
      <c r="AO757" s="16"/>
      <c r="AP757" s="16"/>
      <c r="AQ757" s="16"/>
      <c r="AR757" s="16"/>
      <c r="AS757" s="16"/>
      <c r="AT757" s="16"/>
      <c r="AU757" s="16"/>
      <c r="AV757" s="16"/>
      <c r="AX757" s="15"/>
      <c r="AY757" s="16"/>
      <c r="AZ757" s="16"/>
      <c r="BA757" s="16"/>
      <c r="BB757" s="16"/>
      <c r="BC757" s="16"/>
      <c r="BD757" s="16"/>
      <c r="BE757" s="16"/>
      <c r="BF757" s="16"/>
    </row>
    <row r="758" spans="1:58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AD758" s="15"/>
      <c r="AE758" s="16"/>
      <c r="AF758" s="15"/>
      <c r="AG758" s="16"/>
      <c r="AH758" s="15"/>
      <c r="AI758" s="15"/>
      <c r="AJ758" s="15"/>
      <c r="AK758" s="15"/>
      <c r="AL758" s="15"/>
      <c r="AN758" s="15"/>
      <c r="AO758" s="16"/>
      <c r="AP758" s="16"/>
      <c r="AQ758" s="16"/>
      <c r="AR758" s="16"/>
      <c r="AS758" s="16"/>
      <c r="AT758" s="16"/>
      <c r="AU758" s="16"/>
      <c r="AV758" s="16"/>
      <c r="AX758" s="15"/>
      <c r="AY758" s="16"/>
      <c r="AZ758" s="16"/>
      <c r="BA758" s="16"/>
      <c r="BB758" s="16"/>
      <c r="BC758" s="16"/>
      <c r="BD758" s="16"/>
      <c r="BE758" s="16"/>
      <c r="BF758" s="16"/>
    </row>
    <row r="759" spans="1:58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AD759" s="15"/>
      <c r="AE759" s="16"/>
      <c r="AF759" s="15"/>
      <c r="AG759" s="16"/>
      <c r="AH759" s="15"/>
      <c r="AI759" s="15"/>
      <c r="AJ759" s="15"/>
      <c r="AK759" s="15"/>
      <c r="AL759" s="15"/>
      <c r="AN759" s="15"/>
      <c r="AO759" s="16"/>
      <c r="AP759" s="16"/>
      <c r="AQ759" s="16"/>
      <c r="AR759" s="16"/>
      <c r="AS759" s="16"/>
      <c r="AT759" s="16"/>
      <c r="AU759" s="16"/>
      <c r="AV759" s="16"/>
      <c r="AX759" s="15"/>
      <c r="AY759" s="16"/>
      <c r="AZ759" s="16"/>
      <c r="BA759" s="16"/>
      <c r="BB759" s="16"/>
      <c r="BC759" s="16"/>
      <c r="BD759" s="16"/>
      <c r="BE759" s="16"/>
      <c r="BF759" s="16"/>
    </row>
    <row r="760" spans="1:58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AD760" s="15"/>
      <c r="AE760" s="16"/>
      <c r="AF760" s="15"/>
      <c r="AG760" s="16"/>
      <c r="AH760" s="15"/>
      <c r="AI760" s="15"/>
      <c r="AJ760" s="15"/>
      <c r="AK760" s="15"/>
      <c r="AL760" s="15"/>
      <c r="AN760" s="15"/>
      <c r="AO760" s="16"/>
      <c r="AP760" s="16"/>
      <c r="AQ760" s="16"/>
      <c r="AR760" s="16"/>
      <c r="AS760" s="16"/>
      <c r="AT760" s="16"/>
      <c r="AU760" s="16"/>
      <c r="AV760" s="16"/>
      <c r="AX760" s="15"/>
      <c r="AY760" s="16"/>
      <c r="AZ760" s="16"/>
      <c r="BA760" s="16"/>
      <c r="BB760" s="16"/>
      <c r="BC760" s="16"/>
      <c r="BD760" s="16"/>
      <c r="BE760" s="16"/>
      <c r="BF760" s="16"/>
    </row>
    <row r="761" spans="1:58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AD761" s="15"/>
      <c r="AE761" s="16"/>
      <c r="AF761" s="15"/>
      <c r="AG761" s="16"/>
      <c r="AH761" s="15"/>
      <c r="AI761" s="15"/>
      <c r="AJ761" s="15"/>
      <c r="AK761" s="15"/>
      <c r="AL761" s="15"/>
      <c r="AN761" s="15"/>
      <c r="AO761" s="16"/>
      <c r="AP761" s="16"/>
      <c r="AQ761" s="16"/>
      <c r="AR761" s="16"/>
      <c r="AS761" s="16"/>
      <c r="AT761" s="16"/>
      <c r="AU761" s="16"/>
      <c r="AV761" s="16"/>
      <c r="AX761" s="15"/>
      <c r="AY761" s="16"/>
      <c r="AZ761" s="16"/>
      <c r="BA761" s="16"/>
      <c r="BB761" s="16"/>
      <c r="BC761" s="16"/>
      <c r="BD761" s="16"/>
      <c r="BE761" s="16"/>
      <c r="BF761" s="16"/>
    </row>
    <row r="762" spans="1:58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AD762" s="15"/>
      <c r="AE762" s="16"/>
      <c r="AF762" s="15"/>
      <c r="AG762" s="16"/>
      <c r="AH762" s="15"/>
      <c r="AI762" s="15"/>
      <c r="AJ762" s="15"/>
      <c r="AK762" s="15"/>
      <c r="AL762" s="15"/>
      <c r="AN762" s="15"/>
      <c r="AO762" s="16"/>
      <c r="AP762" s="16"/>
      <c r="AQ762" s="16"/>
      <c r="AR762" s="16"/>
      <c r="AS762" s="16"/>
      <c r="AT762" s="16"/>
      <c r="AU762" s="16"/>
      <c r="AV762" s="16"/>
      <c r="AX762" s="15"/>
      <c r="AY762" s="16"/>
      <c r="AZ762" s="16"/>
      <c r="BA762" s="16"/>
      <c r="BB762" s="16"/>
      <c r="BC762" s="16"/>
      <c r="BD762" s="16"/>
      <c r="BE762" s="16"/>
      <c r="BF762" s="16"/>
    </row>
    <row r="763" spans="1:58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AD763" s="15"/>
      <c r="AE763" s="16"/>
      <c r="AF763" s="15"/>
      <c r="AG763" s="16"/>
      <c r="AH763" s="15"/>
      <c r="AI763" s="15"/>
      <c r="AJ763" s="15"/>
      <c r="AK763" s="15"/>
      <c r="AL763" s="15"/>
      <c r="AN763" s="15"/>
      <c r="AO763" s="16"/>
      <c r="AP763" s="16"/>
      <c r="AQ763" s="16"/>
      <c r="AR763" s="16"/>
      <c r="AS763" s="16"/>
      <c r="AT763" s="16"/>
      <c r="AU763" s="16"/>
      <c r="AV763" s="16"/>
      <c r="AX763" s="15"/>
      <c r="AY763" s="16"/>
      <c r="AZ763" s="16"/>
      <c r="BA763" s="16"/>
      <c r="BB763" s="16"/>
      <c r="BC763" s="16"/>
      <c r="BD763" s="16"/>
      <c r="BE763" s="16"/>
      <c r="BF763" s="16"/>
    </row>
    <row r="764" spans="1:58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AD764" s="15"/>
      <c r="AE764" s="16"/>
      <c r="AF764" s="15"/>
      <c r="AG764" s="16"/>
      <c r="AH764" s="15"/>
      <c r="AI764" s="15"/>
      <c r="AJ764" s="15"/>
      <c r="AK764" s="15"/>
      <c r="AL764" s="15"/>
      <c r="AN764" s="15"/>
      <c r="AO764" s="16"/>
      <c r="AP764" s="16"/>
      <c r="AQ764" s="16"/>
      <c r="AR764" s="16"/>
      <c r="AS764" s="16"/>
      <c r="AT764" s="16"/>
      <c r="AU764" s="16"/>
      <c r="AV764" s="16"/>
      <c r="AX764" s="15"/>
      <c r="AY764" s="16"/>
      <c r="AZ764" s="16"/>
      <c r="BA764" s="16"/>
      <c r="BB764" s="16"/>
      <c r="BC764" s="16"/>
      <c r="BD764" s="16"/>
      <c r="BE764" s="16"/>
      <c r="BF764" s="16"/>
    </row>
    <row r="765" spans="1:58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AD765" s="15"/>
      <c r="AE765" s="16"/>
      <c r="AF765" s="15"/>
      <c r="AG765" s="16"/>
      <c r="AH765" s="15"/>
      <c r="AI765" s="15"/>
      <c r="AJ765" s="15"/>
      <c r="AK765" s="15"/>
      <c r="AL765" s="15"/>
      <c r="AN765" s="15"/>
      <c r="AO765" s="16"/>
      <c r="AP765" s="16"/>
      <c r="AQ765" s="16"/>
      <c r="AR765" s="16"/>
      <c r="AS765" s="16"/>
      <c r="AT765" s="16"/>
      <c r="AU765" s="16"/>
      <c r="AV765" s="16"/>
      <c r="AX765" s="15"/>
      <c r="AY765" s="16"/>
      <c r="AZ765" s="16"/>
      <c r="BA765" s="16"/>
      <c r="BB765" s="16"/>
      <c r="BC765" s="16"/>
      <c r="BD765" s="16"/>
      <c r="BE765" s="16"/>
      <c r="BF765" s="16"/>
    </row>
    <row r="766" spans="1:58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AD766" s="15"/>
      <c r="AE766" s="16"/>
      <c r="AF766" s="15"/>
      <c r="AG766" s="16"/>
      <c r="AH766" s="15"/>
      <c r="AI766" s="15"/>
      <c r="AJ766" s="15"/>
      <c r="AK766" s="15"/>
      <c r="AL766" s="15"/>
      <c r="AN766" s="15"/>
      <c r="AO766" s="16"/>
      <c r="AP766" s="16"/>
      <c r="AQ766" s="16"/>
      <c r="AR766" s="16"/>
      <c r="AS766" s="16"/>
      <c r="AT766" s="16"/>
      <c r="AU766" s="16"/>
      <c r="AV766" s="16"/>
      <c r="AX766" s="15"/>
      <c r="AY766" s="16"/>
      <c r="AZ766" s="16"/>
      <c r="BA766" s="16"/>
      <c r="BB766" s="16"/>
      <c r="BC766" s="16"/>
      <c r="BD766" s="16"/>
      <c r="BE766" s="16"/>
      <c r="BF766" s="16"/>
    </row>
    <row r="767" spans="1:58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AD767" s="15"/>
      <c r="AE767" s="16"/>
      <c r="AF767" s="15"/>
      <c r="AG767" s="16"/>
      <c r="AH767" s="15"/>
      <c r="AI767" s="15"/>
      <c r="AJ767" s="15"/>
      <c r="AK767" s="15"/>
      <c r="AL767" s="15"/>
      <c r="AN767" s="15"/>
      <c r="AO767" s="16"/>
      <c r="AP767" s="16"/>
      <c r="AQ767" s="16"/>
      <c r="AR767" s="16"/>
      <c r="AS767" s="16"/>
      <c r="AT767" s="16"/>
      <c r="AU767" s="16"/>
      <c r="AV767" s="16"/>
      <c r="AX767" s="15"/>
      <c r="AY767" s="16"/>
      <c r="AZ767" s="16"/>
      <c r="BA767" s="16"/>
      <c r="BB767" s="16"/>
      <c r="BC767" s="16"/>
      <c r="BD767" s="16"/>
      <c r="BE767" s="16"/>
      <c r="BF767" s="16"/>
    </row>
    <row r="768" spans="1:58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AD768" s="15"/>
      <c r="AE768" s="16"/>
      <c r="AF768" s="15"/>
      <c r="AG768" s="16"/>
      <c r="AH768" s="15"/>
      <c r="AI768" s="15"/>
      <c r="AJ768" s="15"/>
      <c r="AK768" s="15"/>
      <c r="AL768" s="15"/>
      <c r="AN768" s="15"/>
      <c r="AO768" s="16"/>
      <c r="AP768" s="16"/>
      <c r="AQ768" s="16"/>
      <c r="AR768" s="16"/>
      <c r="AS768" s="16"/>
      <c r="AT768" s="16"/>
      <c r="AU768" s="16"/>
      <c r="AV768" s="16"/>
      <c r="AX768" s="15"/>
      <c r="AY768" s="16"/>
      <c r="AZ768" s="16"/>
      <c r="BA768" s="16"/>
      <c r="BB768" s="16"/>
      <c r="BC768" s="16"/>
      <c r="BD768" s="16"/>
      <c r="BE768" s="16"/>
      <c r="BF768" s="16"/>
    </row>
    <row r="769" spans="1:58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AD769" s="15"/>
      <c r="AE769" s="16"/>
      <c r="AF769" s="15"/>
      <c r="AG769" s="16"/>
      <c r="AH769" s="15"/>
      <c r="AI769" s="15"/>
      <c r="AJ769" s="15"/>
      <c r="AK769" s="15"/>
      <c r="AL769" s="15"/>
      <c r="AN769" s="15"/>
      <c r="AO769" s="16"/>
      <c r="AP769" s="16"/>
      <c r="AQ769" s="16"/>
      <c r="AR769" s="16"/>
      <c r="AS769" s="16"/>
      <c r="AT769" s="16"/>
      <c r="AU769" s="16"/>
      <c r="AV769" s="16"/>
      <c r="AX769" s="15"/>
      <c r="AY769" s="16"/>
      <c r="AZ769" s="16"/>
      <c r="BA769" s="16"/>
      <c r="BB769" s="16"/>
      <c r="BC769" s="16"/>
      <c r="BD769" s="16"/>
      <c r="BE769" s="16"/>
      <c r="BF769" s="16"/>
    </row>
    <row r="770" spans="1:58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AD770" s="15"/>
      <c r="AE770" s="16"/>
      <c r="AF770" s="15"/>
      <c r="AG770" s="16"/>
      <c r="AH770" s="15"/>
      <c r="AI770" s="15"/>
      <c r="AJ770" s="15"/>
      <c r="AK770" s="15"/>
      <c r="AL770" s="15"/>
      <c r="AN770" s="15"/>
      <c r="AO770" s="16"/>
      <c r="AP770" s="16"/>
      <c r="AQ770" s="16"/>
      <c r="AR770" s="16"/>
      <c r="AS770" s="16"/>
      <c r="AT770" s="16"/>
      <c r="AU770" s="16"/>
      <c r="AV770" s="16"/>
      <c r="AX770" s="15"/>
      <c r="AY770" s="16"/>
      <c r="AZ770" s="16"/>
      <c r="BA770" s="16"/>
      <c r="BB770" s="16"/>
      <c r="BC770" s="16"/>
      <c r="BD770" s="16"/>
      <c r="BE770" s="16"/>
      <c r="BF770" s="16"/>
    </row>
    <row r="771" spans="1:58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AD771" s="15"/>
      <c r="AE771" s="16"/>
      <c r="AF771" s="15"/>
      <c r="AG771" s="16"/>
      <c r="AH771" s="15"/>
      <c r="AI771" s="15"/>
      <c r="AJ771" s="15"/>
      <c r="AK771" s="15"/>
      <c r="AL771" s="15"/>
      <c r="AN771" s="15"/>
      <c r="AO771" s="16"/>
      <c r="AP771" s="16"/>
      <c r="AQ771" s="16"/>
      <c r="AR771" s="16"/>
      <c r="AS771" s="16"/>
      <c r="AT771" s="16"/>
      <c r="AU771" s="16"/>
      <c r="AV771" s="16"/>
      <c r="AX771" s="15"/>
      <c r="AY771" s="16"/>
      <c r="AZ771" s="16"/>
      <c r="BA771" s="16"/>
      <c r="BB771" s="16"/>
      <c r="BC771" s="16"/>
      <c r="BD771" s="16"/>
      <c r="BE771" s="16"/>
      <c r="BF771" s="16"/>
    </row>
    <row r="772" spans="1:58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AD772" s="15"/>
      <c r="AE772" s="16"/>
      <c r="AF772" s="15"/>
      <c r="AG772" s="16"/>
      <c r="AH772" s="15"/>
      <c r="AI772" s="15"/>
      <c r="AJ772" s="15"/>
      <c r="AK772" s="15"/>
      <c r="AL772" s="15"/>
      <c r="AN772" s="15"/>
      <c r="AO772" s="16"/>
      <c r="AP772" s="16"/>
      <c r="AQ772" s="16"/>
      <c r="AR772" s="16"/>
      <c r="AS772" s="16"/>
      <c r="AT772" s="16"/>
      <c r="AU772" s="16"/>
      <c r="AV772" s="16"/>
      <c r="AX772" s="15"/>
      <c r="AY772" s="16"/>
      <c r="AZ772" s="16"/>
      <c r="BA772" s="16"/>
      <c r="BB772" s="16"/>
      <c r="BC772" s="16"/>
      <c r="BD772" s="16"/>
      <c r="BE772" s="16"/>
      <c r="BF772" s="16"/>
    </row>
    <row r="773" spans="1:58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AD773" s="15"/>
      <c r="AE773" s="16"/>
      <c r="AF773" s="15"/>
      <c r="AG773" s="16"/>
      <c r="AH773" s="15"/>
      <c r="AI773" s="15"/>
      <c r="AJ773" s="15"/>
      <c r="AK773" s="15"/>
      <c r="AL773" s="15"/>
      <c r="AN773" s="15"/>
      <c r="AO773" s="16"/>
      <c r="AP773" s="16"/>
      <c r="AQ773" s="16"/>
      <c r="AR773" s="16"/>
      <c r="AS773" s="16"/>
      <c r="AT773" s="16"/>
      <c r="AU773" s="16"/>
      <c r="AV773" s="16"/>
      <c r="AX773" s="15"/>
      <c r="AY773" s="16"/>
      <c r="AZ773" s="16"/>
      <c r="BA773" s="16"/>
      <c r="BB773" s="16"/>
      <c r="BC773" s="16"/>
      <c r="BD773" s="16"/>
      <c r="BE773" s="16"/>
      <c r="BF773" s="16"/>
    </row>
    <row r="774" spans="1:58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AD774" s="15"/>
      <c r="AE774" s="16"/>
      <c r="AF774" s="15"/>
      <c r="AG774" s="16"/>
      <c r="AH774" s="15"/>
      <c r="AI774" s="15"/>
      <c r="AJ774" s="15"/>
      <c r="AK774" s="15"/>
      <c r="AL774" s="15"/>
      <c r="AN774" s="15"/>
      <c r="AO774" s="16"/>
      <c r="AP774" s="16"/>
      <c r="AQ774" s="16"/>
      <c r="AR774" s="16"/>
      <c r="AS774" s="16"/>
      <c r="AT774" s="16"/>
      <c r="AU774" s="16"/>
      <c r="AV774" s="16"/>
      <c r="AX774" s="15"/>
      <c r="AY774" s="16"/>
      <c r="AZ774" s="16"/>
      <c r="BA774" s="16"/>
      <c r="BB774" s="16"/>
      <c r="BC774" s="16"/>
      <c r="BD774" s="16"/>
      <c r="BE774" s="16"/>
      <c r="BF774" s="16"/>
    </row>
    <row r="775" spans="1:58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AD775" s="15"/>
      <c r="AE775" s="16"/>
      <c r="AF775" s="15"/>
      <c r="AG775" s="16"/>
      <c r="AH775" s="15"/>
      <c r="AI775" s="15"/>
      <c r="AJ775" s="15"/>
      <c r="AK775" s="15"/>
      <c r="AL775" s="15"/>
      <c r="AN775" s="15"/>
      <c r="AO775" s="16"/>
      <c r="AP775" s="16"/>
      <c r="AQ775" s="16"/>
      <c r="AR775" s="16"/>
      <c r="AS775" s="16"/>
      <c r="AT775" s="16"/>
      <c r="AU775" s="16"/>
      <c r="AV775" s="16"/>
      <c r="AX775" s="15"/>
      <c r="AY775" s="16"/>
      <c r="AZ775" s="16"/>
      <c r="BA775" s="16"/>
      <c r="BB775" s="16"/>
      <c r="BC775" s="16"/>
      <c r="BD775" s="16"/>
      <c r="BE775" s="16"/>
      <c r="BF775" s="16"/>
    </row>
    <row r="776" spans="1:58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AD776" s="15"/>
      <c r="AE776" s="16"/>
      <c r="AF776" s="15"/>
      <c r="AG776" s="16"/>
      <c r="AH776" s="15"/>
      <c r="AI776" s="15"/>
      <c r="AJ776" s="15"/>
      <c r="AK776" s="15"/>
      <c r="AL776" s="15"/>
      <c r="AN776" s="15"/>
      <c r="AO776" s="16"/>
      <c r="AP776" s="16"/>
      <c r="AQ776" s="16"/>
      <c r="AR776" s="16"/>
      <c r="AS776" s="16"/>
      <c r="AT776" s="16"/>
      <c r="AU776" s="16"/>
      <c r="AV776" s="16"/>
      <c r="AX776" s="15"/>
      <c r="AY776" s="16"/>
      <c r="AZ776" s="16"/>
      <c r="BA776" s="16"/>
      <c r="BB776" s="16"/>
      <c r="BC776" s="16"/>
      <c r="BD776" s="16"/>
      <c r="BE776" s="16"/>
      <c r="BF776" s="16"/>
    </row>
    <row r="777" spans="1:58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AD777" s="15"/>
      <c r="AE777" s="16"/>
      <c r="AF777" s="15"/>
      <c r="AG777" s="16"/>
      <c r="AH777" s="15"/>
      <c r="AI777" s="15"/>
      <c r="AJ777" s="15"/>
      <c r="AK777" s="15"/>
      <c r="AL777" s="15"/>
      <c r="AN777" s="15"/>
      <c r="AO777" s="16"/>
      <c r="AP777" s="16"/>
      <c r="AQ777" s="16"/>
      <c r="AR777" s="16"/>
      <c r="AS777" s="16"/>
      <c r="AT777" s="16"/>
      <c r="AU777" s="16"/>
      <c r="AV777" s="16"/>
      <c r="AX777" s="15"/>
      <c r="AY777" s="16"/>
      <c r="AZ777" s="16"/>
      <c r="BA777" s="16"/>
      <c r="BB777" s="16"/>
      <c r="BC777" s="16"/>
      <c r="BD777" s="16"/>
      <c r="BE777" s="16"/>
      <c r="BF777" s="16"/>
    </row>
    <row r="778" spans="1:58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AD778" s="15"/>
      <c r="AE778" s="16"/>
      <c r="AF778" s="15"/>
      <c r="AG778" s="16"/>
      <c r="AH778" s="15"/>
      <c r="AI778" s="15"/>
      <c r="AJ778" s="15"/>
      <c r="AK778" s="15"/>
      <c r="AL778" s="15"/>
      <c r="AN778" s="15"/>
      <c r="AO778" s="16"/>
      <c r="AP778" s="16"/>
      <c r="AQ778" s="16"/>
      <c r="AR778" s="16"/>
      <c r="AS778" s="16"/>
      <c r="AT778" s="16"/>
      <c r="AU778" s="16"/>
      <c r="AV778" s="16"/>
      <c r="AX778" s="15"/>
      <c r="AY778" s="16"/>
      <c r="AZ778" s="16"/>
      <c r="BA778" s="16"/>
      <c r="BB778" s="16"/>
      <c r="BC778" s="16"/>
      <c r="BD778" s="16"/>
      <c r="BE778" s="16"/>
      <c r="BF778" s="16"/>
    </row>
    <row r="779" spans="1:58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AD779" s="15"/>
      <c r="AE779" s="16"/>
      <c r="AF779" s="15"/>
      <c r="AG779" s="16"/>
      <c r="AH779" s="15"/>
      <c r="AI779" s="15"/>
      <c r="AJ779" s="15"/>
      <c r="AK779" s="15"/>
      <c r="AL779" s="15"/>
      <c r="AN779" s="15"/>
      <c r="AO779" s="16"/>
      <c r="AP779" s="16"/>
      <c r="AQ779" s="16"/>
      <c r="AR779" s="16"/>
      <c r="AS779" s="16"/>
      <c r="AT779" s="16"/>
      <c r="AU779" s="16"/>
      <c r="AV779" s="16"/>
      <c r="AX779" s="15"/>
      <c r="AY779" s="16"/>
      <c r="AZ779" s="16"/>
      <c r="BA779" s="16"/>
      <c r="BB779" s="16"/>
      <c r="BC779" s="16"/>
      <c r="BD779" s="16"/>
      <c r="BE779" s="16"/>
      <c r="BF779" s="16"/>
    </row>
    <row r="780" spans="1:58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AD780" s="15"/>
      <c r="AE780" s="16"/>
      <c r="AF780" s="15"/>
      <c r="AG780" s="16"/>
      <c r="AH780" s="15"/>
      <c r="AI780" s="15"/>
      <c r="AJ780" s="15"/>
      <c r="AK780" s="15"/>
      <c r="AL780" s="15"/>
      <c r="AN780" s="15"/>
      <c r="AO780" s="16"/>
      <c r="AP780" s="16"/>
      <c r="AQ780" s="16"/>
      <c r="AR780" s="16"/>
      <c r="AS780" s="16"/>
      <c r="AT780" s="16"/>
      <c r="AU780" s="16"/>
      <c r="AV780" s="16"/>
      <c r="AX780" s="15"/>
      <c r="AY780" s="16"/>
      <c r="AZ780" s="16"/>
      <c r="BA780" s="16"/>
      <c r="BB780" s="16"/>
      <c r="BC780" s="16"/>
      <c r="BD780" s="16"/>
      <c r="BE780" s="16"/>
      <c r="BF780" s="16"/>
    </row>
    <row r="781" spans="1:58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AD781" s="15"/>
      <c r="AE781" s="16"/>
      <c r="AF781" s="15"/>
      <c r="AG781" s="16"/>
      <c r="AH781" s="15"/>
      <c r="AI781" s="15"/>
      <c r="AJ781" s="15"/>
      <c r="AK781" s="15"/>
      <c r="AL781" s="15"/>
      <c r="AN781" s="15"/>
      <c r="AO781" s="16"/>
      <c r="AP781" s="16"/>
      <c r="AQ781" s="16"/>
      <c r="AR781" s="16"/>
      <c r="AS781" s="16"/>
      <c r="AT781" s="16"/>
      <c r="AU781" s="16"/>
      <c r="AV781" s="16"/>
      <c r="AX781" s="15"/>
      <c r="AY781" s="16"/>
      <c r="AZ781" s="16"/>
      <c r="BA781" s="16"/>
      <c r="BB781" s="16"/>
      <c r="BC781" s="16"/>
      <c r="BD781" s="16"/>
      <c r="BE781" s="16"/>
      <c r="BF781" s="16"/>
    </row>
    <row r="782" spans="1:58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AD782" s="15"/>
      <c r="AE782" s="16"/>
      <c r="AF782" s="15"/>
      <c r="AG782" s="16"/>
      <c r="AH782" s="15"/>
      <c r="AI782" s="15"/>
      <c r="AJ782" s="15"/>
      <c r="AK782" s="15"/>
      <c r="AL782" s="15"/>
      <c r="AN782" s="15"/>
      <c r="AO782" s="16"/>
      <c r="AP782" s="16"/>
      <c r="AQ782" s="16"/>
      <c r="AR782" s="16"/>
      <c r="AS782" s="16"/>
      <c r="AT782" s="16"/>
      <c r="AU782" s="16"/>
      <c r="AV782" s="16"/>
      <c r="AX782" s="15"/>
      <c r="AY782" s="16"/>
      <c r="AZ782" s="16"/>
      <c r="BA782" s="16"/>
      <c r="BB782" s="16"/>
      <c r="BC782" s="16"/>
      <c r="BD782" s="16"/>
      <c r="BE782" s="16"/>
      <c r="BF782" s="16"/>
    </row>
    <row r="783" spans="1:58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AD783" s="15"/>
      <c r="AE783" s="16"/>
      <c r="AF783" s="15"/>
      <c r="AG783" s="16"/>
      <c r="AH783" s="15"/>
      <c r="AI783" s="15"/>
      <c r="AJ783" s="15"/>
      <c r="AK783" s="15"/>
      <c r="AL783" s="15"/>
      <c r="AN783" s="15"/>
      <c r="AO783" s="16"/>
      <c r="AP783" s="16"/>
      <c r="AQ783" s="16"/>
      <c r="AR783" s="16"/>
      <c r="AS783" s="16"/>
      <c r="AT783" s="16"/>
      <c r="AU783" s="16"/>
      <c r="AV783" s="16"/>
      <c r="AX783" s="15"/>
      <c r="AY783" s="16"/>
      <c r="AZ783" s="16"/>
      <c r="BA783" s="16"/>
      <c r="BB783" s="16"/>
      <c r="BC783" s="16"/>
      <c r="BD783" s="16"/>
      <c r="BE783" s="16"/>
      <c r="BF783" s="16"/>
    </row>
    <row r="784" spans="1:58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AD784" s="15"/>
      <c r="AE784" s="16"/>
      <c r="AF784" s="15"/>
      <c r="AG784" s="16"/>
      <c r="AH784" s="15"/>
      <c r="AI784" s="15"/>
      <c r="AJ784" s="15"/>
      <c r="AK784" s="15"/>
      <c r="AL784" s="15"/>
      <c r="AN784" s="15"/>
      <c r="AO784" s="16"/>
      <c r="AP784" s="16"/>
      <c r="AQ784" s="16"/>
      <c r="AR784" s="16"/>
      <c r="AS784" s="16"/>
      <c r="AT784" s="16"/>
      <c r="AU784" s="16"/>
      <c r="AV784" s="16"/>
      <c r="AX784" s="15"/>
      <c r="AY784" s="16"/>
      <c r="AZ784" s="16"/>
      <c r="BA784" s="16"/>
      <c r="BB784" s="16"/>
      <c r="BC784" s="16"/>
      <c r="BD784" s="16"/>
      <c r="BE784" s="16"/>
      <c r="BF784" s="16"/>
    </row>
    <row r="785" spans="1:58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AD785" s="15"/>
      <c r="AE785" s="16"/>
      <c r="AF785" s="15"/>
      <c r="AG785" s="16"/>
      <c r="AH785" s="15"/>
      <c r="AI785" s="15"/>
      <c r="AJ785" s="15"/>
      <c r="AK785" s="15"/>
      <c r="AL785" s="15"/>
      <c r="AN785" s="15"/>
      <c r="AO785" s="16"/>
      <c r="AP785" s="16"/>
      <c r="AQ785" s="16"/>
      <c r="AR785" s="16"/>
      <c r="AS785" s="16"/>
      <c r="AT785" s="16"/>
      <c r="AU785" s="16"/>
      <c r="AV785" s="16"/>
      <c r="AX785" s="15"/>
      <c r="AY785" s="16"/>
      <c r="AZ785" s="16"/>
      <c r="BA785" s="16"/>
      <c r="BB785" s="16"/>
      <c r="BC785" s="16"/>
      <c r="BD785" s="16"/>
      <c r="BE785" s="16"/>
      <c r="BF785" s="16"/>
    </row>
    <row r="786" spans="1:58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AD786" s="15"/>
      <c r="AE786" s="16"/>
      <c r="AF786" s="15"/>
      <c r="AG786" s="16"/>
      <c r="AH786" s="15"/>
      <c r="AI786" s="15"/>
      <c r="AJ786" s="15"/>
      <c r="AK786" s="15"/>
      <c r="AL786" s="15"/>
      <c r="AN786" s="15"/>
      <c r="AO786" s="16"/>
      <c r="AP786" s="16"/>
      <c r="AQ786" s="16"/>
      <c r="AR786" s="16"/>
      <c r="AS786" s="16"/>
      <c r="AT786" s="16"/>
      <c r="AU786" s="16"/>
      <c r="AV786" s="16"/>
      <c r="AX786" s="15"/>
      <c r="AY786" s="16"/>
      <c r="AZ786" s="16"/>
      <c r="BA786" s="16"/>
      <c r="BB786" s="16"/>
      <c r="BC786" s="16"/>
      <c r="BD786" s="16"/>
      <c r="BE786" s="16"/>
      <c r="BF786" s="16"/>
    </row>
    <row r="787" spans="1:58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AD787" s="15"/>
      <c r="AE787" s="16"/>
      <c r="AF787" s="15"/>
      <c r="AG787" s="16"/>
      <c r="AH787" s="15"/>
      <c r="AI787" s="15"/>
      <c r="AJ787" s="15"/>
      <c r="AK787" s="15"/>
      <c r="AL787" s="15"/>
      <c r="AN787" s="15"/>
      <c r="AO787" s="16"/>
      <c r="AP787" s="16"/>
      <c r="AQ787" s="16"/>
      <c r="AR787" s="16"/>
      <c r="AS787" s="16"/>
      <c r="AT787" s="16"/>
      <c r="AU787" s="16"/>
      <c r="AV787" s="16"/>
      <c r="AX787" s="15"/>
      <c r="AY787" s="16"/>
      <c r="AZ787" s="16"/>
      <c r="BA787" s="16"/>
      <c r="BB787" s="16"/>
      <c r="BC787" s="16"/>
      <c r="BD787" s="16"/>
      <c r="BE787" s="16"/>
      <c r="BF787" s="16"/>
    </row>
    <row r="788" spans="1:58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AD788" s="15"/>
      <c r="AE788" s="16"/>
      <c r="AF788" s="15"/>
      <c r="AG788" s="16"/>
      <c r="AH788" s="15"/>
      <c r="AI788" s="15"/>
      <c r="AJ788" s="15"/>
      <c r="AK788" s="15"/>
      <c r="AL788" s="15"/>
      <c r="AN788" s="15"/>
      <c r="AO788" s="16"/>
      <c r="AP788" s="16"/>
      <c r="AQ788" s="16"/>
      <c r="AR788" s="16"/>
      <c r="AS788" s="16"/>
      <c r="AT788" s="16"/>
      <c r="AU788" s="16"/>
      <c r="AV788" s="16"/>
      <c r="AX788" s="15"/>
      <c r="AY788" s="16"/>
      <c r="AZ788" s="16"/>
      <c r="BA788" s="16"/>
      <c r="BB788" s="16"/>
      <c r="BC788" s="16"/>
      <c r="BD788" s="16"/>
      <c r="BE788" s="16"/>
      <c r="BF788" s="16"/>
    </row>
    <row r="789" spans="1:58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AD789" s="15"/>
      <c r="AE789" s="16"/>
      <c r="AF789" s="15"/>
      <c r="AG789" s="16"/>
      <c r="AH789" s="15"/>
      <c r="AI789" s="15"/>
      <c r="AJ789" s="15"/>
      <c r="AK789" s="15"/>
      <c r="AL789" s="15"/>
      <c r="AN789" s="15"/>
      <c r="AO789" s="16"/>
      <c r="AP789" s="16"/>
      <c r="AQ789" s="16"/>
      <c r="AR789" s="16"/>
      <c r="AS789" s="16"/>
      <c r="AT789" s="16"/>
      <c r="AU789" s="16"/>
      <c r="AV789" s="16"/>
      <c r="AX789" s="15"/>
      <c r="AY789" s="16"/>
      <c r="AZ789" s="16"/>
      <c r="BA789" s="16"/>
      <c r="BB789" s="16"/>
      <c r="BC789" s="16"/>
      <c r="BD789" s="16"/>
      <c r="BE789" s="16"/>
      <c r="BF789" s="16"/>
    </row>
    <row r="790" spans="1:58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AD790" s="15"/>
      <c r="AE790" s="16"/>
      <c r="AF790" s="15"/>
      <c r="AG790" s="16"/>
      <c r="AH790" s="15"/>
      <c r="AI790" s="15"/>
      <c r="AJ790" s="15"/>
      <c r="AK790" s="15"/>
      <c r="AL790" s="15"/>
      <c r="AN790" s="15"/>
      <c r="AO790" s="16"/>
      <c r="AP790" s="16"/>
      <c r="AQ790" s="16"/>
      <c r="AR790" s="16"/>
      <c r="AS790" s="16"/>
      <c r="AT790" s="16"/>
      <c r="AU790" s="16"/>
      <c r="AV790" s="16"/>
      <c r="AX790" s="15"/>
      <c r="AY790" s="16"/>
      <c r="AZ790" s="16"/>
      <c r="BA790" s="16"/>
      <c r="BB790" s="16"/>
      <c r="BC790" s="16"/>
      <c r="BD790" s="16"/>
      <c r="BE790" s="16"/>
      <c r="BF790" s="16"/>
    </row>
    <row r="791" spans="1:58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AD791" s="15"/>
      <c r="AE791" s="16"/>
      <c r="AF791" s="15"/>
      <c r="AG791" s="16"/>
      <c r="AH791" s="15"/>
      <c r="AI791" s="15"/>
      <c r="AJ791" s="15"/>
      <c r="AK791" s="15"/>
      <c r="AL791" s="15"/>
      <c r="AN791" s="15"/>
      <c r="AO791" s="16"/>
      <c r="AP791" s="16"/>
      <c r="AQ791" s="16"/>
      <c r="AR791" s="16"/>
      <c r="AS791" s="16"/>
      <c r="AT791" s="16"/>
      <c r="AU791" s="16"/>
      <c r="AV791" s="16"/>
      <c r="AX791" s="15"/>
      <c r="AY791" s="16"/>
      <c r="AZ791" s="16"/>
      <c r="BA791" s="16"/>
      <c r="BB791" s="16"/>
      <c r="BC791" s="16"/>
      <c r="BD791" s="16"/>
      <c r="BE791" s="16"/>
      <c r="BF791" s="16"/>
    </row>
    <row r="792" spans="1:58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AD792" s="15"/>
      <c r="AE792" s="16"/>
      <c r="AF792" s="15"/>
      <c r="AG792" s="16"/>
      <c r="AH792" s="15"/>
      <c r="AI792" s="15"/>
      <c r="AJ792" s="15"/>
      <c r="AK792" s="15"/>
      <c r="AL792" s="15"/>
      <c r="AN792" s="15"/>
      <c r="AO792" s="16"/>
      <c r="AP792" s="16"/>
      <c r="AQ792" s="16"/>
      <c r="AR792" s="16"/>
      <c r="AS792" s="16"/>
      <c r="AT792" s="16"/>
      <c r="AU792" s="16"/>
      <c r="AV792" s="16"/>
      <c r="AX792" s="15"/>
      <c r="AY792" s="16"/>
      <c r="AZ792" s="16"/>
      <c r="BA792" s="16"/>
      <c r="BB792" s="16"/>
      <c r="BC792" s="16"/>
      <c r="BD792" s="16"/>
      <c r="BE792" s="16"/>
      <c r="BF792" s="16"/>
    </row>
    <row r="793" spans="1:58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AD793" s="15"/>
      <c r="AE793" s="16"/>
      <c r="AF793" s="15"/>
      <c r="AG793" s="16"/>
      <c r="AH793" s="15"/>
      <c r="AI793" s="15"/>
      <c r="AJ793" s="15"/>
      <c r="AK793" s="15"/>
      <c r="AL793" s="15"/>
      <c r="AN793" s="15"/>
      <c r="AO793" s="16"/>
      <c r="AP793" s="16"/>
      <c r="AQ793" s="16"/>
      <c r="AR793" s="16"/>
      <c r="AS793" s="16"/>
      <c r="AT793" s="16"/>
      <c r="AU793" s="16"/>
      <c r="AV793" s="16"/>
      <c r="AX793" s="15"/>
      <c r="AY793" s="16"/>
      <c r="AZ793" s="16"/>
      <c r="BA793" s="16"/>
      <c r="BB793" s="16"/>
      <c r="BC793" s="16"/>
      <c r="BD793" s="16"/>
      <c r="BE793" s="16"/>
      <c r="BF793" s="16"/>
    </row>
    <row r="794" spans="1:58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AD794" s="15"/>
      <c r="AE794" s="16"/>
      <c r="AF794" s="15"/>
      <c r="AG794" s="16"/>
      <c r="AH794" s="15"/>
      <c r="AI794" s="15"/>
      <c r="AJ794" s="15"/>
      <c r="AK794" s="15"/>
      <c r="AL794" s="15"/>
      <c r="AN794" s="15"/>
      <c r="AO794" s="16"/>
      <c r="AP794" s="16"/>
      <c r="AQ794" s="16"/>
      <c r="AR794" s="16"/>
      <c r="AS794" s="16"/>
      <c r="AT794" s="16"/>
      <c r="AU794" s="16"/>
      <c r="AV794" s="16"/>
      <c r="AX794" s="15"/>
      <c r="AY794" s="16"/>
      <c r="AZ794" s="16"/>
      <c r="BA794" s="16"/>
      <c r="BB794" s="16"/>
      <c r="BC794" s="16"/>
      <c r="BD794" s="16"/>
      <c r="BE794" s="16"/>
      <c r="BF794" s="16"/>
    </row>
    <row r="795" spans="1:58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AD795" s="15"/>
      <c r="AE795" s="16"/>
      <c r="AF795" s="15"/>
      <c r="AG795" s="16"/>
      <c r="AH795" s="15"/>
      <c r="AI795" s="15"/>
      <c r="AJ795" s="15"/>
      <c r="AK795" s="15"/>
      <c r="AL795" s="15"/>
      <c r="AN795" s="15"/>
      <c r="AO795" s="16"/>
      <c r="AP795" s="16"/>
      <c r="AQ795" s="16"/>
      <c r="AR795" s="16"/>
      <c r="AS795" s="16"/>
      <c r="AT795" s="16"/>
      <c r="AU795" s="16"/>
      <c r="AV795" s="16"/>
      <c r="AX795" s="15"/>
      <c r="AY795" s="16"/>
      <c r="AZ795" s="16"/>
      <c r="BA795" s="16"/>
      <c r="BB795" s="16"/>
      <c r="BC795" s="16"/>
      <c r="BD795" s="16"/>
      <c r="BE795" s="16"/>
      <c r="BF795" s="16"/>
    </row>
    <row r="796" spans="1:58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AD796" s="15"/>
      <c r="AE796" s="16"/>
      <c r="AF796" s="15"/>
      <c r="AG796" s="16"/>
      <c r="AH796" s="15"/>
      <c r="AI796" s="15"/>
      <c r="AJ796" s="15"/>
      <c r="AK796" s="15"/>
      <c r="AL796" s="15"/>
      <c r="AN796" s="15"/>
      <c r="AO796" s="16"/>
      <c r="AP796" s="16"/>
      <c r="AQ796" s="16"/>
      <c r="AR796" s="16"/>
      <c r="AS796" s="16"/>
      <c r="AT796" s="16"/>
      <c r="AU796" s="16"/>
      <c r="AV796" s="16"/>
      <c r="AX796" s="15"/>
      <c r="AY796" s="16"/>
      <c r="AZ796" s="16"/>
      <c r="BA796" s="16"/>
      <c r="BB796" s="16"/>
      <c r="BC796" s="16"/>
      <c r="BD796" s="16"/>
      <c r="BE796" s="16"/>
      <c r="BF796" s="16"/>
    </row>
    <row r="797" spans="1:58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AD797" s="15"/>
      <c r="AE797" s="16"/>
      <c r="AF797" s="15"/>
      <c r="AG797" s="16"/>
      <c r="AH797" s="15"/>
      <c r="AI797" s="15"/>
      <c r="AJ797" s="15"/>
      <c r="AK797" s="15"/>
      <c r="AL797" s="15"/>
      <c r="AN797" s="15"/>
      <c r="AO797" s="16"/>
      <c r="AP797" s="16"/>
      <c r="AQ797" s="16"/>
      <c r="AR797" s="16"/>
      <c r="AS797" s="16"/>
      <c r="AT797" s="16"/>
      <c r="AU797" s="16"/>
      <c r="AV797" s="16"/>
      <c r="AX797" s="15"/>
      <c r="AY797" s="16"/>
      <c r="AZ797" s="16"/>
      <c r="BA797" s="16"/>
      <c r="BB797" s="16"/>
      <c r="BC797" s="16"/>
      <c r="BD797" s="16"/>
      <c r="BE797" s="16"/>
      <c r="BF797" s="16"/>
    </row>
    <row r="798" spans="1:58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AD798" s="15"/>
      <c r="AE798" s="16"/>
      <c r="AF798" s="15"/>
      <c r="AG798" s="16"/>
      <c r="AH798" s="15"/>
      <c r="AI798" s="15"/>
      <c r="AJ798" s="15"/>
      <c r="AK798" s="15"/>
      <c r="AL798" s="15"/>
      <c r="AN798" s="15"/>
      <c r="AO798" s="16"/>
      <c r="AP798" s="16"/>
      <c r="AQ798" s="16"/>
      <c r="AR798" s="16"/>
      <c r="AS798" s="16"/>
      <c r="AT798" s="16"/>
      <c r="AU798" s="16"/>
      <c r="AV798" s="16"/>
      <c r="AX798" s="15"/>
      <c r="AY798" s="16"/>
      <c r="AZ798" s="16"/>
      <c r="BA798" s="16"/>
      <c r="BB798" s="16"/>
      <c r="BC798" s="16"/>
      <c r="BD798" s="16"/>
      <c r="BE798" s="16"/>
      <c r="BF798" s="16"/>
    </row>
    <row r="799" spans="1:58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AD799" s="15"/>
      <c r="AE799" s="16"/>
      <c r="AF799" s="15"/>
      <c r="AG799" s="16"/>
      <c r="AH799" s="15"/>
      <c r="AI799" s="15"/>
      <c r="AJ799" s="15"/>
      <c r="AK799" s="15"/>
      <c r="AL799" s="15"/>
      <c r="AN799" s="15"/>
      <c r="AO799" s="16"/>
      <c r="AP799" s="16"/>
      <c r="AQ799" s="16"/>
      <c r="AR799" s="16"/>
      <c r="AS799" s="16"/>
      <c r="AT799" s="16"/>
      <c r="AU799" s="16"/>
      <c r="AV799" s="16"/>
      <c r="AX799" s="15"/>
      <c r="AY799" s="16"/>
      <c r="AZ799" s="16"/>
      <c r="BA799" s="16"/>
      <c r="BB799" s="16"/>
      <c r="BC799" s="16"/>
      <c r="BD799" s="16"/>
      <c r="BE799" s="16"/>
      <c r="BF799" s="16"/>
    </row>
    <row r="800" spans="1:58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AD800" s="15"/>
      <c r="AE800" s="16"/>
      <c r="AF800" s="15"/>
      <c r="AG800" s="16"/>
      <c r="AH800" s="15"/>
      <c r="AI800" s="15"/>
      <c r="AJ800" s="15"/>
      <c r="AK800" s="15"/>
      <c r="AL800" s="15"/>
      <c r="AN800" s="15"/>
      <c r="AO800" s="16"/>
      <c r="AP800" s="16"/>
      <c r="AQ800" s="16"/>
      <c r="AR800" s="16"/>
      <c r="AS800" s="16"/>
      <c r="AT800" s="16"/>
      <c r="AU800" s="16"/>
      <c r="AV800" s="16"/>
      <c r="AX800" s="15"/>
      <c r="AY800" s="16"/>
      <c r="AZ800" s="16"/>
      <c r="BA800" s="16"/>
      <c r="BB800" s="16"/>
      <c r="BC800" s="16"/>
      <c r="BD800" s="16"/>
      <c r="BE800" s="16"/>
      <c r="BF800" s="16"/>
    </row>
    <row r="801" spans="1:58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AD801" s="15"/>
      <c r="AE801" s="16"/>
      <c r="AF801" s="15"/>
      <c r="AG801" s="16"/>
      <c r="AH801" s="15"/>
      <c r="AI801" s="15"/>
      <c r="AJ801" s="15"/>
      <c r="AK801" s="15"/>
      <c r="AL801" s="15"/>
      <c r="AN801" s="15"/>
      <c r="AO801" s="16"/>
      <c r="AP801" s="16"/>
      <c r="AQ801" s="16"/>
      <c r="AR801" s="16"/>
      <c r="AS801" s="16"/>
      <c r="AT801" s="16"/>
      <c r="AU801" s="16"/>
      <c r="AV801" s="16"/>
      <c r="AX801" s="15"/>
      <c r="AY801" s="16"/>
      <c r="AZ801" s="16"/>
      <c r="BA801" s="16"/>
      <c r="BB801" s="16"/>
      <c r="BC801" s="16"/>
      <c r="BD801" s="16"/>
      <c r="BE801" s="16"/>
      <c r="BF801" s="16"/>
    </row>
    <row r="802" spans="1:58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AD802" s="15"/>
      <c r="AE802" s="16"/>
      <c r="AF802" s="15"/>
      <c r="AG802" s="16"/>
      <c r="AH802" s="15"/>
      <c r="AI802" s="15"/>
      <c r="AJ802" s="15"/>
      <c r="AK802" s="15"/>
      <c r="AL802" s="15"/>
      <c r="AN802" s="15"/>
      <c r="AO802" s="16"/>
      <c r="AP802" s="16"/>
      <c r="AQ802" s="16"/>
      <c r="AR802" s="16"/>
      <c r="AS802" s="16"/>
      <c r="AT802" s="16"/>
      <c r="AU802" s="16"/>
      <c r="AV802" s="16"/>
      <c r="AX802" s="15"/>
      <c r="AY802" s="16"/>
      <c r="AZ802" s="16"/>
      <c r="BA802" s="16"/>
      <c r="BB802" s="16"/>
      <c r="BC802" s="16"/>
      <c r="BD802" s="16"/>
      <c r="BE802" s="16"/>
      <c r="BF802" s="16"/>
    </row>
    <row r="803" spans="1:58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AD803" s="15"/>
      <c r="AE803" s="16"/>
      <c r="AF803" s="15"/>
      <c r="AG803" s="16"/>
      <c r="AH803" s="15"/>
      <c r="AI803" s="15"/>
      <c r="AJ803" s="15"/>
      <c r="AK803" s="15"/>
      <c r="AL803" s="15"/>
      <c r="AN803" s="15"/>
      <c r="AO803" s="16"/>
      <c r="AP803" s="16"/>
      <c r="AQ803" s="16"/>
      <c r="AR803" s="16"/>
      <c r="AS803" s="16"/>
      <c r="AT803" s="16"/>
      <c r="AU803" s="16"/>
      <c r="AV803" s="16"/>
      <c r="AX803" s="15"/>
      <c r="AY803" s="16"/>
      <c r="AZ803" s="16"/>
      <c r="BA803" s="16"/>
      <c r="BB803" s="16"/>
      <c r="BC803" s="16"/>
      <c r="BD803" s="16"/>
      <c r="BE803" s="16"/>
      <c r="BF803" s="16"/>
    </row>
    <row r="804" spans="1:58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AD804" s="15"/>
      <c r="AE804" s="16"/>
      <c r="AF804" s="15"/>
      <c r="AG804" s="16"/>
      <c r="AH804" s="15"/>
      <c r="AI804" s="15"/>
      <c r="AJ804" s="15"/>
      <c r="AK804" s="15"/>
      <c r="AL804" s="15"/>
      <c r="AN804" s="15"/>
      <c r="AO804" s="16"/>
      <c r="AP804" s="16"/>
      <c r="AQ804" s="16"/>
      <c r="AR804" s="16"/>
      <c r="AS804" s="16"/>
      <c r="AT804" s="16"/>
      <c r="AU804" s="16"/>
      <c r="AV804" s="16"/>
      <c r="AX804" s="15"/>
      <c r="AY804" s="16"/>
      <c r="AZ804" s="16"/>
      <c r="BA804" s="16"/>
      <c r="BB804" s="16"/>
      <c r="BC804" s="16"/>
      <c r="BD804" s="16"/>
      <c r="BE804" s="16"/>
      <c r="BF804" s="16"/>
    </row>
    <row r="805" spans="1:58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AD805" s="15"/>
      <c r="AE805" s="16"/>
      <c r="AF805" s="15"/>
      <c r="AG805" s="16"/>
      <c r="AH805" s="15"/>
      <c r="AI805" s="15"/>
      <c r="AJ805" s="15"/>
      <c r="AK805" s="15"/>
      <c r="AL805" s="15"/>
      <c r="AN805" s="15"/>
      <c r="AO805" s="16"/>
      <c r="AP805" s="16"/>
      <c r="AQ805" s="16"/>
      <c r="AR805" s="16"/>
      <c r="AS805" s="16"/>
      <c r="AT805" s="16"/>
      <c r="AU805" s="16"/>
      <c r="AV805" s="16"/>
      <c r="AX805" s="15"/>
      <c r="AY805" s="16"/>
      <c r="AZ805" s="16"/>
      <c r="BA805" s="16"/>
      <c r="BB805" s="16"/>
      <c r="BC805" s="16"/>
      <c r="BD805" s="16"/>
      <c r="BE805" s="16"/>
      <c r="BF805" s="16"/>
    </row>
    <row r="806" spans="1:58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AD806" s="15"/>
      <c r="AE806" s="16"/>
      <c r="AF806" s="15"/>
      <c r="AG806" s="16"/>
      <c r="AH806" s="15"/>
      <c r="AI806" s="15"/>
      <c r="AJ806" s="15"/>
      <c r="AK806" s="15"/>
      <c r="AL806" s="15"/>
      <c r="AN806" s="15"/>
      <c r="AO806" s="16"/>
      <c r="AP806" s="16"/>
      <c r="AQ806" s="16"/>
      <c r="AR806" s="16"/>
      <c r="AS806" s="16"/>
      <c r="AT806" s="16"/>
      <c r="AU806" s="16"/>
      <c r="AV806" s="16"/>
      <c r="AX806" s="15"/>
      <c r="AY806" s="16"/>
      <c r="AZ806" s="16"/>
      <c r="BA806" s="16"/>
      <c r="BB806" s="16"/>
      <c r="BC806" s="16"/>
      <c r="BD806" s="16"/>
      <c r="BE806" s="16"/>
      <c r="BF806" s="16"/>
    </row>
    <row r="807" spans="1:58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AD807" s="15"/>
      <c r="AE807" s="16"/>
      <c r="AF807" s="15"/>
      <c r="AG807" s="16"/>
      <c r="AH807" s="15"/>
      <c r="AI807" s="15"/>
      <c r="AJ807" s="15"/>
      <c r="AK807" s="15"/>
      <c r="AL807" s="15"/>
      <c r="AN807" s="15"/>
      <c r="AO807" s="16"/>
      <c r="AP807" s="16"/>
      <c r="AQ807" s="16"/>
      <c r="AR807" s="16"/>
      <c r="AS807" s="16"/>
      <c r="AT807" s="16"/>
      <c r="AU807" s="16"/>
      <c r="AV807" s="16"/>
      <c r="AX807" s="15"/>
      <c r="AY807" s="16"/>
      <c r="AZ807" s="16"/>
      <c r="BA807" s="16"/>
      <c r="BB807" s="16"/>
      <c r="BC807" s="16"/>
      <c r="BD807" s="16"/>
      <c r="BE807" s="16"/>
      <c r="BF807" s="16"/>
    </row>
    <row r="808" spans="1:58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AD808" s="15"/>
      <c r="AE808" s="16"/>
      <c r="AF808" s="15"/>
      <c r="AG808" s="16"/>
      <c r="AH808" s="15"/>
      <c r="AI808" s="15"/>
      <c r="AJ808" s="15"/>
      <c r="AK808" s="15"/>
      <c r="AL808" s="15"/>
      <c r="AN808" s="15"/>
      <c r="AO808" s="16"/>
      <c r="AP808" s="16"/>
      <c r="AQ808" s="16"/>
      <c r="AR808" s="16"/>
      <c r="AS808" s="16"/>
      <c r="AT808" s="16"/>
      <c r="AU808" s="16"/>
      <c r="AV808" s="16"/>
      <c r="AX808" s="15"/>
      <c r="AY808" s="16"/>
      <c r="AZ808" s="16"/>
      <c r="BA808" s="16"/>
      <c r="BB808" s="16"/>
      <c r="BC808" s="16"/>
      <c r="BD808" s="16"/>
      <c r="BE808" s="16"/>
      <c r="BF808" s="16"/>
    </row>
    <row r="809" spans="1:58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AD809" s="15"/>
      <c r="AE809" s="16"/>
      <c r="AF809" s="15"/>
      <c r="AG809" s="16"/>
      <c r="AH809" s="15"/>
      <c r="AI809" s="15"/>
      <c r="AJ809" s="15"/>
      <c r="AK809" s="15"/>
      <c r="AL809" s="15"/>
      <c r="AN809" s="15"/>
      <c r="AO809" s="16"/>
      <c r="AP809" s="16"/>
      <c r="AQ809" s="16"/>
      <c r="AR809" s="16"/>
      <c r="AS809" s="16"/>
      <c r="AT809" s="16"/>
      <c r="AU809" s="16"/>
      <c r="AV809" s="16"/>
      <c r="AX809" s="15"/>
      <c r="AY809" s="16"/>
      <c r="AZ809" s="16"/>
      <c r="BA809" s="16"/>
      <c r="BB809" s="16"/>
      <c r="BC809" s="16"/>
      <c r="BD809" s="16"/>
      <c r="BE809" s="16"/>
      <c r="BF809" s="16"/>
    </row>
    <row r="810" spans="1:58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AD810" s="15"/>
      <c r="AE810" s="16"/>
      <c r="AF810" s="15"/>
      <c r="AG810" s="16"/>
      <c r="AH810" s="15"/>
      <c r="AI810" s="15"/>
      <c r="AJ810" s="15"/>
      <c r="AK810" s="15"/>
      <c r="AL810" s="15"/>
      <c r="AN810" s="15"/>
      <c r="AO810" s="16"/>
      <c r="AP810" s="16"/>
      <c r="AQ810" s="16"/>
      <c r="AR810" s="16"/>
      <c r="AS810" s="16"/>
      <c r="AT810" s="16"/>
      <c r="AU810" s="16"/>
      <c r="AV810" s="16"/>
      <c r="AX810" s="15"/>
      <c r="AY810" s="16"/>
      <c r="AZ810" s="16"/>
      <c r="BA810" s="16"/>
      <c r="BB810" s="16"/>
      <c r="BC810" s="16"/>
      <c r="BD810" s="16"/>
      <c r="BE810" s="16"/>
      <c r="BF810" s="16"/>
    </row>
    <row r="811" spans="1:58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AD811" s="15"/>
      <c r="AE811" s="16"/>
      <c r="AF811" s="15"/>
      <c r="AG811" s="16"/>
      <c r="AH811" s="15"/>
      <c r="AI811" s="15"/>
      <c r="AJ811" s="15"/>
      <c r="AK811" s="15"/>
      <c r="AL811" s="15"/>
      <c r="AN811" s="15"/>
      <c r="AO811" s="16"/>
      <c r="AP811" s="16"/>
      <c r="AQ811" s="16"/>
      <c r="AR811" s="16"/>
      <c r="AS811" s="16"/>
      <c r="AT811" s="16"/>
      <c r="AU811" s="16"/>
      <c r="AV811" s="16"/>
      <c r="AX811" s="15"/>
      <c r="AY811" s="16"/>
      <c r="AZ811" s="16"/>
      <c r="BA811" s="16"/>
      <c r="BB811" s="16"/>
      <c r="BC811" s="16"/>
      <c r="BD811" s="16"/>
      <c r="BE811" s="16"/>
      <c r="BF811" s="16"/>
    </row>
    <row r="812" spans="1:58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AD812" s="15"/>
      <c r="AE812" s="16"/>
      <c r="AF812" s="15"/>
      <c r="AG812" s="16"/>
      <c r="AH812" s="15"/>
      <c r="AI812" s="15"/>
      <c r="AJ812" s="15"/>
      <c r="AK812" s="15"/>
      <c r="AL812" s="15"/>
      <c r="AN812" s="15"/>
      <c r="AO812" s="16"/>
      <c r="AP812" s="16"/>
      <c r="AQ812" s="16"/>
      <c r="AR812" s="16"/>
      <c r="AS812" s="16"/>
      <c r="AT812" s="16"/>
      <c r="AU812" s="16"/>
      <c r="AV812" s="16"/>
      <c r="AX812" s="15"/>
      <c r="AY812" s="16"/>
      <c r="AZ812" s="16"/>
      <c r="BA812" s="16"/>
      <c r="BB812" s="16"/>
      <c r="BC812" s="16"/>
      <c r="BD812" s="16"/>
      <c r="BE812" s="16"/>
      <c r="BF812" s="16"/>
    </row>
    <row r="813" spans="1:58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AD813" s="15"/>
      <c r="AE813" s="16"/>
      <c r="AF813" s="15"/>
      <c r="AG813" s="16"/>
      <c r="AH813" s="15"/>
      <c r="AI813" s="15"/>
      <c r="AJ813" s="15"/>
      <c r="AK813" s="15"/>
      <c r="AL813" s="15"/>
      <c r="AN813" s="15"/>
      <c r="AO813" s="16"/>
      <c r="AP813" s="16"/>
      <c r="AQ813" s="16"/>
      <c r="AR813" s="16"/>
      <c r="AS813" s="16"/>
      <c r="AT813" s="16"/>
      <c r="AU813" s="16"/>
      <c r="AV813" s="16"/>
      <c r="AX813" s="15"/>
      <c r="AY813" s="16"/>
      <c r="AZ813" s="16"/>
      <c r="BA813" s="16"/>
      <c r="BB813" s="16"/>
      <c r="BC813" s="16"/>
      <c r="BD813" s="16"/>
      <c r="BE813" s="16"/>
      <c r="BF813" s="16"/>
    </row>
    <row r="814" spans="1:58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AD814" s="15"/>
      <c r="AE814" s="16"/>
      <c r="AF814" s="15"/>
      <c r="AG814" s="16"/>
      <c r="AH814" s="15"/>
      <c r="AI814" s="15"/>
      <c r="AJ814" s="15"/>
      <c r="AK814" s="15"/>
      <c r="AL814" s="15"/>
      <c r="AN814" s="15"/>
      <c r="AO814" s="16"/>
      <c r="AP814" s="16"/>
      <c r="AQ814" s="16"/>
      <c r="AR814" s="16"/>
      <c r="AS814" s="16"/>
      <c r="AT814" s="16"/>
      <c r="AU814" s="16"/>
      <c r="AV814" s="16"/>
      <c r="AX814" s="15"/>
      <c r="AY814" s="16"/>
      <c r="AZ814" s="16"/>
      <c r="BA814" s="16"/>
      <c r="BB814" s="16"/>
      <c r="BC814" s="16"/>
      <c r="BD814" s="16"/>
      <c r="BE814" s="16"/>
      <c r="BF814" s="16"/>
    </row>
    <row r="815" spans="1:58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AD815" s="15"/>
      <c r="AE815" s="16"/>
      <c r="AF815" s="15"/>
      <c r="AG815" s="16"/>
      <c r="AH815" s="15"/>
      <c r="AI815" s="15"/>
      <c r="AJ815" s="15"/>
      <c r="AK815" s="15"/>
      <c r="AL815" s="15"/>
      <c r="AN815" s="15"/>
      <c r="AO815" s="16"/>
      <c r="AP815" s="16"/>
      <c r="AQ815" s="16"/>
      <c r="AR815" s="16"/>
      <c r="AS815" s="16"/>
      <c r="AT815" s="16"/>
      <c r="AU815" s="16"/>
      <c r="AV815" s="16"/>
      <c r="AX815" s="15"/>
      <c r="AY815" s="16"/>
      <c r="AZ815" s="16"/>
      <c r="BA815" s="16"/>
      <c r="BB815" s="16"/>
      <c r="BC815" s="16"/>
      <c r="BD815" s="16"/>
      <c r="BE815" s="16"/>
      <c r="BF815" s="16"/>
    </row>
    <row r="816" spans="1:58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AD816" s="15"/>
      <c r="AE816" s="16"/>
      <c r="AF816" s="15"/>
      <c r="AG816" s="16"/>
      <c r="AH816" s="15"/>
      <c r="AI816" s="15"/>
      <c r="AJ816" s="15"/>
      <c r="AK816" s="15"/>
      <c r="AL816" s="15"/>
      <c r="AN816" s="15"/>
      <c r="AO816" s="16"/>
      <c r="AP816" s="16"/>
      <c r="AQ816" s="16"/>
      <c r="AR816" s="16"/>
      <c r="AS816" s="16"/>
      <c r="AT816" s="16"/>
      <c r="AU816" s="16"/>
      <c r="AV816" s="16"/>
      <c r="AX816" s="15"/>
      <c r="AY816" s="16"/>
      <c r="AZ816" s="16"/>
      <c r="BA816" s="16"/>
      <c r="BB816" s="16"/>
      <c r="BC816" s="16"/>
      <c r="BD816" s="16"/>
      <c r="BE816" s="16"/>
      <c r="BF816" s="16"/>
    </row>
    <row r="817" spans="1:58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AD817" s="15"/>
      <c r="AE817" s="16"/>
      <c r="AF817" s="15"/>
      <c r="AG817" s="16"/>
      <c r="AH817" s="15"/>
      <c r="AI817" s="15"/>
      <c r="AJ817" s="15"/>
      <c r="AK817" s="15"/>
      <c r="AL817" s="15"/>
      <c r="AN817" s="15"/>
      <c r="AO817" s="16"/>
      <c r="AP817" s="16"/>
      <c r="AQ817" s="16"/>
      <c r="AR817" s="16"/>
      <c r="AS817" s="16"/>
      <c r="AT817" s="16"/>
      <c r="AU817" s="16"/>
      <c r="AV817" s="16"/>
      <c r="AX817" s="15"/>
      <c r="AY817" s="16"/>
      <c r="AZ817" s="16"/>
      <c r="BA817" s="16"/>
      <c r="BB817" s="16"/>
      <c r="BC817" s="16"/>
      <c r="BD817" s="16"/>
      <c r="BE817" s="16"/>
      <c r="BF817" s="16"/>
    </row>
    <row r="818" spans="1:58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AD818" s="15"/>
      <c r="AE818" s="16"/>
      <c r="AF818" s="15"/>
      <c r="AG818" s="16"/>
      <c r="AH818" s="15"/>
      <c r="AI818" s="15"/>
      <c r="AJ818" s="15"/>
      <c r="AK818" s="15"/>
      <c r="AL818" s="15"/>
      <c r="AN818" s="15"/>
      <c r="AO818" s="16"/>
      <c r="AP818" s="16"/>
      <c r="AQ818" s="16"/>
      <c r="AR818" s="16"/>
      <c r="AS818" s="16"/>
      <c r="AT818" s="16"/>
      <c r="AU818" s="16"/>
      <c r="AV818" s="16"/>
      <c r="AX818" s="15"/>
      <c r="AY818" s="16"/>
      <c r="AZ818" s="16"/>
      <c r="BA818" s="16"/>
      <c r="BB818" s="16"/>
      <c r="BC818" s="16"/>
      <c r="BD818" s="16"/>
      <c r="BE818" s="16"/>
      <c r="BF818" s="16"/>
    </row>
    <row r="819" spans="1:58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AD819" s="15"/>
      <c r="AE819" s="16"/>
      <c r="AF819" s="15"/>
      <c r="AG819" s="16"/>
      <c r="AH819" s="15"/>
      <c r="AI819" s="15"/>
      <c r="AJ819" s="15"/>
      <c r="AK819" s="15"/>
      <c r="AL819" s="15"/>
      <c r="AN819" s="15"/>
      <c r="AO819" s="16"/>
      <c r="AP819" s="16"/>
      <c r="AQ819" s="16"/>
      <c r="AR819" s="16"/>
      <c r="AS819" s="16"/>
      <c r="AT819" s="16"/>
      <c r="AU819" s="16"/>
      <c r="AV819" s="16"/>
      <c r="AX819" s="15"/>
      <c r="AY819" s="16"/>
      <c r="AZ819" s="16"/>
      <c r="BA819" s="16"/>
      <c r="BB819" s="16"/>
      <c r="BC819" s="16"/>
      <c r="BD819" s="16"/>
      <c r="BE819" s="16"/>
      <c r="BF819" s="16"/>
    </row>
    <row r="820" spans="1:58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AD820" s="15"/>
      <c r="AE820" s="16"/>
      <c r="AF820" s="15"/>
      <c r="AG820" s="16"/>
      <c r="AH820" s="15"/>
      <c r="AI820" s="15"/>
      <c r="AJ820" s="15"/>
      <c r="AK820" s="15"/>
      <c r="AL820" s="15"/>
      <c r="AN820" s="15"/>
      <c r="AO820" s="16"/>
      <c r="AP820" s="16"/>
      <c r="AQ820" s="16"/>
      <c r="AR820" s="16"/>
      <c r="AS820" s="16"/>
      <c r="AT820" s="16"/>
      <c r="AU820" s="16"/>
      <c r="AV820" s="16"/>
      <c r="AX820" s="15"/>
      <c r="AY820" s="16"/>
      <c r="AZ820" s="16"/>
      <c r="BA820" s="16"/>
      <c r="BB820" s="16"/>
      <c r="BC820" s="16"/>
      <c r="BD820" s="16"/>
      <c r="BE820" s="16"/>
      <c r="BF820" s="16"/>
    </row>
    <row r="821" spans="1:58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AD821" s="15"/>
      <c r="AE821" s="16"/>
      <c r="AF821" s="15"/>
      <c r="AG821" s="16"/>
      <c r="AH821" s="15"/>
      <c r="AI821" s="15"/>
      <c r="AJ821" s="15"/>
      <c r="AK821" s="15"/>
      <c r="AL821" s="15"/>
      <c r="AN821" s="15"/>
      <c r="AO821" s="16"/>
      <c r="AP821" s="16"/>
      <c r="AQ821" s="16"/>
      <c r="AR821" s="16"/>
      <c r="AS821" s="16"/>
      <c r="AT821" s="16"/>
      <c r="AU821" s="16"/>
      <c r="AV821" s="16"/>
      <c r="AX821" s="15"/>
      <c r="AY821" s="16"/>
      <c r="AZ821" s="16"/>
      <c r="BA821" s="16"/>
      <c r="BB821" s="16"/>
      <c r="BC821" s="16"/>
      <c r="BD821" s="16"/>
      <c r="BE821" s="16"/>
      <c r="BF821" s="16"/>
    </row>
    <row r="822" spans="1:58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AD822" s="15"/>
      <c r="AE822" s="16"/>
      <c r="AF822" s="15"/>
      <c r="AG822" s="16"/>
      <c r="AH822" s="15"/>
      <c r="AI822" s="15"/>
      <c r="AJ822" s="15"/>
      <c r="AK822" s="15"/>
      <c r="AL822" s="15"/>
      <c r="AN822" s="15"/>
      <c r="AO822" s="16"/>
      <c r="AP822" s="16"/>
      <c r="AQ822" s="16"/>
      <c r="AR822" s="16"/>
      <c r="AS822" s="16"/>
      <c r="AT822" s="16"/>
      <c r="AU822" s="16"/>
      <c r="AV822" s="16"/>
      <c r="AX822" s="15"/>
      <c r="AY822" s="16"/>
      <c r="AZ822" s="16"/>
      <c r="BA822" s="16"/>
      <c r="BB822" s="16"/>
      <c r="BC822" s="16"/>
      <c r="BD822" s="16"/>
      <c r="BE822" s="16"/>
      <c r="BF822" s="16"/>
    </row>
    <row r="823" spans="1:58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AD823" s="15"/>
      <c r="AE823" s="16"/>
      <c r="AF823" s="15"/>
      <c r="AG823" s="16"/>
      <c r="AH823" s="15"/>
      <c r="AI823" s="15"/>
      <c r="AJ823" s="15"/>
      <c r="AK823" s="15"/>
      <c r="AL823" s="15"/>
      <c r="AN823" s="15"/>
      <c r="AO823" s="16"/>
      <c r="AP823" s="16"/>
      <c r="AQ823" s="16"/>
      <c r="AR823" s="16"/>
      <c r="AS823" s="16"/>
      <c r="AT823" s="16"/>
      <c r="AU823" s="16"/>
      <c r="AV823" s="16"/>
      <c r="AX823" s="15"/>
      <c r="AY823" s="16"/>
      <c r="AZ823" s="16"/>
      <c r="BA823" s="16"/>
      <c r="BB823" s="16"/>
      <c r="BC823" s="16"/>
      <c r="BD823" s="16"/>
      <c r="BE823" s="16"/>
      <c r="BF823" s="16"/>
    </row>
    <row r="824" spans="1:58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AD824" s="15"/>
      <c r="AE824" s="16"/>
      <c r="AF824" s="15"/>
      <c r="AG824" s="16"/>
      <c r="AH824" s="15"/>
      <c r="AI824" s="15"/>
      <c r="AJ824" s="15"/>
      <c r="AK824" s="15"/>
      <c r="AL824" s="15"/>
      <c r="AN824" s="15"/>
      <c r="AO824" s="16"/>
      <c r="AP824" s="16"/>
      <c r="AQ824" s="16"/>
      <c r="AR824" s="16"/>
      <c r="AS824" s="16"/>
      <c r="AT824" s="16"/>
      <c r="AU824" s="16"/>
      <c r="AV824" s="16"/>
      <c r="AX824" s="15"/>
      <c r="AY824" s="16"/>
      <c r="AZ824" s="16"/>
      <c r="BA824" s="16"/>
      <c r="BB824" s="16"/>
      <c r="BC824" s="16"/>
      <c r="BD824" s="16"/>
      <c r="BE824" s="16"/>
      <c r="BF824" s="16"/>
    </row>
    <row r="825" spans="1:58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AD825" s="15"/>
      <c r="AE825" s="16"/>
      <c r="AF825" s="15"/>
      <c r="AG825" s="16"/>
      <c r="AH825" s="15"/>
      <c r="AI825" s="15"/>
      <c r="AJ825" s="15"/>
      <c r="AK825" s="15"/>
      <c r="AL825" s="15"/>
      <c r="AN825" s="15"/>
      <c r="AO825" s="16"/>
      <c r="AP825" s="16"/>
      <c r="AQ825" s="16"/>
      <c r="AR825" s="16"/>
      <c r="AS825" s="16"/>
      <c r="AT825" s="16"/>
      <c r="AU825" s="16"/>
      <c r="AV825" s="16"/>
      <c r="AX825" s="15"/>
      <c r="AY825" s="16"/>
      <c r="AZ825" s="16"/>
      <c r="BA825" s="16"/>
      <c r="BB825" s="16"/>
      <c r="BC825" s="16"/>
      <c r="BD825" s="16"/>
      <c r="BE825" s="16"/>
      <c r="BF825" s="16"/>
    </row>
    <row r="826" spans="1:58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AD826" s="15"/>
      <c r="AE826" s="16"/>
      <c r="AF826" s="15"/>
      <c r="AG826" s="16"/>
      <c r="AH826" s="15"/>
      <c r="AI826" s="15"/>
      <c r="AJ826" s="15"/>
      <c r="AK826" s="15"/>
      <c r="AL826" s="15"/>
      <c r="AN826" s="15"/>
      <c r="AO826" s="16"/>
      <c r="AP826" s="16"/>
      <c r="AQ826" s="16"/>
      <c r="AR826" s="16"/>
      <c r="AS826" s="16"/>
      <c r="AT826" s="16"/>
      <c r="AU826" s="16"/>
      <c r="AV826" s="16"/>
      <c r="AX826" s="15"/>
      <c r="AY826" s="16"/>
      <c r="AZ826" s="16"/>
      <c r="BA826" s="16"/>
      <c r="BB826" s="16"/>
      <c r="BC826" s="16"/>
      <c r="BD826" s="16"/>
      <c r="BE826" s="16"/>
      <c r="BF826" s="16"/>
    </row>
    <row r="827" spans="1:58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AD827" s="15"/>
      <c r="AE827" s="16"/>
      <c r="AF827" s="15"/>
      <c r="AG827" s="16"/>
      <c r="AH827" s="15"/>
      <c r="AI827" s="15"/>
      <c r="AJ827" s="15"/>
      <c r="AK827" s="15"/>
      <c r="AL827" s="15"/>
      <c r="AN827" s="15"/>
      <c r="AO827" s="16"/>
      <c r="AP827" s="16"/>
      <c r="AQ827" s="16"/>
      <c r="AR827" s="16"/>
      <c r="AS827" s="16"/>
      <c r="AT827" s="16"/>
      <c r="AU827" s="16"/>
      <c r="AV827" s="16"/>
      <c r="AX827" s="15"/>
      <c r="AY827" s="16"/>
      <c r="AZ827" s="16"/>
      <c r="BA827" s="16"/>
      <c r="BB827" s="16"/>
      <c r="BC827" s="16"/>
      <c r="BD827" s="16"/>
      <c r="BE827" s="16"/>
      <c r="BF827" s="16"/>
    </row>
    <row r="828" spans="1:58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AD828" s="15"/>
      <c r="AE828" s="16"/>
      <c r="AF828" s="15"/>
      <c r="AG828" s="16"/>
      <c r="AH828" s="15"/>
      <c r="AI828" s="15"/>
      <c r="AJ828" s="15"/>
      <c r="AK828" s="15"/>
      <c r="AL828" s="15"/>
      <c r="AN828" s="15"/>
      <c r="AO828" s="16"/>
      <c r="AP828" s="16"/>
      <c r="AQ828" s="16"/>
      <c r="AR828" s="16"/>
      <c r="AS828" s="16"/>
      <c r="AT828" s="16"/>
      <c r="AU828" s="16"/>
      <c r="AV828" s="16"/>
      <c r="AX828" s="15"/>
      <c r="AY828" s="16"/>
      <c r="AZ828" s="16"/>
      <c r="BA828" s="16"/>
      <c r="BB828" s="16"/>
      <c r="BC828" s="16"/>
      <c r="BD828" s="16"/>
      <c r="BE828" s="16"/>
      <c r="BF828" s="16"/>
    </row>
    <row r="829" spans="1:58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AD829" s="15"/>
      <c r="AE829" s="16"/>
      <c r="AF829" s="15"/>
      <c r="AG829" s="16"/>
      <c r="AH829" s="15"/>
      <c r="AI829" s="15"/>
      <c r="AJ829" s="15"/>
      <c r="AK829" s="15"/>
      <c r="AL829" s="15"/>
      <c r="AN829" s="15"/>
      <c r="AO829" s="16"/>
      <c r="AP829" s="16"/>
      <c r="AQ829" s="16"/>
      <c r="AR829" s="16"/>
      <c r="AS829" s="16"/>
      <c r="AT829" s="16"/>
      <c r="AU829" s="16"/>
      <c r="AV829" s="16"/>
      <c r="AX829" s="15"/>
      <c r="AY829" s="16"/>
      <c r="AZ829" s="16"/>
      <c r="BA829" s="16"/>
      <c r="BB829" s="16"/>
      <c r="BC829" s="16"/>
      <c r="BD829" s="16"/>
      <c r="BE829" s="16"/>
      <c r="BF829" s="16"/>
    </row>
    <row r="830" spans="1:58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AD830" s="15"/>
      <c r="AE830" s="16"/>
      <c r="AF830" s="15"/>
      <c r="AG830" s="16"/>
      <c r="AH830" s="15"/>
      <c r="AI830" s="15"/>
      <c r="AJ830" s="15"/>
      <c r="AK830" s="15"/>
      <c r="AL830" s="15"/>
      <c r="AN830" s="15"/>
      <c r="AO830" s="16"/>
      <c r="AP830" s="16"/>
      <c r="AQ830" s="16"/>
      <c r="AR830" s="16"/>
      <c r="AS830" s="16"/>
      <c r="AT830" s="16"/>
      <c r="AU830" s="16"/>
      <c r="AV830" s="16"/>
      <c r="AX830" s="15"/>
      <c r="AY830" s="16"/>
      <c r="AZ830" s="16"/>
      <c r="BA830" s="16"/>
      <c r="BB830" s="16"/>
      <c r="BC830" s="16"/>
      <c r="BD830" s="16"/>
      <c r="BE830" s="16"/>
      <c r="BF830" s="16"/>
    </row>
    <row r="831" spans="1:58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AD831" s="15"/>
      <c r="AE831" s="16"/>
      <c r="AF831" s="15"/>
      <c r="AG831" s="16"/>
      <c r="AH831" s="15"/>
      <c r="AI831" s="15"/>
      <c r="AJ831" s="15"/>
      <c r="AK831" s="15"/>
      <c r="AL831" s="15"/>
      <c r="AN831" s="15"/>
      <c r="AO831" s="16"/>
      <c r="AP831" s="16"/>
      <c r="AQ831" s="16"/>
      <c r="AR831" s="16"/>
      <c r="AS831" s="16"/>
      <c r="AT831" s="16"/>
      <c r="AU831" s="16"/>
      <c r="AV831" s="16"/>
      <c r="AX831" s="15"/>
      <c r="AY831" s="16"/>
      <c r="AZ831" s="16"/>
      <c r="BA831" s="16"/>
      <c r="BB831" s="16"/>
      <c r="BC831" s="16"/>
      <c r="BD831" s="16"/>
      <c r="BE831" s="16"/>
      <c r="BF831" s="16"/>
    </row>
    <row r="832" spans="1:58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AD832" s="15"/>
      <c r="AE832" s="16"/>
      <c r="AF832" s="15"/>
      <c r="AG832" s="16"/>
      <c r="AH832" s="15"/>
      <c r="AI832" s="15"/>
      <c r="AJ832" s="15"/>
      <c r="AK832" s="15"/>
      <c r="AL832" s="15"/>
      <c r="AN832" s="15"/>
      <c r="AO832" s="16"/>
      <c r="AP832" s="16"/>
      <c r="AQ832" s="16"/>
      <c r="AR832" s="16"/>
      <c r="AS832" s="16"/>
      <c r="AT832" s="16"/>
      <c r="AU832" s="16"/>
      <c r="AV832" s="16"/>
      <c r="AX832" s="15"/>
      <c r="AY832" s="16"/>
      <c r="AZ832" s="16"/>
      <c r="BA832" s="16"/>
      <c r="BB832" s="16"/>
      <c r="BC832" s="16"/>
      <c r="BD832" s="16"/>
      <c r="BE832" s="16"/>
      <c r="BF832" s="16"/>
    </row>
    <row r="833" spans="1:58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AD833" s="15"/>
      <c r="AE833" s="16"/>
      <c r="AF833" s="15"/>
      <c r="AG833" s="16"/>
      <c r="AH833" s="15"/>
      <c r="AI833" s="15"/>
      <c r="AJ833" s="15"/>
      <c r="AK833" s="15"/>
      <c r="AL833" s="15"/>
      <c r="AN833" s="15"/>
      <c r="AO833" s="16"/>
      <c r="AP833" s="16"/>
      <c r="AQ833" s="16"/>
      <c r="AR833" s="16"/>
      <c r="AS833" s="16"/>
      <c r="AT833" s="16"/>
      <c r="AU833" s="16"/>
      <c r="AV833" s="16"/>
      <c r="AX833" s="15"/>
      <c r="AY833" s="16"/>
      <c r="AZ833" s="16"/>
      <c r="BA833" s="16"/>
      <c r="BB833" s="16"/>
      <c r="BC833" s="16"/>
      <c r="BD833" s="16"/>
      <c r="BE833" s="16"/>
      <c r="BF833" s="16"/>
    </row>
    <row r="834" spans="1:58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AD834" s="15"/>
      <c r="AE834" s="16"/>
      <c r="AF834" s="15"/>
      <c r="AG834" s="16"/>
      <c r="AH834" s="15"/>
      <c r="AI834" s="15"/>
      <c r="AJ834" s="15"/>
      <c r="AK834" s="15"/>
      <c r="AL834" s="15"/>
      <c r="AN834" s="15"/>
      <c r="AO834" s="16"/>
      <c r="AP834" s="16"/>
      <c r="AQ834" s="16"/>
      <c r="AR834" s="16"/>
      <c r="AS834" s="16"/>
      <c r="AT834" s="16"/>
      <c r="AU834" s="16"/>
      <c r="AV834" s="16"/>
      <c r="AX834" s="15"/>
      <c r="AY834" s="16"/>
      <c r="AZ834" s="16"/>
      <c r="BA834" s="16"/>
      <c r="BB834" s="16"/>
      <c r="BC834" s="16"/>
      <c r="BD834" s="16"/>
      <c r="BE834" s="16"/>
      <c r="BF834" s="16"/>
    </row>
    <row r="835" spans="1:58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AD835" s="15"/>
      <c r="AE835" s="16"/>
      <c r="AF835" s="15"/>
      <c r="AG835" s="16"/>
      <c r="AH835" s="15"/>
      <c r="AI835" s="15"/>
      <c r="AJ835" s="15"/>
      <c r="AK835" s="15"/>
      <c r="AL835" s="15"/>
      <c r="AN835" s="15"/>
      <c r="AO835" s="16"/>
      <c r="AP835" s="16"/>
      <c r="AQ835" s="16"/>
      <c r="AR835" s="16"/>
      <c r="AS835" s="16"/>
      <c r="AT835" s="16"/>
      <c r="AU835" s="16"/>
      <c r="AV835" s="16"/>
      <c r="AX835" s="15"/>
      <c r="AY835" s="16"/>
      <c r="AZ835" s="16"/>
      <c r="BA835" s="16"/>
      <c r="BB835" s="16"/>
      <c r="BC835" s="16"/>
      <c r="BD835" s="16"/>
      <c r="BE835" s="16"/>
      <c r="BF835" s="16"/>
    </row>
    <row r="836" spans="1:58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AD836" s="15"/>
      <c r="AE836" s="16"/>
      <c r="AF836" s="15"/>
      <c r="AG836" s="16"/>
      <c r="AH836" s="15"/>
      <c r="AI836" s="15"/>
      <c r="AJ836" s="15"/>
      <c r="AK836" s="15"/>
      <c r="AL836" s="15"/>
      <c r="AN836" s="15"/>
      <c r="AO836" s="16"/>
      <c r="AP836" s="16"/>
      <c r="AQ836" s="16"/>
      <c r="AR836" s="16"/>
      <c r="AS836" s="16"/>
      <c r="AT836" s="16"/>
      <c r="AU836" s="16"/>
      <c r="AV836" s="16"/>
      <c r="AX836" s="15"/>
      <c r="AY836" s="16"/>
      <c r="AZ836" s="16"/>
      <c r="BA836" s="16"/>
      <c r="BB836" s="16"/>
      <c r="BC836" s="16"/>
      <c r="BD836" s="16"/>
      <c r="BE836" s="16"/>
      <c r="BF836" s="16"/>
    </row>
    <row r="837" spans="1:58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AD837" s="15"/>
      <c r="AE837" s="16"/>
      <c r="AF837" s="15"/>
      <c r="AG837" s="16"/>
      <c r="AH837" s="15"/>
      <c r="AI837" s="15"/>
      <c r="AJ837" s="15"/>
      <c r="AK837" s="15"/>
      <c r="AL837" s="15"/>
      <c r="AN837" s="15"/>
      <c r="AO837" s="16"/>
      <c r="AP837" s="16"/>
      <c r="AQ837" s="16"/>
      <c r="AR837" s="16"/>
      <c r="AS837" s="16"/>
      <c r="AT837" s="16"/>
      <c r="AU837" s="16"/>
      <c r="AV837" s="16"/>
      <c r="AX837" s="15"/>
      <c r="AY837" s="16"/>
      <c r="AZ837" s="16"/>
      <c r="BA837" s="16"/>
      <c r="BB837" s="16"/>
      <c r="BC837" s="16"/>
      <c r="BD837" s="16"/>
      <c r="BE837" s="16"/>
      <c r="BF837" s="16"/>
    </row>
    <row r="838" spans="1:58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AD838" s="15"/>
      <c r="AE838" s="16"/>
      <c r="AF838" s="15"/>
      <c r="AG838" s="16"/>
      <c r="AH838" s="15"/>
      <c r="AI838" s="15"/>
      <c r="AJ838" s="15"/>
      <c r="AK838" s="15"/>
      <c r="AL838" s="15"/>
      <c r="AN838" s="15"/>
      <c r="AO838" s="16"/>
      <c r="AP838" s="16"/>
      <c r="AQ838" s="16"/>
      <c r="AR838" s="16"/>
      <c r="AS838" s="16"/>
      <c r="AT838" s="16"/>
      <c r="AU838" s="16"/>
      <c r="AV838" s="16"/>
      <c r="AX838" s="15"/>
      <c r="AY838" s="16"/>
      <c r="AZ838" s="16"/>
      <c r="BA838" s="16"/>
      <c r="BB838" s="16"/>
      <c r="BC838" s="16"/>
      <c r="BD838" s="16"/>
      <c r="BE838" s="16"/>
      <c r="BF838" s="16"/>
    </row>
    <row r="839" spans="1:58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AD839" s="15"/>
      <c r="AE839" s="16"/>
      <c r="AF839" s="15"/>
      <c r="AG839" s="16"/>
      <c r="AH839" s="15"/>
      <c r="AI839" s="15"/>
      <c r="AJ839" s="15"/>
      <c r="AK839" s="15"/>
      <c r="AL839" s="15"/>
      <c r="AN839" s="15"/>
      <c r="AO839" s="16"/>
      <c r="AP839" s="16"/>
      <c r="AQ839" s="16"/>
      <c r="AR839" s="16"/>
      <c r="AS839" s="16"/>
      <c r="AT839" s="16"/>
      <c r="AU839" s="16"/>
      <c r="AV839" s="16"/>
      <c r="AX839" s="15"/>
      <c r="AY839" s="16"/>
      <c r="AZ839" s="16"/>
      <c r="BA839" s="16"/>
      <c r="BB839" s="16"/>
      <c r="BC839" s="16"/>
      <c r="BD839" s="16"/>
      <c r="BE839" s="16"/>
      <c r="BF839" s="16"/>
    </row>
    <row r="840" spans="1:58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AD840" s="15"/>
      <c r="AE840" s="16"/>
      <c r="AF840" s="15"/>
      <c r="AG840" s="16"/>
      <c r="AH840" s="15"/>
      <c r="AI840" s="15"/>
      <c r="AJ840" s="15"/>
      <c r="AK840" s="15"/>
      <c r="AL840" s="15"/>
      <c r="AN840" s="15"/>
      <c r="AO840" s="16"/>
      <c r="AP840" s="16"/>
      <c r="AQ840" s="16"/>
      <c r="AR840" s="16"/>
      <c r="AS840" s="16"/>
      <c r="AT840" s="16"/>
      <c r="AU840" s="16"/>
      <c r="AV840" s="16"/>
      <c r="AX840" s="15"/>
      <c r="AY840" s="16"/>
      <c r="AZ840" s="16"/>
      <c r="BA840" s="16"/>
      <c r="BB840" s="16"/>
      <c r="BC840" s="16"/>
      <c r="BD840" s="16"/>
      <c r="BE840" s="16"/>
      <c r="BF840" s="16"/>
    </row>
    <row r="841" spans="1:58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AD841" s="15"/>
      <c r="AE841" s="16"/>
      <c r="AF841" s="15"/>
      <c r="AG841" s="16"/>
      <c r="AH841" s="15"/>
      <c r="AI841" s="15"/>
      <c r="AJ841" s="15"/>
      <c r="AK841" s="15"/>
      <c r="AL841" s="15"/>
      <c r="AN841" s="15"/>
      <c r="AO841" s="16"/>
      <c r="AP841" s="16"/>
      <c r="AQ841" s="16"/>
      <c r="AR841" s="16"/>
      <c r="AS841" s="16"/>
      <c r="AT841" s="16"/>
      <c r="AU841" s="16"/>
      <c r="AV841" s="16"/>
      <c r="AX841" s="15"/>
      <c r="AY841" s="16"/>
      <c r="AZ841" s="16"/>
      <c r="BA841" s="16"/>
      <c r="BB841" s="16"/>
      <c r="BC841" s="16"/>
      <c r="BD841" s="16"/>
      <c r="BE841" s="16"/>
      <c r="BF841" s="16"/>
    </row>
    <row r="842" spans="1:58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AD842" s="15"/>
      <c r="AE842" s="16"/>
      <c r="AF842" s="15"/>
      <c r="AG842" s="16"/>
      <c r="AH842" s="15"/>
      <c r="AI842" s="15"/>
      <c r="AJ842" s="15"/>
      <c r="AK842" s="15"/>
      <c r="AL842" s="15"/>
      <c r="AN842" s="15"/>
      <c r="AO842" s="16"/>
      <c r="AP842" s="16"/>
      <c r="AQ842" s="16"/>
      <c r="AR842" s="16"/>
      <c r="AS842" s="16"/>
      <c r="AT842" s="16"/>
      <c r="AU842" s="16"/>
      <c r="AV842" s="16"/>
      <c r="AX842" s="15"/>
      <c r="AY842" s="16"/>
      <c r="AZ842" s="16"/>
      <c r="BA842" s="16"/>
      <c r="BB842" s="16"/>
      <c r="BC842" s="16"/>
      <c r="BD842" s="16"/>
      <c r="BE842" s="16"/>
      <c r="BF842" s="16"/>
    </row>
    <row r="843" spans="1:58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AD843" s="15"/>
      <c r="AE843" s="16"/>
      <c r="AF843" s="15"/>
      <c r="AG843" s="16"/>
      <c r="AH843" s="15"/>
      <c r="AI843" s="15"/>
      <c r="AJ843" s="15"/>
      <c r="AK843" s="15"/>
      <c r="AL843" s="15"/>
      <c r="AN843" s="15"/>
      <c r="AO843" s="16"/>
      <c r="AP843" s="16"/>
      <c r="AQ843" s="16"/>
      <c r="AR843" s="16"/>
      <c r="AS843" s="16"/>
      <c r="AT843" s="16"/>
      <c r="AU843" s="16"/>
      <c r="AV843" s="16"/>
      <c r="AX843" s="15"/>
      <c r="AY843" s="16"/>
      <c r="AZ843" s="16"/>
      <c r="BA843" s="16"/>
      <c r="BB843" s="16"/>
      <c r="BC843" s="16"/>
      <c r="BD843" s="16"/>
      <c r="BE843" s="16"/>
      <c r="BF843" s="16"/>
    </row>
    <row r="844" spans="1:58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AD844" s="15"/>
      <c r="AE844" s="16"/>
      <c r="AF844" s="15"/>
      <c r="AG844" s="16"/>
      <c r="AH844" s="15"/>
      <c r="AI844" s="15"/>
      <c r="AJ844" s="15"/>
      <c r="AK844" s="15"/>
      <c r="AL844" s="15"/>
      <c r="AN844" s="15"/>
      <c r="AO844" s="16"/>
      <c r="AP844" s="16"/>
      <c r="AQ844" s="16"/>
      <c r="AR844" s="16"/>
      <c r="AS844" s="16"/>
      <c r="AT844" s="16"/>
      <c r="AU844" s="16"/>
      <c r="AV844" s="16"/>
      <c r="AX844" s="15"/>
      <c r="AY844" s="16"/>
      <c r="AZ844" s="16"/>
      <c r="BA844" s="16"/>
      <c r="BB844" s="16"/>
      <c r="BC844" s="16"/>
      <c r="BD844" s="16"/>
      <c r="BE844" s="16"/>
      <c r="BF844" s="16"/>
    </row>
    <row r="845" spans="1:58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AD845" s="15"/>
      <c r="AE845" s="16"/>
      <c r="AF845" s="15"/>
      <c r="AG845" s="16"/>
      <c r="AH845" s="15"/>
      <c r="AI845" s="15"/>
      <c r="AJ845" s="15"/>
      <c r="AK845" s="15"/>
      <c r="AL845" s="15"/>
      <c r="AN845" s="15"/>
      <c r="AO845" s="16"/>
      <c r="AP845" s="16"/>
      <c r="AQ845" s="16"/>
      <c r="AR845" s="16"/>
      <c r="AS845" s="16"/>
      <c r="AT845" s="16"/>
      <c r="AU845" s="16"/>
      <c r="AV845" s="16"/>
      <c r="AX845" s="15"/>
      <c r="AY845" s="16"/>
      <c r="AZ845" s="16"/>
      <c r="BA845" s="16"/>
      <c r="BB845" s="16"/>
      <c r="BC845" s="16"/>
      <c r="BD845" s="16"/>
      <c r="BE845" s="16"/>
      <c r="BF845" s="16"/>
    </row>
    <row r="846" spans="1:58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AD846" s="15"/>
      <c r="AE846" s="16"/>
      <c r="AF846" s="15"/>
      <c r="AG846" s="16"/>
      <c r="AH846" s="15"/>
      <c r="AI846" s="15"/>
      <c r="AJ846" s="15"/>
      <c r="AK846" s="15"/>
      <c r="AL846" s="15"/>
      <c r="AN846" s="15"/>
      <c r="AO846" s="16"/>
      <c r="AP846" s="16"/>
      <c r="AQ846" s="16"/>
      <c r="AR846" s="16"/>
      <c r="AS846" s="16"/>
      <c r="AT846" s="16"/>
      <c r="AU846" s="16"/>
      <c r="AV846" s="16"/>
      <c r="AX846" s="15"/>
      <c r="AY846" s="16"/>
      <c r="AZ846" s="16"/>
      <c r="BA846" s="16"/>
      <c r="BB846" s="16"/>
      <c r="BC846" s="16"/>
      <c r="BD846" s="16"/>
      <c r="BE846" s="16"/>
      <c r="BF846" s="16"/>
    </row>
    <row r="847" spans="1:58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AD847" s="15"/>
      <c r="AE847" s="16"/>
      <c r="AF847" s="15"/>
      <c r="AG847" s="16"/>
      <c r="AH847" s="15"/>
      <c r="AI847" s="15"/>
      <c r="AJ847" s="15"/>
      <c r="AK847" s="15"/>
      <c r="AL847" s="15"/>
      <c r="AN847" s="15"/>
      <c r="AO847" s="16"/>
      <c r="AP847" s="16"/>
      <c r="AQ847" s="16"/>
      <c r="AR847" s="16"/>
      <c r="AS847" s="16"/>
      <c r="AT847" s="16"/>
      <c r="AU847" s="16"/>
      <c r="AV847" s="16"/>
      <c r="AX847" s="15"/>
      <c r="AY847" s="16"/>
      <c r="AZ847" s="16"/>
      <c r="BA847" s="16"/>
      <c r="BB847" s="16"/>
      <c r="BC847" s="16"/>
      <c r="BD847" s="16"/>
      <c r="BE847" s="16"/>
      <c r="BF847" s="16"/>
    </row>
    <row r="848" spans="1:58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AD848" s="15"/>
      <c r="AE848" s="16"/>
      <c r="AF848" s="15"/>
      <c r="AG848" s="16"/>
      <c r="AH848" s="15"/>
      <c r="AI848" s="15"/>
      <c r="AJ848" s="15"/>
      <c r="AK848" s="15"/>
      <c r="AL848" s="15"/>
      <c r="AN848" s="15"/>
      <c r="AO848" s="16"/>
      <c r="AP848" s="16"/>
      <c r="AQ848" s="16"/>
      <c r="AR848" s="16"/>
      <c r="AS848" s="16"/>
      <c r="AT848" s="16"/>
      <c r="AU848" s="16"/>
      <c r="AV848" s="16"/>
      <c r="AX848" s="15"/>
      <c r="AY848" s="16"/>
      <c r="AZ848" s="16"/>
      <c r="BA848" s="16"/>
      <c r="BB848" s="16"/>
      <c r="BC848" s="16"/>
      <c r="BD848" s="16"/>
      <c r="BE848" s="16"/>
      <c r="BF848" s="16"/>
    </row>
    <row r="849" spans="1:58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AD849" s="15"/>
      <c r="AE849" s="16"/>
      <c r="AF849" s="15"/>
      <c r="AG849" s="16"/>
      <c r="AH849" s="15"/>
      <c r="AI849" s="15"/>
      <c r="AJ849" s="15"/>
      <c r="AK849" s="15"/>
      <c r="AL849" s="15"/>
      <c r="AN849" s="15"/>
      <c r="AO849" s="16"/>
      <c r="AP849" s="16"/>
      <c r="AQ849" s="16"/>
      <c r="AR849" s="16"/>
      <c r="AS849" s="16"/>
      <c r="AT849" s="16"/>
      <c r="AU849" s="16"/>
      <c r="AV849" s="16"/>
      <c r="AX849" s="15"/>
      <c r="AY849" s="16"/>
      <c r="AZ849" s="16"/>
      <c r="BA849" s="16"/>
      <c r="BB849" s="16"/>
      <c r="BC849" s="16"/>
      <c r="BD849" s="16"/>
      <c r="BE849" s="16"/>
      <c r="BF849" s="16"/>
    </row>
    <row r="850" spans="1:58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AD850" s="15"/>
      <c r="AE850" s="16"/>
      <c r="AF850" s="15"/>
      <c r="AG850" s="16"/>
      <c r="AH850" s="15"/>
      <c r="AI850" s="15"/>
      <c r="AJ850" s="15"/>
      <c r="AK850" s="15"/>
      <c r="AL850" s="15"/>
      <c r="AN850" s="15"/>
      <c r="AO850" s="16"/>
      <c r="AP850" s="16"/>
      <c r="AQ850" s="16"/>
      <c r="AR850" s="16"/>
      <c r="AS850" s="16"/>
      <c r="AT850" s="16"/>
      <c r="AU850" s="16"/>
      <c r="AV850" s="16"/>
      <c r="AX850" s="15"/>
      <c r="AY850" s="16"/>
      <c r="AZ850" s="16"/>
      <c r="BA850" s="16"/>
      <c r="BB850" s="16"/>
      <c r="BC850" s="16"/>
      <c r="BD850" s="16"/>
      <c r="BE850" s="16"/>
      <c r="BF850" s="16"/>
    </row>
    <row r="851" spans="1:58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AD851" s="15"/>
      <c r="AE851" s="16"/>
      <c r="AF851" s="15"/>
      <c r="AG851" s="16"/>
      <c r="AH851" s="15"/>
      <c r="AI851" s="15"/>
      <c r="AJ851" s="15"/>
      <c r="AK851" s="15"/>
      <c r="AL851" s="15"/>
      <c r="AN851" s="15"/>
      <c r="AO851" s="16"/>
      <c r="AP851" s="16"/>
      <c r="AQ851" s="16"/>
      <c r="AR851" s="16"/>
      <c r="AS851" s="16"/>
      <c r="AT851" s="16"/>
      <c r="AU851" s="16"/>
      <c r="AV851" s="16"/>
      <c r="AX851" s="15"/>
      <c r="AY851" s="16"/>
      <c r="AZ851" s="16"/>
      <c r="BA851" s="16"/>
      <c r="BB851" s="16"/>
      <c r="BC851" s="16"/>
      <c r="BD851" s="16"/>
      <c r="BE851" s="16"/>
      <c r="BF851" s="16"/>
    </row>
    <row r="852" spans="1:58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AD852" s="15"/>
      <c r="AE852" s="16"/>
      <c r="AF852" s="15"/>
      <c r="AG852" s="16"/>
      <c r="AH852" s="15"/>
      <c r="AI852" s="15"/>
      <c r="AJ852" s="15"/>
      <c r="AK852" s="15"/>
      <c r="AL852" s="15"/>
      <c r="AN852" s="15"/>
      <c r="AO852" s="16"/>
      <c r="AP852" s="16"/>
      <c r="AQ852" s="16"/>
      <c r="AR852" s="16"/>
      <c r="AS852" s="16"/>
      <c r="AT852" s="16"/>
      <c r="AU852" s="16"/>
      <c r="AV852" s="16"/>
      <c r="AX852" s="15"/>
      <c r="AY852" s="16"/>
      <c r="AZ852" s="16"/>
      <c r="BA852" s="16"/>
      <c r="BB852" s="16"/>
      <c r="BC852" s="16"/>
      <c r="BD852" s="16"/>
      <c r="BE852" s="16"/>
      <c r="BF852" s="16"/>
    </row>
    <row r="853" spans="1:58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AD853" s="15"/>
      <c r="AE853" s="16"/>
      <c r="AF853" s="15"/>
      <c r="AG853" s="16"/>
      <c r="AH853" s="15"/>
      <c r="AI853" s="15"/>
      <c r="AJ853" s="15"/>
      <c r="AK853" s="15"/>
      <c r="AL853" s="15"/>
      <c r="AN853" s="15"/>
      <c r="AO853" s="16"/>
      <c r="AP853" s="16"/>
      <c r="AQ853" s="16"/>
      <c r="AR853" s="16"/>
      <c r="AS853" s="16"/>
      <c r="AT853" s="16"/>
      <c r="AU853" s="16"/>
      <c r="AV853" s="16"/>
      <c r="AX853" s="15"/>
      <c r="AY853" s="16"/>
      <c r="AZ853" s="16"/>
      <c r="BA853" s="16"/>
      <c r="BB853" s="16"/>
      <c r="BC853" s="16"/>
      <c r="BD853" s="16"/>
      <c r="BE853" s="16"/>
      <c r="BF853" s="16"/>
    </row>
    <row r="854" spans="1:58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AD854" s="15"/>
      <c r="AE854" s="16"/>
      <c r="AF854" s="15"/>
      <c r="AG854" s="16"/>
      <c r="AH854" s="15"/>
      <c r="AI854" s="15"/>
      <c r="AJ854" s="15"/>
      <c r="AK854" s="15"/>
      <c r="AL854" s="15"/>
      <c r="AN854" s="15"/>
      <c r="AO854" s="16"/>
      <c r="AP854" s="16"/>
      <c r="AQ854" s="16"/>
      <c r="AR854" s="16"/>
      <c r="AS854" s="16"/>
      <c r="AT854" s="16"/>
      <c r="AU854" s="16"/>
      <c r="AV854" s="16"/>
      <c r="AX854" s="15"/>
      <c r="AY854" s="16"/>
      <c r="AZ854" s="16"/>
      <c r="BA854" s="16"/>
      <c r="BB854" s="16"/>
      <c r="BC854" s="16"/>
      <c r="BD854" s="16"/>
      <c r="BE854" s="16"/>
      <c r="BF854" s="16"/>
    </row>
    <row r="855" spans="1:58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AD855" s="15"/>
      <c r="AE855" s="16"/>
      <c r="AF855" s="15"/>
      <c r="AG855" s="16"/>
      <c r="AH855" s="15"/>
      <c r="AI855" s="15"/>
      <c r="AJ855" s="15"/>
      <c r="AK855" s="15"/>
      <c r="AL855" s="15"/>
      <c r="AN855" s="15"/>
      <c r="AO855" s="16"/>
      <c r="AP855" s="16"/>
      <c r="AQ855" s="16"/>
      <c r="AR855" s="16"/>
      <c r="AS855" s="16"/>
      <c r="AT855" s="16"/>
      <c r="AU855" s="16"/>
      <c r="AV855" s="16"/>
      <c r="AX855" s="15"/>
      <c r="AY855" s="16"/>
      <c r="AZ855" s="16"/>
      <c r="BA855" s="16"/>
      <c r="BB855" s="16"/>
      <c r="BC855" s="16"/>
      <c r="BD855" s="16"/>
      <c r="BE855" s="16"/>
      <c r="BF855" s="16"/>
    </row>
    <row r="856" spans="1:58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AD856" s="15"/>
      <c r="AE856" s="16"/>
      <c r="AF856" s="15"/>
      <c r="AG856" s="16"/>
      <c r="AH856" s="15"/>
      <c r="AI856" s="15"/>
      <c r="AJ856" s="15"/>
      <c r="AK856" s="15"/>
      <c r="AL856" s="15"/>
      <c r="AN856" s="15"/>
      <c r="AO856" s="16"/>
      <c r="AP856" s="16"/>
      <c r="AQ856" s="16"/>
      <c r="AR856" s="16"/>
      <c r="AS856" s="16"/>
      <c r="AT856" s="16"/>
      <c r="AU856" s="16"/>
      <c r="AV856" s="16"/>
      <c r="AX856" s="15"/>
      <c r="AY856" s="16"/>
      <c r="AZ856" s="16"/>
      <c r="BA856" s="16"/>
      <c r="BB856" s="16"/>
      <c r="BC856" s="16"/>
      <c r="BD856" s="16"/>
      <c r="BE856" s="16"/>
      <c r="BF856" s="16"/>
    </row>
    <row r="857" spans="1:58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AD857" s="15"/>
      <c r="AE857" s="16"/>
      <c r="AF857" s="15"/>
      <c r="AG857" s="16"/>
      <c r="AH857" s="15"/>
      <c r="AI857" s="15"/>
      <c r="AJ857" s="15"/>
      <c r="AK857" s="15"/>
      <c r="AL857" s="15"/>
      <c r="AN857" s="15"/>
      <c r="AO857" s="16"/>
      <c r="AP857" s="16"/>
      <c r="AQ857" s="16"/>
      <c r="AR857" s="16"/>
      <c r="AS857" s="16"/>
      <c r="AT857" s="16"/>
      <c r="AU857" s="16"/>
      <c r="AV857" s="16"/>
      <c r="AX857" s="15"/>
      <c r="AY857" s="16"/>
      <c r="AZ857" s="16"/>
      <c r="BA857" s="16"/>
      <c r="BB857" s="16"/>
      <c r="BC857" s="16"/>
      <c r="BD857" s="16"/>
      <c r="BE857" s="16"/>
      <c r="BF857" s="16"/>
    </row>
    <row r="858" spans="1:58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AD858" s="15"/>
      <c r="AE858" s="16"/>
      <c r="AF858" s="15"/>
      <c r="AG858" s="16"/>
      <c r="AH858" s="15"/>
      <c r="AI858" s="15"/>
      <c r="AJ858" s="15"/>
      <c r="AK858" s="15"/>
      <c r="AL858" s="15"/>
      <c r="AN858" s="15"/>
      <c r="AO858" s="16"/>
      <c r="AP858" s="16"/>
      <c r="AQ858" s="16"/>
      <c r="AR858" s="16"/>
      <c r="AS858" s="16"/>
      <c r="AT858" s="16"/>
      <c r="AU858" s="16"/>
      <c r="AV858" s="16"/>
      <c r="AX858" s="15"/>
      <c r="AY858" s="16"/>
      <c r="AZ858" s="16"/>
      <c r="BA858" s="16"/>
      <c r="BB858" s="16"/>
      <c r="BC858" s="16"/>
      <c r="BD858" s="16"/>
      <c r="BE858" s="16"/>
      <c r="BF858" s="16"/>
    </row>
    <row r="859" spans="1:58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AD859" s="15"/>
      <c r="AE859" s="16"/>
      <c r="AF859" s="15"/>
      <c r="AG859" s="16"/>
      <c r="AH859" s="15"/>
      <c r="AI859" s="15"/>
      <c r="AJ859" s="15"/>
      <c r="AK859" s="15"/>
      <c r="AL859" s="15"/>
      <c r="AN859" s="15"/>
      <c r="AO859" s="16"/>
      <c r="AP859" s="16"/>
      <c r="AQ859" s="16"/>
      <c r="AR859" s="16"/>
      <c r="AS859" s="16"/>
      <c r="AT859" s="16"/>
      <c r="AU859" s="16"/>
      <c r="AV859" s="16"/>
      <c r="AX859" s="15"/>
      <c r="AY859" s="16"/>
      <c r="AZ859" s="16"/>
      <c r="BA859" s="16"/>
      <c r="BB859" s="16"/>
      <c r="BC859" s="16"/>
      <c r="BD859" s="16"/>
      <c r="BE859" s="16"/>
      <c r="BF859" s="16"/>
    </row>
    <row r="860" spans="1:58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AD860" s="15"/>
      <c r="AE860" s="16"/>
      <c r="AF860" s="15"/>
      <c r="AG860" s="16"/>
      <c r="AH860" s="15"/>
      <c r="AI860" s="15"/>
      <c r="AJ860" s="15"/>
      <c r="AK860" s="15"/>
      <c r="AL860" s="15"/>
      <c r="AN860" s="15"/>
      <c r="AO860" s="16"/>
      <c r="AP860" s="16"/>
      <c r="AQ860" s="16"/>
      <c r="AR860" s="16"/>
      <c r="AS860" s="16"/>
      <c r="AT860" s="16"/>
      <c r="AU860" s="16"/>
      <c r="AV860" s="16"/>
      <c r="AX860" s="15"/>
      <c r="AY860" s="16"/>
      <c r="AZ860" s="16"/>
      <c r="BA860" s="16"/>
      <c r="BB860" s="16"/>
      <c r="BC860" s="16"/>
      <c r="BD860" s="16"/>
      <c r="BE860" s="16"/>
      <c r="BF860" s="16"/>
    </row>
    <row r="861" spans="1:58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AD861" s="15"/>
      <c r="AE861" s="16"/>
      <c r="AF861" s="15"/>
      <c r="AG861" s="16"/>
      <c r="AH861" s="15"/>
      <c r="AI861" s="15"/>
      <c r="AJ861" s="15"/>
      <c r="AK861" s="15"/>
      <c r="AL861" s="15"/>
      <c r="AN861" s="15"/>
      <c r="AO861" s="16"/>
      <c r="AP861" s="16"/>
      <c r="AQ861" s="16"/>
      <c r="AR861" s="16"/>
      <c r="AS861" s="16"/>
      <c r="AT861" s="16"/>
      <c r="AU861" s="16"/>
      <c r="AV861" s="16"/>
      <c r="AX861" s="15"/>
      <c r="AY861" s="16"/>
      <c r="AZ861" s="16"/>
      <c r="BA861" s="16"/>
      <c r="BB861" s="16"/>
      <c r="BC861" s="16"/>
      <c r="BD861" s="16"/>
      <c r="BE861" s="16"/>
      <c r="BF861" s="16"/>
    </row>
    <row r="862" spans="1:58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AD862" s="15"/>
      <c r="AE862" s="16"/>
      <c r="AF862" s="15"/>
      <c r="AG862" s="16"/>
      <c r="AH862" s="15"/>
      <c r="AI862" s="15"/>
      <c r="AJ862" s="15"/>
      <c r="AK862" s="15"/>
      <c r="AL862" s="15"/>
      <c r="AN862" s="15"/>
      <c r="AO862" s="16"/>
      <c r="AP862" s="16"/>
      <c r="AQ862" s="16"/>
      <c r="AR862" s="16"/>
      <c r="AS862" s="16"/>
      <c r="AT862" s="16"/>
      <c r="AU862" s="16"/>
      <c r="AV862" s="16"/>
      <c r="AX862" s="15"/>
      <c r="AY862" s="16"/>
      <c r="AZ862" s="16"/>
      <c r="BA862" s="16"/>
      <c r="BB862" s="16"/>
      <c r="BC862" s="16"/>
      <c r="BD862" s="16"/>
      <c r="BE862" s="16"/>
      <c r="BF862" s="16"/>
    </row>
    <row r="863" spans="1:58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AD863" s="15"/>
      <c r="AE863" s="16"/>
      <c r="AF863" s="15"/>
      <c r="AG863" s="16"/>
      <c r="AH863" s="15"/>
      <c r="AI863" s="15"/>
      <c r="AJ863" s="15"/>
      <c r="AK863" s="15"/>
      <c r="AL863" s="15"/>
      <c r="AN863" s="15"/>
      <c r="AO863" s="16"/>
      <c r="AP863" s="16"/>
      <c r="AQ863" s="16"/>
      <c r="AR863" s="16"/>
      <c r="AS863" s="16"/>
      <c r="AT863" s="16"/>
      <c r="AU863" s="16"/>
      <c r="AV863" s="16"/>
      <c r="AX863" s="15"/>
      <c r="AY863" s="16"/>
      <c r="AZ863" s="16"/>
      <c r="BA863" s="16"/>
      <c r="BB863" s="16"/>
      <c r="BC863" s="16"/>
      <c r="BD863" s="16"/>
      <c r="BE863" s="16"/>
      <c r="BF863" s="16"/>
    </row>
    <row r="864" spans="1:58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AD864" s="15"/>
      <c r="AE864" s="16"/>
      <c r="AF864" s="15"/>
      <c r="AG864" s="16"/>
      <c r="AH864" s="15"/>
      <c r="AI864" s="15"/>
      <c r="AJ864" s="15"/>
      <c r="AK864" s="15"/>
      <c r="AL864" s="15"/>
      <c r="AN864" s="15"/>
      <c r="AO864" s="16"/>
      <c r="AP864" s="16"/>
      <c r="AQ864" s="16"/>
      <c r="AR864" s="16"/>
      <c r="AS864" s="16"/>
      <c r="AT864" s="16"/>
      <c r="AU864" s="16"/>
      <c r="AV864" s="16"/>
      <c r="AX864" s="15"/>
      <c r="AY864" s="16"/>
      <c r="AZ864" s="16"/>
      <c r="BA864" s="16"/>
      <c r="BB864" s="16"/>
      <c r="BC864" s="16"/>
      <c r="BD864" s="16"/>
      <c r="BE864" s="16"/>
      <c r="BF864" s="16"/>
    </row>
    <row r="865" spans="1:58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AD865" s="15"/>
      <c r="AE865" s="16"/>
      <c r="AF865" s="15"/>
      <c r="AG865" s="16"/>
      <c r="AH865" s="15"/>
      <c r="AI865" s="15"/>
      <c r="AJ865" s="15"/>
      <c r="AK865" s="15"/>
      <c r="AL865" s="15"/>
      <c r="AN865" s="15"/>
      <c r="AO865" s="16"/>
      <c r="AP865" s="16"/>
      <c r="AQ865" s="16"/>
      <c r="AR865" s="16"/>
      <c r="AS865" s="16"/>
      <c r="AT865" s="16"/>
      <c r="AU865" s="16"/>
      <c r="AV865" s="16"/>
      <c r="AX865" s="15"/>
      <c r="AY865" s="16"/>
      <c r="AZ865" s="16"/>
      <c r="BA865" s="16"/>
      <c r="BB865" s="16"/>
      <c r="BC865" s="16"/>
      <c r="BD865" s="16"/>
      <c r="BE865" s="16"/>
      <c r="BF865" s="16"/>
    </row>
    <row r="866" spans="1:58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AD866" s="15"/>
      <c r="AE866" s="16"/>
      <c r="AF866" s="15"/>
      <c r="AG866" s="16"/>
      <c r="AH866" s="15"/>
      <c r="AI866" s="15"/>
      <c r="AJ866" s="15"/>
      <c r="AK866" s="15"/>
      <c r="AL866" s="15"/>
      <c r="AN866" s="15"/>
      <c r="AO866" s="16"/>
      <c r="AP866" s="16"/>
      <c r="AQ866" s="16"/>
      <c r="AR866" s="16"/>
      <c r="AS866" s="16"/>
      <c r="AT866" s="16"/>
      <c r="AU866" s="16"/>
      <c r="AV866" s="16"/>
      <c r="AX866" s="15"/>
      <c r="AY866" s="16"/>
      <c r="AZ866" s="16"/>
      <c r="BA866" s="16"/>
      <c r="BB866" s="16"/>
      <c r="BC866" s="16"/>
      <c r="BD866" s="16"/>
      <c r="BE866" s="16"/>
      <c r="BF866" s="16"/>
    </row>
    <row r="867" spans="1:58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AD867" s="15"/>
      <c r="AE867" s="16"/>
      <c r="AF867" s="15"/>
      <c r="AG867" s="16"/>
      <c r="AH867" s="15"/>
      <c r="AI867" s="15"/>
      <c r="AJ867" s="15"/>
      <c r="AK867" s="15"/>
      <c r="AL867" s="15"/>
      <c r="AN867" s="15"/>
      <c r="AO867" s="16"/>
      <c r="AP867" s="16"/>
      <c r="AQ867" s="16"/>
      <c r="AR867" s="16"/>
      <c r="AS867" s="16"/>
      <c r="AT867" s="16"/>
      <c r="AU867" s="16"/>
      <c r="AV867" s="16"/>
      <c r="AX867" s="15"/>
      <c r="AY867" s="16"/>
      <c r="AZ867" s="16"/>
      <c r="BA867" s="16"/>
      <c r="BB867" s="16"/>
      <c r="BC867" s="16"/>
      <c r="BD867" s="16"/>
      <c r="BE867" s="16"/>
      <c r="BF867" s="16"/>
    </row>
    <row r="868" spans="1:58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AD868" s="15"/>
      <c r="AE868" s="16"/>
      <c r="AF868" s="15"/>
      <c r="AG868" s="16"/>
      <c r="AH868" s="15"/>
      <c r="AI868" s="15"/>
      <c r="AJ868" s="15"/>
      <c r="AK868" s="15"/>
      <c r="AL868" s="15"/>
      <c r="AN868" s="15"/>
      <c r="AO868" s="16"/>
      <c r="AP868" s="16"/>
      <c r="AQ868" s="16"/>
      <c r="AR868" s="16"/>
      <c r="AS868" s="16"/>
      <c r="AT868" s="16"/>
      <c r="AU868" s="16"/>
      <c r="AV868" s="16"/>
      <c r="AX868" s="15"/>
      <c r="AY868" s="16"/>
      <c r="AZ868" s="16"/>
      <c r="BA868" s="16"/>
      <c r="BB868" s="16"/>
      <c r="BC868" s="16"/>
      <c r="BD868" s="16"/>
      <c r="BE868" s="16"/>
      <c r="BF868" s="16"/>
    </row>
    <row r="869" spans="1:58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AD869" s="15"/>
      <c r="AE869" s="16"/>
      <c r="AF869" s="15"/>
      <c r="AG869" s="16"/>
      <c r="AH869" s="15"/>
      <c r="AI869" s="15"/>
      <c r="AJ869" s="15"/>
      <c r="AK869" s="15"/>
      <c r="AL869" s="15"/>
      <c r="AN869" s="15"/>
      <c r="AO869" s="16"/>
      <c r="AP869" s="16"/>
      <c r="AQ869" s="16"/>
      <c r="AR869" s="16"/>
      <c r="AS869" s="16"/>
      <c r="AT869" s="16"/>
      <c r="AU869" s="16"/>
      <c r="AV869" s="16"/>
      <c r="AX869" s="15"/>
      <c r="AY869" s="16"/>
      <c r="AZ869" s="16"/>
      <c r="BA869" s="16"/>
      <c r="BB869" s="16"/>
      <c r="BC869" s="16"/>
      <c r="BD869" s="16"/>
      <c r="BE869" s="16"/>
      <c r="BF869" s="16"/>
    </row>
    <row r="870" spans="1:58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AD870" s="15"/>
      <c r="AE870" s="16"/>
      <c r="AF870" s="15"/>
      <c r="AG870" s="16"/>
      <c r="AH870" s="15"/>
      <c r="AI870" s="15"/>
      <c r="AJ870" s="15"/>
      <c r="AK870" s="15"/>
      <c r="AL870" s="15"/>
      <c r="AN870" s="15"/>
      <c r="AO870" s="16"/>
      <c r="AP870" s="16"/>
      <c r="AQ870" s="16"/>
      <c r="AR870" s="16"/>
      <c r="AS870" s="16"/>
      <c r="AT870" s="16"/>
      <c r="AU870" s="16"/>
      <c r="AV870" s="16"/>
      <c r="AX870" s="15"/>
      <c r="AY870" s="16"/>
      <c r="AZ870" s="16"/>
      <c r="BA870" s="16"/>
      <c r="BB870" s="16"/>
      <c r="BC870" s="16"/>
      <c r="BD870" s="16"/>
      <c r="BE870" s="16"/>
      <c r="BF870" s="16"/>
    </row>
    <row r="871" spans="1:58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AD871" s="15"/>
      <c r="AE871" s="16"/>
      <c r="AF871" s="15"/>
      <c r="AG871" s="16"/>
      <c r="AH871" s="15"/>
      <c r="AI871" s="15"/>
      <c r="AJ871" s="15"/>
      <c r="AK871" s="15"/>
      <c r="AL871" s="15"/>
      <c r="AN871" s="15"/>
      <c r="AO871" s="16"/>
      <c r="AP871" s="16"/>
      <c r="AQ871" s="16"/>
      <c r="AR871" s="16"/>
      <c r="AS871" s="16"/>
      <c r="AT871" s="16"/>
      <c r="AU871" s="16"/>
      <c r="AV871" s="16"/>
      <c r="AX871" s="15"/>
      <c r="AY871" s="16"/>
      <c r="AZ871" s="16"/>
      <c r="BA871" s="16"/>
      <c r="BB871" s="16"/>
      <c r="BC871" s="16"/>
      <c r="BD871" s="16"/>
      <c r="BE871" s="16"/>
      <c r="BF871" s="16"/>
    </row>
    <row r="872" spans="1:58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AD872" s="15"/>
      <c r="AE872" s="16"/>
      <c r="AF872" s="15"/>
      <c r="AG872" s="16"/>
      <c r="AH872" s="15"/>
      <c r="AI872" s="15"/>
      <c r="AJ872" s="15"/>
      <c r="AK872" s="15"/>
      <c r="AL872" s="15"/>
      <c r="AN872" s="15"/>
      <c r="AO872" s="16"/>
      <c r="AP872" s="16"/>
      <c r="AQ872" s="16"/>
      <c r="AR872" s="16"/>
      <c r="AS872" s="16"/>
      <c r="AT872" s="16"/>
      <c r="AU872" s="16"/>
      <c r="AV872" s="16"/>
      <c r="AX872" s="15"/>
      <c r="AY872" s="16"/>
      <c r="AZ872" s="16"/>
      <c r="BA872" s="16"/>
      <c r="BB872" s="16"/>
      <c r="BC872" s="16"/>
      <c r="BD872" s="16"/>
      <c r="BE872" s="16"/>
      <c r="BF872" s="16"/>
    </row>
    <row r="873" spans="1:58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AD873" s="15"/>
      <c r="AE873" s="16"/>
      <c r="AF873" s="15"/>
      <c r="AG873" s="16"/>
      <c r="AH873" s="15"/>
      <c r="AI873" s="15"/>
      <c r="AJ873" s="15"/>
      <c r="AK873" s="15"/>
      <c r="AL873" s="15"/>
      <c r="AN873" s="15"/>
      <c r="AO873" s="16"/>
      <c r="AP873" s="16"/>
      <c r="AQ873" s="16"/>
      <c r="AR873" s="16"/>
      <c r="AS873" s="16"/>
      <c r="AT873" s="16"/>
      <c r="AU873" s="16"/>
      <c r="AV873" s="16"/>
      <c r="AX873" s="15"/>
      <c r="AY873" s="16"/>
      <c r="AZ873" s="16"/>
      <c r="BA873" s="16"/>
      <c r="BB873" s="16"/>
      <c r="BC873" s="16"/>
      <c r="BD873" s="16"/>
      <c r="BE873" s="16"/>
      <c r="BF873" s="16"/>
    </row>
    <row r="874" spans="1:58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AD874" s="15"/>
      <c r="AE874" s="16"/>
      <c r="AF874" s="15"/>
      <c r="AG874" s="16"/>
      <c r="AH874" s="15"/>
      <c r="AI874" s="15"/>
      <c r="AJ874" s="15"/>
      <c r="AK874" s="15"/>
      <c r="AL874" s="15"/>
      <c r="AN874" s="15"/>
      <c r="AO874" s="16"/>
      <c r="AP874" s="16"/>
      <c r="AQ874" s="16"/>
      <c r="AR874" s="16"/>
      <c r="AS874" s="16"/>
      <c r="AT874" s="16"/>
      <c r="AU874" s="16"/>
      <c r="AV874" s="16"/>
      <c r="AX874" s="15"/>
      <c r="AY874" s="16"/>
      <c r="AZ874" s="16"/>
      <c r="BA874" s="16"/>
      <c r="BB874" s="16"/>
      <c r="BC874" s="16"/>
      <c r="BD874" s="16"/>
      <c r="BE874" s="16"/>
      <c r="BF874" s="16"/>
    </row>
    <row r="875" spans="1:58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AD875" s="15"/>
      <c r="AE875" s="16"/>
      <c r="AF875" s="15"/>
      <c r="AG875" s="16"/>
      <c r="AH875" s="15"/>
      <c r="AI875" s="15"/>
      <c r="AJ875" s="15"/>
      <c r="AK875" s="15"/>
      <c r="AL875" s="15"/>
      <c r="AN875" s="15"/>
      <c r="AO875" s="16"/>
      <c r="AP875" s="16"/>
      <c r="AQ875" s="16"/>
      <c r="AR875" s="16"/>
      <c r="AS875" s="16"/>
      <c r="AT875" s="16"/>
      <c r="AU875" s="16"/>
      <c r="AV875" s="16"/>
      <c r="AX875" s="15"/>
      <c r="AY875" s="16"/>
      <c r="AZ875" s="16"/>
      <c r="BA875" s="16"/>
      <c r="BB875" s="16"/>
      <c r="BC875" s="16"/>
      <c r="BD875" s="16"/>
      <c r="BE875" s="16"/>
      <c r="BF875" s="16"/>
    </row>
    <row r="876" spans="1:58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AD876" s="15"/>
      <c r="AE876" s="16"/>
      <c r="AF876" s="15"/>
      <c r="AG876" s="16"/>
      <c r="AH876" s="15"/>
      <c r="AI876" s="15"/>
      <c r="AJ876" s="15"/>
      <c r="AK876" s="15"/>
      <c r="AL876" s="15"/>
      <c r="AN876" s="15"/>
      <c r="AO876" s="16"/>
      <c r="AP876" s="16"/>
      <c r="AQ876" s="16"/>
      <c r="AR876" s="16"/>
      <c r="AS876" s="16"/>
      <c r="AT876" s="16"/>
      <c r="AU876" s="16"/>
      <c r="AV876" s="16"/>
      <c r="AX876" s="15"/>
      <c r="AY876" s="16"/>
      <c r="AZ876" s="16"/>
      <c r="BA876" s="16"/>
      <c r="BB876" s="16"/>
      <c r="BC876" s="16"/>
      <c r="BD876" s="16"/>
      <c r="BE876" s="16"/>
      <c r="BF876" s="16"/>
    </row>
    <row r="877" spans="1:58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AD877" s="15"/>
      <c r="AE877" s="16"/>
      <c r="AF877" s="15"/>
      <c r="AG877" s="16"/>
      <c r="AH877" s="15"/>
      <c r="AI877" s="15"/>
      <c r="AJ877" s="15"/>
      <c r="AK877" s="15"/>
      <c r="AL877" s="15"/>
      <c r="AN877" s="15"/>
      <c r="AO877" s="16"/>
      <c r="AP877" s="16"/>
      <c r="AQ877" s="16"/>
      <c r="AR877" s="16"/>
      <c r="AS877" s="16"/>
      <c r="AT877" s="16"/>
      <c r="AU877" s="16"/>
      <c r="AV877" s="16"/>
      <c r="AX877" s="15"/>
      <c r="AY877" s="16"/>
      <c r="AZ877" s="16"/>
      <c r="BA877" s="16"/>
      <c r="BB877" s="16"/>
      <c r="BC877" s="16"/>
      <c r="BD877" s="16"/>
      <c r="BE877" s="16"/>
      <c r="BF877" s="16"/>
    </row>
    <row r="878" spans="1:58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AD878" s="15"/>
      <c r="AE878" s="16"/>
      <c r="AF878" s="15"/>
      <c r="AG878" s="16"/>
      <c r="AH878" s="15"/>
      <c r="AI878" s="15"/>
      <c r="AJ878" s="15"/>
      <c r="AK878" s="15"/>
      <c r="AL878" s="15"/>
      <c r="AN878" s="15"/>
      <c r="AO878" s="16"/>
      <c r="AP878" s="16"/>
      <c r="AQ878" s="16"/>
      <c r="AR878" s="16"/>
      <c r="AS878" s="16"/>
      <c r="AT878" s="16"/>
      <c r="AU878" s="16"/>
      <c r="AV878" s="16"/>
      <c r="AX878" s="15"/>
      <c r="AY878" s="16"/>
      <c r="AZ878" s="16"/>
      <c r="BA878" s="16"/>
      <c r="BB878" s="16"/>
      <c r="BC878" s="16"/>
      <c r="BD878" s="16"/>
      <c r="BE878" s="16"/>
      <c r="BF878" s="16"/>
    </row>
    <row r="879" spans="1:58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AD879" s="15"/>
      <c r="AE879" s="16"/>
      <c r="AF879" s="15"/>
      <c r="AG879" s="16"/>
      <c r="AH879" s="15"/>
      <c r="AI879" s="15"/>
      <c r="AJ879" s="15"/>
      <c r="AK879" s="15"/>
      <c r="AL879" s="15"/>
      <c r="AN879" s="15"/>
      <c r="AO879" s="16"/>
      <c r="AP879" s="16"/>
      <c r="AQ879" s="16"/>
      <c r="AR879" s="16"/>
      <c r="AS879" s="16"/>
      <c r="AT879" s="16"/>
      <c r="AU879" s="16"/>
      <c r="AV879" s="16"/>
      <c r="AX879" s="15"/>
      <c r="AY879" s="16"/>
      <c r="AZ879" s="16"/>
      <c r="BA879" s="16"/>
      <c r="BB879" s="16"/>
      <c r="BC879" s="16"/>
      <c r="BD879" s="16"/>
      <c r="BE879" s="16"/>
      <c r="BF879" s="16"/>
    </row>
    <row r="880" spans="1:58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AD880" s="15"/>
      <c r="AE880" s="16"/>
      <c r="AF880" s="15"/>
      <c r="AG880" s="16"/>
      <c r="AH880" s="15"/>
      <c r="AI880" s="15"/>
      <c r="AJ880" s="15"/>
      <c r="AK880" s="15"/>
      <c r="AL880" s="15"/>
      <c r="AN880" s="15"/>
      <c r="AO880" s="16"/>
      <c r="AP880" s="16"/>
      <c r="AQ880" s="16"/>
      <c r="AR880" s="16"/>
      <c r="AS880" s="16"/>
      <c r="AT880" s="16"/>
      <c r="AU880" s="16"/>
      <c r="AV880" s="16"/>
      <c r="AX880" s="15"/>
      <c r="AY880" s="16"/>
      <c r="AZ880" s="16"/>
      <c r="BA880" s="16"/>
      <c r="BB880" s="16"/>
      <c r="BC880" s="16"/>
      <c r="BD880" s="16"/>
      <c r="BE880" s="16"/>
      <c r="BF880" s="16"/>
    </row>
    <row r="881" spans="1:58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AD881" s="15"/>
      <c r="AE881" s="16"/>
      <c r="AF881" s="15"/>
      <c r="AG881" s="16"/>
      <c r="AH881" s="15"/>
      <c r="AI881" s="15"/>
      <c r="AJ881" s="15"/>
      <c r="AK881" s="15"/>
      <c r="AL881" s="15"/>
      <c r="AN881" s="15"/>
      <c r="AO881" s="16"/>
      <c r="AP881" s="16"/>
      <c r="AQ881" s="16"/>
      <c r="AR881" s="16"/>
      <c r="AS881" s="16"/>
      <c r="AT881" s="16"/>
      <c r="AU881" s="16"/>
      <c r="AV881" s="16"/>
      <c r="AX881" s="15"/>
      <c r="AY881" s="16"/>
      <c r="AZ881" s="16"/>
      <c r="BA881" s="16"/>
      <c r="BB881" s="16"/>
      <c r="BC881" s="16"/>
      <c r="BD881" s="16"/>
      <c r="BE881" s="16"/>
      <c r="BF881" s="16"/>
    </row>
    <row r="882" spans="1:58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AD882" s="15"/>
      <c r="AE882" s="16"/>
      <c r="AF882" s="15"/>
      <c r="AG882" s="16"/>
      <c r="AH882" s="15"/>
      <c r="AI882" s="15"/>
      <c r="AJ882" s="15"/>
      <c r="AK882" s="15"/>
      <c r="AL882" s="15"/>
      <c r="AN882" s="15"/>
      <c r="AO882" s="16"/>
      <c r="AP882" s="16"/>
      <c r="AQ882" s="16"/>
      <c r="AR882" s="16"/>
      <c r="AS882" s="16"/>
      <c r="AT882" s="16"/>
      <c r="AU882" s="16"/>
      <c r="AV882" s="16"/>
      <c r="AX882" s="15"/>
      <c r="AY882" s="16"/>
      <c r="AZ882" s="16"/>
      <c r="BA882" s="16"/>
      <c r="BB882" s="16"/>
      <c r="BC882" s="16"/>
      <c r="BD882" s="16"/>
      <c r="BE882" s="16"/>
      <c r="BF882" s="16"/>
    </row>
    <row r="883" spans="1:58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AD883" s="15"/>
      <c r="AE883" s="16"/>
      <c r="AF883" s="15"/>
      <c r="AG883" s="16"/>
      <c r="AH883" s="15"/>
      <c r="AI883" s="15"/>
      <c r="AJ883" s="15"/>
      <c r="AK883" s="15"/>
      <c r="AL883" s="15"/>
      <c r="AN883" s="15"/>
      <c r="AO883" s="16"/>
      <c r="AP883" s="16"/>
      <c r="AQ883" s="16"/>
      <c r="AR883" s="16"/>
      <c r="AS883" s="16"/>
      <c r="AT883" s="16"/>
      <c r="AU883" s="16"/>
      <c r="AV883" s="16"/>
      <c r="AX883" s="15"/>
      <c r="AY883" s="16"/>
      <c r="AZ883" s="16"/>
      <c r="BA883" s="16"/>
      <c r="BB883" s="16"/>
      <c r="BC883" s="16"/>
      <c r="BD883" s="16"/>
      <c r="BE883" s="16"/>
      <c r="BF883" s="16"/>
    </row>
    <row r="884" spans="1:58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AD884" s="15"/>
      <c r="AE884" s="16"/>
      <c r="AF884" s="15"/>
      <c r="AG884" s="16"/>
      <c r="AH884" s="15"/>
      <c r="AI884" s="15"/>
      <c r="AJ884" s="15"/>
      <c r="AK884" s="15"/>
      <c r="AL884" s="15"/>
      <c r="AN884" s="15"/>
      <c r="AO884" s="16"/>
      <c r="AP884" s="16"/>
      <c r="AQ884" s="16"/>
      <c r="AR884" s="16"/>
      <c r="AS884" s="16"/>
      <c r="AT884" s="16"/>
      <c r="AU884" s="16"/>
      <c r="AV884" s="16"/>
      <c r="AX884" s="15"/>
      <c r="AY884" s="16"/>
      <c r="AZ884" s="16"/>
      <c r="BA884" s="16"/>
      <c r="BB884" s="16"/>
      <c r="BC884" s="16"/>
      <c r="BD884" s="16"/>
      <c r="BE884" s="16"/>
      <c r="BF884" s="16"/>
    </row>
    <row r="885" spans="1:58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AD885" s="15"/>
      <c r="AE885" s="16"/>
      <c r="AF885" s="15"/>
      <c r="AG885" s="16"/>
      <c r="AH885" s="15"/>
      <c r="AI885" s="15"/>
      <c r="AJ885" s="15"/>
      <c r="AK885" s="15"/>
      <c r="AL885" s="15"/>
      <c r="AN885" s="15"/>
      <c r="AO885" s="16"/>
      <c r="AP885" s="16"/>
      <c r="AQ885" s="16"/>
      <c r="AR885" s="16"/>
      <c r="AS885" s="16"/>
      <c r="AT885" s="16"/>
      <c r="AU885" s="16"/>
      <c r="AV885" s="16"/>
      <c r="AX885" s="15"/>
      <c r="AY885" s="16"/>
      <c r="AZ885" s="16"/>
      <c r="BA885" s="16"/>
      <c r="BB885" s="16"/>
      <c r="BC885" s="16"/>
      <c r="BD885" s="16"/>
      <c r="BE885" s="16"/>
      <c r="BF885" s="16"/>
    </row>
    <row r="886" spans="1:58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AD886" s="15"/>
      <c r="AE886" s="16"/>
      <c r="AF886" s="15"/>
      <c r="AG886" s="16"/>
      <c r="AH886" s="15"/>
      <c r="AI886" s="15"/>
      <c r="AJ886" s="15"/>
      <c r="AK886" s="15"/>
      <c r="AL886" s="15"/>
      <c r="AN886" s="15"/>
      <c r="AO886" s="16"/>
      <c r="AP886" s="16"/>
      <c r="AQ886" s="16"/>
      <c r="AR886" s="16"/>
      <c r="AS886" s="16"/>
      <c r="AT886" s="16"/>
      <c r="AU886" s="16"/>
      <c r="AV886" s="16"/>
      <c r="AX886" s="15"/>
      <c r="AY886" s="16"/>
      <c r="AZ886" s="16"/>
      <c r="BA886" s="16"/>
      <c r="BB886" s="16"/>
      <c r="BC886" s="16"/>
      <c r="BD886" s="16"/>
      <c r="BE886" s="16"/>
      <c r="BF886" s="16"/>
    </row>
    <row r="887" spans="1:58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AD887" s="15"/>
      <c r="AE887" s="16"/>
      <c r="AF887" s="15"/>
      <c r="AG887" s="16"/>
      <c r="AH887" s="15"/>
      <c r="AI887" s="15"/>
      <c r="AJ887" s="15"/>
      <c r="AK887" s="15"/>
      <c r="AL887" s="15"/>
      <c r="AN887" s="15"/>
      <c r="AO887" s="16"/>
      <c r="AP887" s="16"/>
      <c r="AQ887" s="16"/>
      <c r="AR887" s="16"/>
      <c r="AS887" s="16"/>
      <c r="AT887" s="16"/>
      <c r="AU887" s="16"/>
      <c r="AV887" s="16"/>
      <c r="AX887" s="15"/>
      <c r="AY887" s="16"/>
      <c r="AZ887" s="16"/>
      <c r="BA887" s="16"/>
      <c r="BB887" s="16"/>
      <c r="BC887" s="16"/>
      <c r="BD887" s="16"/>
      <c r="BE887" s="16"/>
      <c r="BF887" s="16"/>
    </row>
    <row r="888" spans="1:58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AD888" s="15"/>
      <c r="AE888" s="16"/>
      <c r="AF888" s="15"/>
      <c r="AG888" s="16"/>
      <c r="AH888" s="15"/>
      <c r="AI888" s="15"/>
      <c r="AJ888" s="15"/>
      <c r="AK888" s="15"/>
      <c r="AL888" s="15"/>
      <c r="AN888" s="15"/>
      <c r="AO888" s="16"/>
      <c r="AP888" s="16"/>
      <c r="AQ888" s="16"/>
      <c r="AR888" s="16"/>
      <c r="AS888" s="16"/>
      <c r="AT888" s="16"/>
      <c r="AU888" s="16"/>
      <c r="AV888" s="16"/>
      <c r="AX888" s="15"/>
      <c r="AY888" s="16"/>
      <c r="AZ888" s="16"/>
      <c r="BA888" s="16"/>
      <c r="BB888" s="16"/>
      <c r="BC888" s="16"/>
      <c r="BD888" s="16"/>
      <c r="BE888" s="16"/>
      <c r="BF888" s="16"/>
    </row>
    <row r="889" spans="1:58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AD889" s="15"/>
      <c r="AE889" s="16"/>
      <c r="AF889" s="15"/>
      <c r="AG889" s="16"/>
      <c r="AH889" s="15"/>
      <c r="AI889" s="15"/>
      <c r="AJ889" s="15"/>
      <c r="AK889" s="15"/>
      <c r="AL889" s="15"/>
      <c r="AN889" s="15"/>
      <c r="AO889" s="16"/>
      <c r="AP889" s="16"/>
      <c r="AQ889" s="16"/>
      <c r="AR889" s="16"/>
      <c r="AS889" s="16"/>
      <c r="AT889" s="16"/>
      <c r="AU889" s="16"/>
      <c r="AV889" s="16"/>
      <c r="AX889" s="15"/>
      <c r="AY889" s="16"/>
      <c r="AZ889" s="16"/>
      <c r="BA889" s="16"/>
      <c r="BB889" s="16"/>
      <c r="BC889" s="16"/>
      <c r="BD889" s="16"/>
      <c r="BE889" s="16"/>
      <c r="BF889" s="16"/>
    </row>
    <row r="890" spans="1:58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AD890" s="15"/>
      <c r="AE890" s="16"/>
      <c r="AF890" s="15"/>
      <c r="AG890" s="16"/>
      <c r="AH890" s="15"/>
      <c r="AI890" s="15"/>
      <c r="AJ890" s="15"/>
      <c r="AK890" s="15"/>
      <c r="AL890" s="15"/>
      <c r="AN890" s="15"/>
      <c r="AO890" s="16"/>
      <c r="AP890" s="16"/>
      <c r="AQ890" s="16"/>
      <c r="AR890" s="16"/>
      <c r="AS890" s="16"/>
      <c r="AT890" s="16"/>
      <c r="AU890" s="16"/>
      <c r="AV890" s="16"/>
      <c r="AX890" s="15"/>
      <c r="AY890" s="16"/>
      <c r="AZ890" s="16"/>
      <c r="BA890" s="16"/>
      <c r="BB890" s="16"/>
      <c r="BC890" s="16"/>
      <c r="BD890" s="16"/>
      <c r="BE890" s="16"/>
      <c r="BF890" s="16"/>
    </row>
    <row r="891" spans="1:58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AD891" s="15"/>
      <c r="AE891" s="16"/>
      <c r="AF891" s="15"/>
      <c r="AG891" s="16"/>
      <c r="AH891" s="15"/>
      <c r="AI891" s="15"/>
      <c r="AJ891" s="15"/>
      <c r="AK891" s="15"/>
      <c r="AL891" s="15"/>
      <c r="AN891" s="15"/>
      <c r="AO891" s="16"/>
      <c r="AP891" s="16"/>
      <c r="AQ891" s="16"/>
      <c r="AR891" s="16"/>
      <c r="AS891" s="16"/>
      <c r="AT891" s="16"/>
      <c r="AU891" s="16"/>
      <c r="AV891" s="16"/>
      <c r="AX891" s="15"/>
      <c r="AY891" s="16"/>
      <c r="AZ891" s="16"/>
      <c r="BA891" s="16"/>
      <c r="BB891" s="16"/>
      <c r="BC891" s="16"/>
      <c r="BD891" s="16"/>
      <c r="BE891" s="16"/>
      <c r="BF891" s="16"/>
    </row>
    <row r="892" spans="1:58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AD892" s="15"/>
      <c r="AE892" s="16"/>
      <c r="AF892" s="15"/>
      <c r="AG892" s="16"/>
      <c r="AH892" s="15"/>
      <c r="AI892" s="15"/>
      <c r="AJ892" s="15"/>
      <c r="AK892" s="15"/>
      <c r="AL892" s="15"/>
      <c r="AN892" s="15"/>
      <c r="AO892" s="16"/>
      <c r="AP892" s="16"/>
      <c r="AQ892" s="16"/>
      <c r="AR892" s="16"/>
      <c r="AS892" s="16"/>
      <c r="AT892" s="16"/>
      <c r="AU892" s="16"/>
      <c r="AV892" s="16"/>
      <c r="AX892" s="15"/>
      <c r="AY892" s="16"/>
      <c r="AZ892" s="16"/>
      <c r="BA892" s="16"/>
      <c r="BB892" s="16"/>
      <c r="BC892" s="16"/>
      <c r="BD892" s="16"/>
      <c r="BE892" s="16"/>
      <c r="BF892" s="16"/>
    </row>
    <row r="893" spans="1:58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AD893" s="15"/>
      <c r="AE893" s="16"/>
      <c r="AF893" s="15"/>
      <c r="AG893" s="16"/>
      <c r="AH893" s="15"/>
      <c r="AI893" s="15"/>
      <c r="AJ893" s="15"/>
      <c r="AK893" s="15"/>
      <c r="AL893" s="15"/>
      <c r="AN893" s="15"/>
      <c r="AO893" s="16"/>
      <c r="AP893" s="16"/>
      <c r="AQ893" s="16"/>
      <c r="AR893" s="16"/>
      <c r="AS893" s="16"/>
      <c r="AT893" s="16"/>
      <c r="AU893" s="16"/>
      <c r="AV893" s="16"/>
      <c r="AX893" s="15"/>
      <c r="AY893" s="16"/>
      <c r="AZ893" s="16"/>
      <c r="BA893" s="16"/>
      <c r="BB893" s="16"/>
      <c r="BC893" s="16"/>
      <c r="BD893" s="16"/>
      <c r="BE893" s="16"/>
      <c r="BF893" s="16"/>
    </row>
    <row r="894" spans="1:58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AD894" s="15"/>
      <c r="AE894" s="16"/>
      <c r="AF894" s="15"/>
      <c r="AG894" s="16"/>
      <c r="AH894" s="15"/>
      <c r="AI894" s="15"/>
      <c r="AJ894" s="15"/>
      <c r="AK894" s="15"/>
      <c r="AL894" s="15"/>
      <c r="AN894" s="15"/>
      <c r="AO894" s="16"/>
      <c r="AP894" s="16"/>
      <c r="AQ894" s="16"/>
      <c r="AR894" s="16"/>
      <c r="AS894" s="16"/>
      <c r="AT894" s="16"/>
      <c r="AU894" s="16"/>
      <c r="AV894" s="16"/>
      <c r="AX894" s="15"/>
      <c r="AY894" s="16"/>
      <c r="AZ894" s="16"/>
      <c r="BA894" s="16"/>
      <c r="BB894" s="16"/>
      <c r="BC894" s="16"/>
      <c r="BD894" s="16"/>
      <c r="BE894" s="16"/>
      <c r="BF894" s="16"/>
    </row>
    <row r="895" spans="1:58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AD895" s="15"/>
      <c r="AE895" s="16"/>
      <c r="AF895" s="15"/>
      <c r="AG895" s="16"/>
      <c r="AH895" s="15"/>
      <c r="AI895" s="15"/>
      <c r="AJ895" s="15"/>
      <c r="AK895" s="15"/>
      <c r="AL895" s="15"/>
      <c r="AN895" s="15"/>
      <c r="AO895" s="16"/>
      <c r="AP895" s="16"/>
      <c r="AQ895" s="16"/>
      <c r="AR895" s="16"/>
      <c r="AS895" s="16"/>
      <c r="AT895" s="16"/>
      <c r="AU895" s="16"/>
      <c r="AV895" s="16"/>
      <c r="AX895" s="15"/>
      <c r="AY895" s="16"/>
      <c r="AZ895" s="16"/>
      <c r="BA895" s="16"/>
      <c r="BB895" s="16"/>
      <c r="BC895" s="16"/>
      <c r="BD895" s="16"/>
      <c r="BE895" s="16"/>
      <c r="BF895" s="16"/>
    </row>
    <row r="896" spans="1:58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AD896" s="15"/>
      <c r="AE896" s="16"/>
      <c r="AF896" s="15"/>
      <c r="AG896" s="16"/>
      <c r="AH896" s="15"/>
      <c r="AI896" s="15"/>
      <c r="AJ896" s="15"/>
      <c r="AK896" s="15"/>
      <c r="AL896" s="15"/>
      <c r="AN896" s="15"/>
      <c r="AO896" s="16"/>
      <c r="AP896" s="16"/>
      <c r="AQ896" s="16"/>
      <c r="AR896" s="16"/>
      <c r="AS896" s="16"/>
      <c r="AT896" s="16"/>
      <c r="AU896" s="16"/>
      <c r="AV896" s="16"/>
      <c r="AX896" s="15"/>
      <c r="AY896" s="16"/>
      <c r="AZ896" s="16"/>
      <c r="BA896" s="16"/>
      <c r="BB896" s="16"/>
      <c r="BC896" s="16"/>
      <c r="BD896" s="16"/>
      <c r="BE896" s="16"/>
      <c r="BF896" s="16"/>
    </row>
    <row r="897" spans="1:58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AD897" s="15"/>
      <c r="AE897" s="16"/>
      <c r="AF897" s="15"/>
      <c r="AG897" s="16"/>
      <c r="AH897" s="15"/>
      <c r="AI897" s="15"/>
      <c r="AJ897" s="15"/>
      <c r="AK897" s="15"/>
      <c r="AL897" s="15"/>
      <c r="AN897" s="15"/>
      <c r="AO897" s="16"/>
      <c r="AP897" s="16"/>
      <c r="AQ897" s="16"/>
      <c r="AR897" s="16"/>
      <c r="AS897" s="16"/>
      <c r="AT897" s="16"/>
      <c r="AU897" s="16"/>
      <c r="AV897" s="16"/>
      <c r="AX897" s="15"/>
      <c r="AY897" s="16"/>
      <c r="AZ897" s="16"/>
      <c r="BA897" s="16"/>
      <c r="BB897" s="16"/>
      <c r="BC897" s="16"/>
      <c r="BD897" s="16"/>
      <c r="BE897" s="16"/>
      <c r="BF897" s="16"/>
    </row>
    <row r="898" spans="1:58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AD898" s="15"/>
      <c r="AE898" s="16"/>
      <c r="AF898" s="15"/>
      <c r="AG898" s="16"/>
      <c r="AH898" s="15"/>
      <c r="AI898" s="15"/>
      <c r="AJ898" s="15"/>
      <c r="AK898" s="15"/>
      <c r="AL898" s="15"/>
      <c r="AN898" s="15"/>
      <c r="AO898" s="16"/>
      <c r="AP898" s="16"/>
      <c r="AQ898" s="16"/>
      <c r="AR898" s="16"/>
      <c r="AS898" s="16"/>
      <c r="AT898" s="16"/>
      <c r="AU898" s="16"/>
      <c r="AV898" s="16"/>
      <c r="AX898" s="15"/>
      <c r="AY898" s="16"/>
      <c r="AZ898" s="16"/>
      <c r="BA898" s="16"/>
      <c r="BB898" s="16"/>
      <c r="BC898" s="16"/>
      <c r="BD898" s="16"/>
      <c r="BE898" s="16"/>
      <c r="BF898" s="16"/>
    </row>
    <row r="899" spans="1:58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AD899" s="15"/>
      <c r="AE899" s="16"/>
      <c r="AF899" s="15"/>
      <c r="AG899" s="16"/>
      <c r="AH899" s="15"/>
      <c r="AI899" s="15"/>
      <c r="AJ899" s="15"/>
      <c r="AK899" s="15"/>
      <c r="AL899" s="15"/>
      <c r="AN899" s="15"/>
      <c r="AO899" s="16"/>
      <c r="AP899" s="16"/>
      <c r="AQ899" s="16"/>
      <c r="AR899" s="16"/>
      <c r="AS899" s="16"/>
      <c r="AT899" s="16"/>
      <c r="AU899" s="16"/>
      <c r="AV899" s="16"/>
      <c r="AX899" s="15"/>
      <c r="AY899" s="16"/>
      <c r="AZ899" s="16"/>
      <c r="BA899" s="16"/>
      <c r="BB899" s="16"/>
      <c r="BC899" s="16"/>
      <c r="BD899" s="16"/>
      <c r="BE899" s="16"/>
      <c r="BF899" s="16"/>
    </row>
    <row r="900" spans="1:58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AD900" s="15"/>
      <c r="AE900" s="16"/>
      <c r="AF900" s="15"/>
      <c r="AG900" s="16"/>
      <c r="AH900" s="15"/>
      <c r="AI900" s="15"/>
      <c r="AJ900" s="15"/>
      <c r="AK900" s="15"/>
      <c r="AL900" s="15"/>
      <c r="AN900" s="15"/>
      <c r="AO900" s="16"/>
      <c r="AP900" s="16"/>
      <c r="AQ900" s="16"/>
      <c r="AR900" s="16"/>
      <c r="AS900" s="16"/>
      <c r="AT900" s="16"/>
      <c r="AU900" s="16"/>
      <c r="AV900" s="16"/>
      <c r="AX900" s="15"/>
      <c r="AY900" s="16"/>
      <c r="AZ900" s="16"/>
      <c r="BA900" s="16"/>
      <c r="BB900" s="16"/>
      <c r="BC900" s="16"/>
      <c r="BD900" s="16"/>
      <c r="BE900" s="16"/>
      <c r="BF900" s="16"/>
    </row>
    <row r="901" spans="1:58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AD901" s="15"/>
      <c r="AE901" s="16"/>
      <c r="AF901" s="15"/>
      <c r="AG901" s="16"/>
      <c r="AH901" s="15"/>
      <c r="AI901" s="15"/>
      <c r="AJ901" s="15"/>
      <c r="AK901" s="15"/>
      <c r="AL901" s="15"/>
      <c r="AN901" s="15"/>
      <c r="AO901" s="16"/>
      <c r="AP901" s="16"/>
      <c r="AQ901" s="16"/>
      <c r="AR901" s="16"/>
      <c r="AS901" s="16"/>
      <c r="AT901" s="16"/>
      <c r="AU901" s="16"/>
      <c r="AV901" s="16"/>
      <c r="AX901" s="15"/>
      <c r="AY901" s="16"/>
      <c r="AZ901" s="16"/>
      <c r="BA901" s="16"/>
      <c r="BB901" s="16"/>
      <c r="BC901" s="16"/>
      <c r="BD901" s="16"/>
      <c r="BE901" s="16"/>
      <c r="BF901" s="16"/>
    </row>
    <row r="902" spans="1:58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AD902" s="15"/>
      <c r="AE902" s="16"/>
      <c r="AF902" s="15"/>
      <c r="AG902" s="16"/>
      <c r="AH902" s="15"/>
      <c r="AI902" s="15"/>
      <c r="AJ902" s="15"/>
      <c r="AK902" s="15"/>
      <c r="AL902" s="15"/>
      <c r="AN902" s="15"/>
      <c r="AO902" s="16"/>
      <c r="AP902" s="16"/>
      <c r="AQ902" s="16"/>
      <c r="AR902" s="16"/>
      <c r="AS902" s="16"/>
      <c r="AT902" s="16"/>
      <c r="AU902" s="16"/>
      <c r="AV902" s="16"/>
      <c r="AX902" s="15"/>
      <c r="AY902" s="16"/>
      <c r="AZ902" s="16"/>
      <c r="BA902" s="16"/>
      <c r="BB902" s="16"/>
      <c r="BC902" s="16"/>
      <c r="BD902" s="16"/>
      <c r="BE902" s="16"/>
      <c r="BF902" s="16"/>
    </row>
    <row r="903" spans="1:58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AD903" s="15"/>
      <c r="AE903" s="16"/>
      <c r="AF903" s="15"/>
      <c r="AG903" s="16"/>
      <c r="AH903" s="15"/>
      <c r="AI903" s="15"/>
      <c r="AJ903" s="15"/>
      <c r="AK903" s="15"/>
      <c r="AL903" s="15"/>
      <c r="AN903" s="15"/>
      <c r="AO903" s="16"/>
      <c r="AP903" s="16"/>
      <c r="AQ903" s="16"/>
      <c r="AR903" s="16"/>
      <c r="AS903" s="16"/>
      <c r="AT903" s="16"/>
      <c r="AU903" s="16"/>
      <c r="AV903" s="16"/>
      <c r="AX903" s="15"/>
      <c r="AY903" s="16"/>
      <c r="AZ903" s="16"/>
      <c r="BA903" s="16"/>
      <c r="BB903" s="16"/>
      <c r="BC903" s="16"/>
      <c r="BD903" s="16"/>
      <c r="BE903" s="16"/>
      <c r="BF903" s="16"/>
    </row>
    <row r="904" spans="1:58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AD904" s="15"/>
      <c r="AE904" s="16"/>
      <c r="AF904" s="15"/>
      <c r="AG904" s="16"/>
      <c r="AH904" s="15"/>
      <c r="AI904" s="15"/>
      <c r="AJ904" s="15"/>
      <c r="AK904" s="15"/>
      <c r="AL904" s="15"/>
      <c r="AN904" s="15"/>
      <c r="AO904" s="16"/>
      <c r="AP904" s="16"/>
      <c r="AQ904" s="16"/>
      <c r="AR904" s="16"/>
      <c r="AS904" s="16"/>
      <c r="AT904" s="16"/>
      <c r="AU904" s="16"/>
      <c r="AV904" s="16"/>
      <c r="AX904" s="15"/>
      <c r="AY904" s="16"/>
      <c r="AZ904" s="16"/>
      <c r="BA904" s="16"/>
      <c r="BB904" s="16"/>
      <c r="BC904" s="16"/>
      <c r="BD904" s="16"/>
      <c r="BE904" s="16"/>
      <c r="BF904" s="16"/>
    </row>
    <row r="905" spans="1:58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AD905" s="15"/>
      <c r="AE905" s="16"/>
      <c r="AF905" s="15"/>
      <c r="AG905" s="16"/>
      <c r="AH905" s="15"/>
      <c r="AI905" s="15"/>
      <c r="AJ905" s="15"/>
      <c r="AK905" s="15"/>
      <c r="AL905" s="15"/>
      <c r="AN905" s="15"/>
      <c r="AO905" s="16"/>
      <c r="AP905" s="16"/>
      <c r="AQ905" s="16"/>
      <c r="AR905" s="16"/>
      <c r="AS905" s="16"/>
      <c r="AT905" s="16"/>
      <c r="AU905" s="16"/>
      <c r="AV905" s="16"/>
      <c r="AX905" s="15"/>
      <c r="AY905" s="16"/>
      <c r="AZ905" s="16"/>
      <c r="BA905" s="16"/>
      <c r="BB905" s="16"/>
      <c r="BC905" s="16"/>
      <c r="BD905" s="16"/>
      <c r="BE905" s="16"/>
      <c r="BF905" s="16"/>
    </row>
    <row r="906" spans="1:58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AD906" s="15"/>
      <c r="AE906" s="16"/>
      <c r="AF906" s="15"/>
      <c r="AG906" s="16"/>
      <c r="AH906" s="15"/>
      <c r="AI906" s="15"/>
      <c r="AJ906" s="15"/>
      <c r="AK906" s="15"/>
      <c r="AL906" s="15"/>
      <c r="AN906" s="15"/>
      <c r="AO906" s="16"/>
      <c r="AP906" s="16"/>
      <c r="AQ906" s="16"/>
      <c r="AR906" s="16"/>
      <c r="AS906" s="16"/>
      <c r="AT906" s="16"/>
      <c r="AU906" s="16"/>
      <c r="AV906" s="16"/>
      <c r="AX906" s="15"/>
      <c r="AY906" s="16"/>
      <c r="AZ906" s="16"/>
      <c r="BA906" s="16"/>
      <c r="BB906" s="16"/>
      <c r="BC906" s="16"/>
      <c r="BD906" s="16"/>
      <c r="BE906" s="16"/>
      <c r="BF906" s="16"/>
    </row>
    <row r="907" spans="1:58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AD907" s="15"/>
      <c r="AE907" s="16"/>
      <c r="AF907" s="15"/>
      <c r="AG907" s="16"/>
      <c r="AH907" s="15"/>
      <c r="AI907" s="15"/>
      <c r="AJ907" s="15"/>
      <c r="AK907" s="15"/>
      <c r="AL907" s="15"/>
      <c r="AN907" s="15"/>
      <c r="AO907" s="16"/>
      <c r="AP907" s="16"/>
      <c r="AQ907" s="16"/>
      <c r="AR907" s="16"/>
      <c r="AS907" s="16"/>
      <c r="AT907" s="16"/>
      <c r="AU907" s="16"/>
      <c r="AV907" s="16"/>
      <c r="AX907" s="15"/>
      <c r="AY907" s="16"/>
      <c r="AZ907" s="16"/>
      <c r="BA907" s="16"/>
      <c r="BB907" s="16"/>
      <c r="BC907" s="16"/>
      <c r="BD907" s="16"/>
      <c r="BE907" s="16"/>
      <c r="BF907" s="16"/>
    </row>
    <row r="908" spans="1:58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AD908" s="15"/>
      <c r="AE908" s="16"/>
      <c r="AF908" s="15"/>
      <c r="AG908" s="16"/>
      <c r="AH908" s="15"/>
      <c r="AI908" s="15"/>
      <c r="AJ908" s="15"/>
      <c r="AK908" s="15"/>
      <c r="AL908" s="15"/>
      <c r="AN908" s="15"/>
      <c r="AO908" s="16"/>
      <c r="AP908" s="16"/>
      <c r="AQ908" s="16"/>
      <c r="AR908" s="16"/>
      <c r="AS908" s="16"/>
      <c r="AT908" s="16"/>
      <c r="AU908" s="16"/>
      <c r="AV908" s="16"/>
      <c r="AX908" s="15"/>
      <c r="AY908" s="16"/>
      <c r="AZ908" s="16"/>
      <c r="BA908" s="16"/>
      <c r="BB908" s="16"/>
      <c r="BC908" s="16"/>
      <c r="BD908" s="16"/>
      <c r="BE908" s="16"/>
      <c r="BF908" s="16"/>
    </row>
    <row r="909" spans="1:58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AD909" s="15"/>
      <c r="AE909" s="16"/>
      <c r="AF909" s="15"/>
      <c r="AG909" s="16"/>
      <c r="AH909" s="15"/>
      <c r="AI909" s="15"/>
      <c r="AJ909" s="15"/>
      <c r="AK909" s="15"/>
      <c r="AL909" s="15"/>
      <c r="AN909" s="15"/>
      <c r="AO909" s="16"/>
      <c r="AP909" s="16"/>
      <c r="AQ909" s="16"/>
      <c r="AR909" s="16"/>
      <c r="AS909" s="16"/>
      <c r="AT909" s="16"/>
      <c r="AU909" s="16"/>
      <c r="AV909" s="16"/>
      <c r="AX909" s="15"/>
      <c r="AY909" s="16"/>
      <c r="AZ909" s="16"/>
      <c r="BA909" s="16"/>
      <c r="BB909" s="16"/>
      <c r="BC909" s="16"/>
      <c r="BD909" s="16"/>
      <c r="BE909" s="16"/>
      <c r="BF909" s="16"/>
    </row>
    <row r="910" spans="1:58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AD910" s="15"/>
      <c r="AE910" s="16"/>
      <c r="AF910" s="15"/>
      <c r="AG910" s="16"/>
      <c r="AH910" s="15"/>
      <c r="AI910" s="15"/>
      <c r="AJ910" s="15"/>
      <c r="AK910" s="15"/>
      <c r="AL910" s="15"/>
      <c r="AN910" s="15"/>
      <c r="AO910" s="16"/>
      <c r="AP910" s="16"/>
      <c r="AQ910" s="16"/>
      <c r="AR910" s="16"/>
      <c r="AS910" s="16"/>
      <c r="AT910" s="16"/>
      <c r="AU910" s="16"/>
      <c r="AV910" s="16"/>
      <c r="AX910" s="15"/>
      <c r="AY910" s="16"/>
      <c r="AZ910" s="16"/>
      <c r="BA910" s="16"/>
      <c r="BB910" s="16"/>
      <c r="BC910" s="16"/>
      <c r="BD910" s="16"/>
      <c r="BE910" s="16"/>
      <c r="BF910" s="16"/>
    </row>
    <row r="911" spans="1:58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AD911" s="15"/>
      <c r="AE911" s="16"/>
      <c r="AF911" s="15"/>
      <c r="AG911" s="16"/>
      <c r="AH911" s="15"/>
      <c r="AI911" s="15"/>
      <c r="AJ911" s="15"/>
      <c r="AK911" s="15"/>
      <c r="AL911" s="15"/>
      <c r="AN911" s="15"/>
      <c r="AO911" s="16"/>
      <c r="AP911" s="16"/>
      <c r="AQ911" s="16"/>
      <c r="AR911" s="16"/>
      <c r="AS911" s="16"/>
      <c r="AT911" s="16"/>
      <c r="AU911" s="16"/>
      <c r="AV911" s="16"/>
      <c r="AX911" s="15"/>
      <c r="AY911" s="16"/>
      <c r="AZ911" s="16"/>
      <c r="BA911" s="16"/>
      <c r="BB911" s="16"/>
      <c r="BC911" s="16"/>
      <c r="BD911" s="16"/>
      <c r="BE911" s="16"/>
      <c r="BF911" s="16"/>
    </row>
    <row r="912" spans="1:58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AD912" s="15"/>
      <c r="AE912" s="16"/>
      <c r="AF912" s="15"/>
      <c r="AG912" s="16"/>
      <c r="AH912" s="15"/>
      <c r="AI912" s="15"/>
      <c r="AJ912" s="15"/>
      <c r="AK912" s="15"/>
      <c r="AL912" s="15"/>
      <c r="AN912" s="15"/>
      <c r="AO912" s="16"/>
      <c r="AP912" s="16"/>
      <c r="AQ912" s="16"/>
      <c r="AR912" s="16"/>
      <c r="AS912" s="16"/>
      <c r="AT912" s="16"/>
      <c r="AU912" s="16"/>
      <c r="AV912" s="16"/>
      <c r="AX912" s="15"/>
      <c r="AY912" s="16"/>
      <c r="AZ912" s="16"/>
      <c r="BA912" s="16"/>
      <c r="BB912" s="16"/>
      <c r="BC912" s="16"/>
      <c r="BD912" s="16"/>
      <c r="BE912" s="16"/>
      <c r="BF912" s="16"/>
    </row>
    <row r="913" spans="1:58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AD913" s="15"/>
      <c r="AE913" s="16"/>
      <c r="AF913" s="15"/>
      <c r="AG913" s="16"/>
      <c r="AH913" s="15"/>
      <c r="AI913" s="15"/>
      <c r="AJ913" s="15"/>
      <c r="AK913" s="15"/>
      <c r="AL913" s="15"/>
      <c r="AN913" s="15"/>
      <c r="AO913" s="16"/>
      <c r="AP913" s="16"/>
      <c r="AQ913" s="16"/>
      <c r="AR913" s="16"/>
      <c r="AS913" s="16"/>
      <c r="AT913" s="16"/>
      <c r="AU913" s="16"/>
      <c r="AV913" s="16"/>
      <c r="AX913" s="15"/>
      <c r="AY913" s="16"/>
      <c r="AZ913" s="16"/>
      <c r="BA913" s="16"/>
      <c r="BB913" s="16"/>
      <c r="BC913" s="16"/>
      <c r="BD913" s="16"/>
      <c r="BE913" s="16"/>
      <c r="BF913" s="16"/>
    </row>
    <row r="914" spans="1:58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AD914" s="15"/>
      <c r="AE914" s="16"/>
      <c r="AF914" s="15"/>
      <c r="AG914" s="16"/>
      <c r="AH914" s="15"/>
      <c r="AI914" s="15"/>
      <c r="AJ914" s="15"/>
      <c r="AK914" s="15"/>
      <c r="AL914" s="15"/>
      <c r="AN914" s="15"/>
      <c r="AO914" s="16"/>
      <c r="AP914" s="16"/>
      <c r="AQ914" s="16"/>
      <c r="AR914" s="16"/>
      <c r="AS914" s="16"/>
      <c r="AT914" s="16"/>
      <c r="AU914" s="16"/>
      <c r="AV914" s="16"/>
      <c r="AX914" s="15"/>
      <c r="AY914" s="16"/>
      <c r="AZ914" s="16"/>
      <c r="BA914" s="16"/>
      <c r="BB914" s="16"/>
      <c r="BC914" s="16"/>
      <c r="BD914" s="16"/>
      <c r="BE914" s="16"/>
      <c r="BF914" s="16"/>
    </row>
    <row r="915" spans="1:58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AD915" s="15"/>
      <c r="AE915" s="16"/>
      <c r="AF915" s="15"/>
      <c r="AG915" s="16"/>
      <c r="AH915" s="15"/>
      <c r="AI915" s="15"/>
      <c r="AJ915" s="15"/>
      <c r="AK915" s="15"/>
      <c r="AL915" s="15"/>
      <c r="AN915" s="15"/>
      <c r="AO915" s="16"/>
      <c r="AP915" s="16"/>
      <c r="AQ915" s="16"/>
      <c r="AR915" s="16"/>
      <c r="AS915" s="16"/>
      <c r="AT915" s="16"/>
      <c r="AU915" s="16"/>
      <c r="AV915" s="16"/>
      <c r="AX915" s="15"/>
      <c r="AY915" s="16"/>
      <c r="AZ915" s="16"/>
      <c r="BA915" s="16"/>
      <c r="BB915" s="16"/>
      <c r="BC915" s="16"/>
      <c r="BD915" s="16"/>
      <c r="BE915" s="16"/>
      <c r="BF915" s="16"/>
    </row>
    <row r="916" spans="1:58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AD916" s="15"/>
      <c r="AE916" s="16"/>
      <c r="AF916" s="15"/>
      <c r="AG916" s="16"/>
      <c r="AH916" s="15"/>
      <c r="AI916" s="15"/>
      <c r="AJ916" s="15"/>
      <c r="AK916" s="15"/>
      <c r="AL916" s="15"/>
      <c r="AN916" s="15"/>
      <c r="AO916" s="16"/>
      <c r="AP916" s="16"/>
      <c r="AQ916" s="16"/>
      <c r="AR916" s="16"/>
      <c r="AS916" s="16"/>
      <c r="AT916" s="16"/>
      <c r="AU916" s="16"/>
      <c r="AV916" s="16"/>
      <c r="AX916" s="15"/>
      <c r="AY916" s="16"/>
      <c r="AZ916" s="16"/>
      <c r="BA916" s="16"/>
      <c r="BB916" s="16"/>
      <c r="BC916" s="16"/>
      <c r="BD916" s="16"/>
      <c r="BE916" s="16"/>
      <c r="BF916" s="16"/>
    </row>
    <row r="917" spans="1:58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AD917" s="15"/>
      <c r="AE917" s="16"/>
      <c r="AF917" s="15"/>
      <c r="AG917" s="16"/>
      <c r="AH917" s="15"/>
      <c r="AI917" s="15"/>
      <c r="AJ917" s="15"/>
      <c r="AK917" s="15"/>
      <c r="AL917" s="15"/>
      <c r="AN917" s="15"/>
      <c r="AO917" s="16"/>
      <c r="AP917" s="16"/>
      <c r="AQ917" s="16"/>
      <c r="AR917" s="16"/>
      <c r="AS917" s="16"/>
      <c r="AT917" s="16"/>
      <c r="AU917" s="16"/>
      <c r="AV917" s="16"/>
      <c r="AX917" s="15"/>
      <c r="AY917" s="16"/>
      <c r="AZ917" s="16"/>
      <c r="BA917" s="16"/>
      <c r="BB917" s="16"/>
      <c r="BC917" s="16"/>
      <c r="BD917" s="16"/>
      <c r="BE917" s="16"/>
      <c r="BF917" s="16"/>
    </row>
    <row r="918" spans="1:58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AD918" s="15"/>
      <c r="AE918" s="16"/>
      <c r="AF918" s="15"/>
      <c r="AG918" s="16"/>
      <c r="AH918" s="15"/>
      <c r="AI918" s="15"/>
      <c r="AJ918" s="15"/>
      <c r="AK918" s="15"/>
      <c r="AL918" s="15"/>
      <c r="AN918" s="15"/>
      <c r="AO918" s="16"/>
      <c r="AP918" s="16"/>
      <c r="AQ918" s="16"/>
      <c r="AR918" s="16"/>
      <c r="AS918" s="16"/>
      <c r="AT918" s="16"/>
      <c r="AU918" s="16"/>
      <c r="AV918" s="16"/>
      <c r="AX918" s="15"/>
      <c r="AY918" s="16"/>
      <c r="AZ918" s="16"/>
      <c r="BA918" s="16"/>
      <c r="BB918" s="16"/>
      <c r="BC918" s="16"/>
      <c r="BD918" s="16"/>
      <c r="BE918" s="16"/>
      <c r="BF918" s="16"/>
    </row>
    <row r="919" spans="1:58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AD919" s="15"/>
      <c r="AE919" s="16"/>
      <c r="AF919" s="15"/>
      <c r="AG919" s="16"/>
      <c r="AH919" s="15"/>
      <c r="AI919" s="15"/>
      <c r="AJ919" s="15"/>
      <c r="AK919" s="15"/>
      <c r="AL919" s="15"/>
      <c r="AN919" s="15"/>
      <c r="AO919" s="16"/>
      <c r="AP919" s="16"/>
      <c r="AQ919" s="16"/>
      <c r="AR919" s="16"/>
      <c r="AS919" s="16"/>
      <c r="AT919" s="16"/>
      <c r="AU919" s="16"/>
      <c r="AV919" s="16"/>
      <c r="AX919" s="15"/>
      <c r="AY919" s="16"/>
      <c r="AZ919" s="16"/>
      <c r="BA919" s="16"/>
      <c r="BB919" s="16"/>
      <c r="BC919" s="16"/>
      <c r="BD919" s="16"/>
      <c r="BE919" s="16"/>
      <c r="BF919" s="16"/>
    </row>
    <row r="920" spans="1:58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AD920" s="15"/>
      <c r="AE920" s="16"/>
      <c r="AF920" s="15"/>
      <c r="AG920" s="16"/>
      <c r="AH920" s="15"/>
      <c r="AI920" s="15"/>
      <c r="AJ920" s="15"/>
      <c r="AK920" s="15"/>
      <c r="AL920" s="15"/>
      <c r="AN920" s="15"/>
      <c r="AO920" s="16"/>
      <c r="AP920" s="16"/>
      <c r="AQ920" s="16"/>
      <c r="AR920" s="16"/>
      <c r="AS920" s="16"/>
      <c r="AT920" s="16"/>
      <c r="AU920" s="16"/>
      <c r="AV920" s="16"/>
      <c r="AX920" s="15"/>
      <c r="AY920" s="16"/>
      <c r="AZ920" s="16"/>
      <c r="BA920" s="16"/>
      <c r="BB920" s="16"/>
      <c r="BC920" s="16"/>
      <c r="BD920" s="16"/>
      <c r="BE920" s="16"/>
      <c r="BF920" s="16"/>
    </row>
    <row r="921" spans="1:58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AD921" s="15"/>
      <c r="AE921" s="16"/>
      <c r="AF921" s="15"/>
      <c r="AG921" s="16"/>
      <c r="AH921" s="15"/>
      <c r="AI921" s="15"/>
      <c r="AJ921" s="15"/>
      <c r="AK921" s="15"/>
      <c r="AL921" s="15"/>
      <c r="AN921" s="15"/>
      <c r="AO921" s="16"/>
      <c r="AP921" s="16"/>
      <c r="AQ921" s="16"/>
      <c r="AR921" s="16"/>
      <c r="AS921" s="16"/>
      <c r="AT921" s="16"/>
      <c r="AU921" s="16"/>
      <c r="AV921" s="16"/>
      <c r="AX921" s="15"/>
      <c r="AY921" s="16"/>
      <c r="AZ921" s="16"/>
      <c r="BA921" s="16"/>
      <c r="BB921" s="16"/>
      <c r="BC921" s="16"/>
      <c r="BD921" s="16"/>
      <c r="BE921" s="16"/>
      <c r="BF921" s="16"/>
    </row>
    <row r="922" spans="1:58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AD922" s="15"/>
      <c r="AE922" s="16"/>
      <c r="AF922" s="15"/>
      <c r="AG922" s="16"/>
      <c r="AH922" s="15"/>
      <c r="AI922" s="15"/>
      <c r="AJ922" s="15"/>
      <c r="AK922" s="15"/>
      <c r="AL922" s="15"/>
      <c r="AN922" s="15"/>
      <c r="AO922" s="16"/>
      <c r="AP922" s="16"/>
      <c r="AQ922" s="16"/>
      <c r="AR922" s="16"/>
      <c r="AS922" s="16"/>
      <c r="AT922" s="16"/>
      <c r="AU922" s="16"/>
      <c r="AV922" s="16"/>
      <c r="AX922" s="15"/>
      <c r="AY922" s="16"/>
      <c r="AZ922" s="16"/>
      <c r="BA922" s="16"/>
      <c r="BB922" s="16"/>
      <c r="BC922" s="16"/>
      <c r="BD922" s="16"/>
      <c r="BE922" s="16"/>
      <c r="BF922" s="16"/>
    </row>
    <row r="923" spans="1:58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AD923" s="15"/>
      <c r="AE923" s="16"/>
      <c r="AF923" s="15"/>
      <c r="AG923" s="16"/>
      <c r="AH923" s="15"/>
      <c r="AI923" s="15"/>
      <c r="AJ923" s="15"/>
      <c r="AK923" s="15"/>
      <c r="AL923" s="15"/>
      <c r="AN923" s="15"/>
      <c r="AO923" s="16"/>
      <c r="AP923" s="16"/>
      <c r="AQ923" s="16"/>
      <c r="AR923" s="16"/>
      <c r="AS923" s="16"/>
      <c r="AT923" s="16"/>
      <c r="AU923" s="16"/>
      <c r="AV923" s="16"/>
      <c r="AX923" s="15"/>
      <c r="AY923" s="16"/>
      <c r="AZ923" s="16"/>
      <c r="BA923" s="16"/>
      <c r="BB923" s="16"/>
      <c r="BC923" s="16"/>
      <c r="BD923" s="16"/>
      <c r="BE923" s="16"/>
      <c r="BF923" s="16"/>
    </row>
    <row r="924" spans="1:58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AD924" s="15"/>
      <c r="AE924" s="16"/>
      <c r="AF924" s="15"/>
      <c r="AG924" s="16"/>
      <c r="AH924" s="15"/>
      <c r="AI924" s="15"/>
      <c r="AJ924" s="15"/>
      <c r="AK924" s="15"/>
      <c r="AL924" s="15"/>
      <c r="AN924" s="15"/>
      <c r="AO924" s="16"/>
      <c r="AP924" s="16"/>
      <c r="AQ924" s="16"/>
      <c r="AR924" s="16"/>
      <c r="AS924" s="16"/>
      <c r="AT924" s="16"/>
      <c r="AU924" s="16"/>
      <c r="AV924" s="16"/>
      <c r="AX924" s="15"/>
      <c r="AY924" s="16"/>
      <c r="AZ924" s="16"/>
      <c r="BA924" s="16"/>
      <c r="BB924" s="16"/>
      <c r="BC924" s="16"/>
      <c r="BD924" s="16"/>
      <c r="BE924" s="16"/>
      <c r="BF924" s="16"/>
    </row>
    <row r="925" spans="1:58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AD925" s="15"/>
      <c r="AE925" s="16"/>
      <c r="AF925" s="15"/>
      <c r="AG925" s="16"/>
      <c r="AH925" s="15"/>
      <c r="AI925" s="15"/>
      <c r="AJ925" s="15"/>
      <c r="AK925" s="15"/>
      <c r="AL925" s="15"/>
      <c r="AN925" s="15"/>
      <c r="AO925" s="16"/>
      <c r="AP925" s="16"/>
      <c r="AQ925" s="16"/>
      <c r="AR925" s="16"/>
      <c r="AS925" s="16"/>
      <c r="AT925" s="16"/>
      <c r="AU925" s="16"/>
      <c r="AV925" s="16"/>
      <c r="AX925" s="15"/>
      <c r="AY925" s="16"/>
      <c r="AZ925" s="16"/>
      <c r="BA925" s="16"/>
      <c r="BB925" s="16"/>
      <c r="BC925" s="16"/>
      <c r="BD925" s="16"/>
      <c r="BE925" s="16"/>
      <c r="BF925" s="16"/>
    </row>
    <row r="926" spans="1:58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AD926" s="15"/>
      <c r="AE926" s="16"/>
      <c r="AF926" s="15"/>
      <c r="AG926" s="16"/>
      <c r="AH926" s="15"/>
      <c r="AI926" s="15"/>
      <c r="AJ926" s="15"/>
      <c r="AK926" s="15"/>
      <c r="AL926" s="15"/>
      <c r="AN926" s="15"/>
      <c r="AO926" s="16"/>
      <c r="AP926" s="16"/>
      <c r="AQ926" s="16"/>
      <c r="AR926" s="16"/>
      <c r="AS926" s="16"/>
      <c r="AT926" s="16"/>
      <c r="AU926" s="16"/>
      <c r="AV926" s="16"/>
      <c r="AX926" s="15"/>
      <c r="AY926" s="16"/>
      <c r="AZ926" s="16"/>
      <c r="BA926" s="16"/>
      <c r="BB926" s="16"/>
      <c r="BC926" s="16"/>
      <c r="BD926" s="16"/>
      <c r="BE926" s="16"/>
      <c r="BF926" s="16"/>
    </row>
    <row r="927" spans="1:58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AD927" s="15"/>
      <c r="AE927" s="16"/>
      <c r="AF927" s="15"/>
      <c r="AG927" s="16"/>
      <c r="AH927" s="15"/>
      <c r="AI927" s="15"/>
      <c r="AJ927" s="15"/>
      <c r="AK927" s="15"/>
      <c r="AL927" s="15"/>
      <c r="AN927" s="15"/>
      <c r="AO927" s="16"/>
      <c r="AP927" s="16"/>
      <c r="AQ927" s="16"/>
      <c r="AR927" s="16"/>
      <c r="AS927" s="16"/>
      <c r="AT927" s="16"/>
      <c r="AU927" s="16"/>
      <c r="AV927" s="16"/>
      <c r="AX927" s="15"/>
      <c r="AY927" s="16"/>
      <c r="AZ927" s="16"/>
      <c r="BA927" s="16"/>
      <c r="BB927" s="16"/>
      <c r="BC927" s="16"/>
      <c r="BD927" s="16"/>
      <c r="BE927" s="16"/>
      <c r="BF927" s="16"/>
    </row>
    <row r="928" spans="1:58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AD928" s="15"/>
      <c r="AE928" s="16"/>
      <c r="AF928" s="15"/>
      <c r="AG928" s="16"/>
      <c r="AH928" s="15"/>
      <c r="AI928" s="15"/>
      <c r="AJ928" s="15"/>
      <c r="AK928" s="15"/>
      <c r="AL928" s="15"/>
      <c r="AN928" s="15"/>
      <c r="AO928" s="16"/>
      <c r="AP928" s="16"/>
      <c r="AQ928" s="16"/>
      <c r="AR928" s="16"/>
      <c r="AS928" s="16"/>
      <c r="AT928" s="16"/>
      <c r="AU928" s="16"/>
      <c r="AV928" s="16"/>
      <c r="AX928" s="15"/>
      <c r="AY928" s="16"/>
      <c r="AZ928" s="16"/>
      <c r="BA928" s="16"/>
      <c r="BB928" s="16"/>
      <c r="BC928" s="16"/>
      <c r="BD928" s="16"/>
      <c r="BE928" s="16"/>
      <c r="BF928" s="16"/>
    </row>
    <row r="929" spans="1:58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AD929" s="15"/>
      <c r="AE929" s="16"/>
      <c r="AF929" s="15"/>
      <c r="AG929" s="16"/>
      <c r="AH929" s="15"/>
      <c r="AI929" s="15"/>
      <c r="AJ929" s="15"/>
      <c r="AK929" s="15"/>
      <c r="AL929" s="15"/>
      <c r="AN929" s="15"/>
      <c r="AO929" s="16"/>
      <c r="AP929" s="16"/>
      <c r="AQ929" s="16"/>
      <c r="AR929" s="16"/>
      <c r="AS929" s="16"/>
      <c r="AT929" s="16"/>
      <c r="AU929" s="16"/>
      <c r="AV929" s="16"/>
      <c r="AX929" s="15"/>
      <c r="AY929" s="16"/>
      <c r="AZ929" s="16"/>
      <c r="BA929" s="16"/>
      <c r="BB929" s="16"/>
      <c r="BC929" s="16"/>
      <c r="BD929" s="16"/>
      <c r="BE929" s="16"/>
      <c r="BF929" s="16"/>
    </row>
    <row r="930" spans="1:58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AD930" s="15"/>
      <c r="AE930" s="16"/>
      <c r="AF930" s="15"/>
      <c r="AG930" s="16"/>
      <c r="AH930" s="15"/>
      <c r="AI930" s="15"/>
      <c r="AJ930" s="15"/>
      <c r="AK930" s="15"/>
      <c r="AL930" s="15"/>
      <c r="AN930" s="15"/>
      <c r="AO930" s="16"/>
      <c r="AP930" s="16"/>
      <c r="AQ930" s="16"/>
      <c r="AR930" s="16"/>
      <c r="AS930" s="16"/>
      <c r="AT930" s="16"/>
      <c r="AU930" s="16"/>
      <c r="AV930" s="16"/>
      <c r="AX930" s="15"/>
      <c r="AY930" s="16"/>
      <c r="AZ930" s="16"/>
      <c r="BA930" s="16"/>
      <c r="BB930" s="16"/>
      <c r="BC930" s="16"/>
      <c r="BD930" s="16"/>
      <c r="BE930" s="16"/>
      <c r="BF930" s="16"/>
    </row>
    <row r="931" spans="1:58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AD931" s="15"/>
      <c r="AE931" s="16"/>
      <c r="AF931" s="15"/>
      <c r="AG931" s="16"/>
      <c r="AH931" s="15"/>
      <c r="AI931" s="15"/>
      <c r="AJ931" s="15"/>
      <c r="AK931" s="15"/>
      <c r="AL931" s="15"/>
      <c r="AN931" s="15"/>
      <c r="AO931" s="16"/>
      <c r="AP931" s="16"/>
      <c r="AQ931" s="16"/>
      <c r="AR931" s="16"/>
      <c r="AS931" s="16"/>
      <c r="AT931" s="16"/>
      <c r="AU931" s="16"/>
      <c r="AV931" s="16"/>
      <c r="AX931" s="15"/>
      <c r="AY931" s="16"/>
      <c r="AZ931" s="16"/>
      <c r="BA931" s="16"/>
      <c r="BB931" s="16"/>
      <c r="BC931" s="16"/>
      <c r="BD931" s="16"/>
      <c r="BE931" s="16"/>
      <c r="BF931" s="16"/>
    </row>
    <row r="932" spans="1:58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AD932" s="15"/>
      <c r="AE932" s="16"/>
      <c r="AF932" s="15"/>
      <c r="AG932" s="16"/>
      <c r="AH932" s="15"/>
      <c r="AI932" s="15"/>
      <c r="AJ932" s="15"/>
      <c r="AK932" s="15"/>
      <c r="AL932" s="15"/>
      <c r="AN932" s="15"/>
      <c r="AO932" s="16"/>
      <c r="AP932" s="16"/>
      <c r="AQ932" s="16"/>
      <c r="AR932" s="16"/>
      <c r="AS932" s="16"/>
      <c r="AT932" s="16"/>
      <c r="AU932" s="16"/>
      <c r="AV932" s="16"/>
      <c r="AX932" s="15"/>
      <c r="AY932" s="16"/>
      <c r="AZ932" s="16"/>
      <c r="BA932" s="16"/>
      <c r="BB932" s="16"/>
      <c r="BC932" s="16"/>
      <c r="BD932" s="16"/>
      <c r="BE932" s="16"/>
      <c r="BF932" s="16"/>
    </row>
    <row r="933" spans="1:58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AD933" s="15"/>
      <c r="AE933" s="16"/>
      <c r="AF933" s="15"/>
      <c r="AG933" s="16"/>
      <c r="AH933" s="15"/>
      <c r="AI933" s="15"/>
      <c r="AJ933" s="15"/>
      <c r="AK933" s="15"/>
      <c r="AL933" s="15"/>
      <c r="AN933" s="15"/>
      <c r="AO933" s="16"/>
      <c r="AP933" s="16"/>
      <c r="AQ933" s="16"/>
      <c r="AR933" s="16"/>
      <c r="AS933" s="16"/>
      <c r="AT933" s="16"/>
      <c r="AU933" s="16"/>
      <c r="AV933" s="16"/>
      <c r="AX933" s="15"/>
      <c r="AY933" s="16"/>
      <c r="AZ933" s="16"/>
      <c r="BA933" s="16"/>
      <c r="BB933" s="16"/>
      <c r="BC933" s="16"/>
      <c r="BD933" s="16"/>
      <c r="BE933" s="16"/>
      <c r="BF933" s="16"/>
    </row>
    <row r="934" spans="1:58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AD934" s="15"/>
      <c r="AE934" s="16"/>
      <c r="AF934" s="15"/>
      <c r="AG934" s="16"/>
      <c r="AH934" s="15"/>
      <c r="AI934" s="15"/>
      <c r="AJ934" s="15"/>
      <c r="AK934" s="15"/>
      <c r="AL934" s="15"/>
      <c r="AN934" s="15"/>
      <c r="AO934" s="16"/>
      <c r="AP934" s="16"/>
      <c r="AQ934" s="16"/>
      <c r="AR934" s="16"/>
      <c r="AS934" s="16"/>
      <c r="AT934" s="16"/>
      <c r="AU934" s="16"/>
      <c r="AV934" s="16"/>
      <c r="AX934" s="15"/>
      <c r="AY934" s="16"/>
      <c r="AZ934" s="16"/>
      <c r="BA934" s="16"/>
      <c r="BB934" s="16"/>
      <c r="BC934" s="16"/>
      <c r="BD934" s="16"/>
      <c r="BE934" s="16"/>
      <c r="BF934" s="16"/>
    </row>
    <row r="935" spans="1:58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AD935" s="15"/>
      <c r="AE935" s="16"/>
      <c r="AF935" s="15"/>
      <c r="AG935" s="16"/>
      <c r="AH935" s="15"/>
      <c r="AI935" s="15"/>
      <c r="AJ935" s="15"/>
      <c r="AK935" s="15"/>
      <c r="AL935" s="15"/>
      <c r="AN935" s="15"/>
      <c r="AO935" s="16"/>
      <c r="AP935" s="16"/>
      <c r="AQ935" s="16"/>
      <c r="AR935" s="16"/>
      <c r="AS935" s="16"/>
      <c r="AT935" s="16"/>
      <c r="AU935" s="16"/>
      <c r="AV935" s="16"/>
      <c r="AX935" s="15"/>
      <c r="AY935" s="16"/>
      <c r="AZ935" s="16"/>
      <c r="BA935" s="16"/>
      <c r="BB935" s="16"/>
      <c r="BC935" s="16"/>
      <c r="BD935" s="16"/>
      <c r="BE935" s="16"/>
      <c r="BF935" s="16"/>
    </row>
    <row r="936" spans="1:58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AD936" s="15"/>
      <c r="AE936" s="16"/>
      <c r="AF936" s="15"/>
      <c r="AG936" s="16"/>
      <c r="AH936" s="15"/>
      <c r="AI936" s="15"/>
      <c r="AJ936" s="15"/>
      <c r="AK936" s="15"/>
      <c r="AL936" s="15"/>
      <c r="AN936" s="15"/>
      <c r="AO936" s="16"/>
      <c r="AP936" s="16"/>
      <c r="AQ936" s="16"/>
      <c r="AR936" s="16"/>
      <c r="AS936" s="16"/>
      <c r="AT936" s="16"/>
      <c r="AU936" s="16"/>
      <c r="AV936" s="16"/>
      <c r="AX936" s="15"/>
      <c r="AY936" s="16"/>
      <c r="AZ936" s="16"/>
      <c r="BA936" s="16"/>
      <c r="BB936" s="16"/>
      <c r="BC936" s="16"/>
      <c r="BD936" s="16"/>
      <c r="BE936" s="16"/>
      <c r="BF936" s="16"/>
    </row>
    <row r="937" spans="1:58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AD937" s="15"/>
      <c r="AE937" s="16"/>
      <c r="AF937" s="15"/>
      <c r="AG937" s="16"/>
      <c r="AH937" s="15"/>
      <c r="AI937" s="15"/>
      <c r="AJ937" s="15"/>
      <c r="AK937" s="15"/>
      <c r="AL937" s="15"/>
      <c r="AN937" s="15"/>
      <c r="AO937" s="16"/>
      <c r="AP937" s="16"/>
      <c r="AQ937" s="16"/>
      <c r="AR937" s="16"/>
      <c r="AS937" s="16"/>
      <c r="AT937" s="16"/>
      <c r="AU937" s="16"/>
      <c r="AV937" s="16"/>
      <c r="AX937" s="15"/>
      <c r="AY937" s="16"/>
      <c r="AZ937" s="16"/>
      <c r="BA937" s="16"/>
      <c r="BB937" s="16"/>
      <c r="BC937" s="16"/>
      <c r="BD937" s="16"/>
      <c r="BE937" s="16"/>
      <c r="BF937" s="16"/>
    </row>
    <row r="938" spans="1:58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AD938" s="15"/>
      <c r="AE938" s="16"/>
      <c r="AF938" s="15"/>
      <c r="AG938" s="16"/>
      <c r="AH938" s="15"/>
      <c r="AI938" s="15"/>
      <c r="AJ938" s="15"/>
      <c r="AK938" s="15"/>
      <c r="AL938" s="15"/>
      <c r="AN938" s="15"/>
      <c r="AO938" s="16"/>
      <c r="AP938" s="16"/>
      <c r="AQ938" s="16"/>
      <c r="AR938" s="16"/>
      <c r="AS938" s="16"/>
      <c r="AT938" s="16"/>
      <c r="AU938" s="16"/>
      <c r="AV938" s="16"/>
      <c r="AX938" s="15"/>
      <c r="AY938" s="16"/>
      <c r="AZ938" s="16"/>
      <c r="BA938" s="16"/>
      <c r="BB938" s="16"/>
      <c r="BC938" s="16"/>
      <c r="BD938" s="16"/>
      <c r="BE938" s="16"/>
      <c r="BF938" s="16"/>
    </row>
    <row r="939" spans="1:58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AD939" s="15"/>
      <c r="AE939" s="16"/>
      <c r="AF939" s="15"/>
      <c r="AG939" s="16"/>
      <c r="AH939" s="15"/>
      <c r="AI939" s="15"/>
      <c r="AJ939" s="15"/>
      <c r="AK939" s="15"/>
      <c r="AL939" s="15"/>
      <c r="AN939" s="15"/>
      <c r="AO939" s="16"/>
      <c r="AP939" s="16"/>
      <c r="AQ939" s="16"/>
      <c r="AR939" s="16"/>
      <c r="AS939" s="16"/>
      <c r="AT939" s="16"/>
      <c r="AU939" s="16"/>
      <c r="AV939" s="16"/>
      <c r="AX939" s="15"/>
      <c r="AY939" s="16"/>
      <c r="AZ939" s="16"/>
      <c r="BA939" s="16"/>
      <c r="BB939" s="16"/>
      <c r="BC939" s="16"/>
      <c r="BD939" s="16"/>
      <c r="BE939" s="16"/>
      <c r="BF939" s="16"/>
    </row>
    <row r="940" spans="1:58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AD940" s="15"/>
      <c r="AE940" s="16"/>
      <c r="AF940" s="15"/>
      <c r="AG940" s="16"/>
      <c r="AH940" s="15"/>
      <c r="AI940" s="15"/>
      <c r="AJ940" s="15"/>
      <c r="AK940" s="15"/>
      <c r="AL940" s="15"/>
      <c r="AN940" s="15"/>
      <c r="AO940" s="16"/>
      <c r="AP940" s="16"/>
      <c r="AQ940" s="16"/>
      <c r="AR940" s="16"/>
      <c r="AS940" s="16"/>
      <c r="AT940" s="16"/>
      <c r="AU940" s="16"/>
      <c r="AV940" s="16"/>
      <c r="AX940" s="15"/>
      <c r="AY940" s="16"/>
      <c r="AZ940" s="16"/>
      <c r="BA940" s="16"/>
      <c r="BB940" s="16"/>
      <c r="BC940" s="16"/>
      <c r="BD940" s="16"/>
      <c r="BE940" s="16"/>
      <c r="BF940" s="16"/>
    </row>
    <row r="941" spans="1:58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AD941" s="15"/>
      <c r="AE941" s="16"/>
      <c r="AF941" s="15"/>
      <c r="AG941" s="16"/>
      <c r="AH941" s="15"/>
      <c r="AI941" s="15"/>
      <c r="AJ941" s="15"/>
      <c r="AK941" s="15"/>
      <c r="AL941" s="15"/>
      <c r="AN941" s="15"/>
      <c r="AO941" s="16"/>
      <c r="AP941" s="16"/>
      <c r="AQ941" s="16"/>
      <c r="AR941" s="16"/>
      <c r="AS941" s="16"/>
      <c r="AT941" s="16"/>
      <c r="AU941" s="16"/>
      <c r="AV941" s="16"/>
      <c r="AX941" s="15"/>
      <c r="AY941" s="16"/>
      <c r="AZ941" s="16"/>
      <c r="BA941" s="16"/>
      <c r="BB941" s="16"/>
      <c r="BC941" s="16"/>
      <c r="BD941" s="16"/>
      <c r="BE941" s="16"/>
      <c r="BF941" s="16"/>
    </row>
    <row r="942" spans="1:58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AD942" s="15"/>
      <c r="AE942" s="16"/>
      <c r="AF942" s="15"/>
      <c r="AG942" s="16"/>
      <c r="AH942" s="15"/>
      <c r="AI942" s="15"/>
      <c r="AJ942" s="15"/>
      <c r="AK942" s="15"/>
      <c r="AL942" s="15"/>
      <c r="AN942" s="15"/>
      <c r="AO942" s="16"/>
      <c r="AP942" s="16"/>
      <c r="AQ942" s="16"/>
      <c r="AR942" s="16"/>
      <c r="AS942" s="16"/>
      <c r="AT942" s="16"/>
      <c r="AU942" s="16"/>
      <c r="AV942" s="16"/>
      <c r="AX942" s="15"/>
      <c r="AY942" s="16"/>
      <c r="AZ942" s="16"/>
      <c r="BA942" s="16"/>
      <c r="BB942" s="16"/>
      <c r="BC942" s="16"/>
      <c r="BD942" s="16"/>
      <c r="BE942" s="16"/>
      <c r="BF942" s="16"/>
    </row>
    <row r="943" spans="1:58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AD943" s="15"/>
      <c r="AE943" s="16"/>
      <c r="AF943" s="15"/>
      <c r="AG943" s="16"/>
      <c r="AH943" s="15"/>
      <c r="AI943" s="15"/>
      <c r="AJ943" s="15"/>
      <c r="AK943" s="15"/>
      <c r="AL943" s="15"/>
      <c r="AN943" s="15"/>
      <c r="AO943" s="16"/>
      <c r="AP943" s="16"/>
      <c r="AQ943" s="16"/>
      <c r="AR943" s="16"/>
      <c r="AS943" s="16"/>
      <c r="AT943" s="16"/>
      <c r="AU943" s="16"/>
      <c r="AV943" s="16"/>
      <c r="AX943" s="15"/>
      <c r="AY943" s="16"/>
      <c r="AZ943" s="16"/>
      <c r="BA943" s="16"/>
      <c r="BB943" s="16"/>
      <c r="BC943" s="16"/>
      <c r="BD943" s="16"/>
      <c r="BE943" s="16"/>
      <c r="BF943" s="16"/>
    </row>
    <row r="944" spans="1:58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AD944" s="15"/>
      <c r="AE944" s="16"/>
      <c r="AF944" s="15"/>
      <c r="AG944" s="16"/>
      <c r="AH944" s="15"/>
      <c r="AI944" s="15"/>
      <c r="AJ944" s="15"/>
      <c r="AK944" s="15"/>
      <c r="AL944" s="15"/>
      <c r="AN944" s="15"/>
      <c r="AO944" s="16"/>
      <c r="AP944" s="16"/>
      <c r="AQ944" s="16"/>
      <c r="AR944" s="16"/>
      <c r="AS944" s="16"/>
      <c r="AT944" s="16"/>
      <c r="AU944" s="16"/>
      <c r="AV944" s="16"/>
      <c r="AX944" s="15"/>
      <c r="AY944" s="16"/>
      <c r="AZ944" s="16"/>
      <c r="BA944" s="16"/>
      <c r="BB944" s="16"/>
      <c r="BC944" s="16"/>
      <c r="BD944" s="16"/>
      <c r="BE944" s="16"/>
      <c r="BF944" s="16"/>
    </row>
    <row r="945" spans="1:58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AD945" s="15"/>
      <c r="AE945" s="16"/>
      <c r="AF945" s="15"/>
      <c r="AG945" s="16"/>
      <c r="AH945" s="15"/>
      <c r="AI945" s="15"/>
      <c r="AJ945" s="15"/>
      <c r="AK945" s="15"/>
      <c r="AL945" s="15"/>
      <c r="AN945" s="15"/>
      <c r="AO945" s="16"/>
      <c r="AP945" s="16"/>
      <c r="AQ945" s="16"/>
      <c r="AR945" s="16"/>
      <c r="AS945" s="16"/>
      <c r="AT945" s="16"/>
      <c r="AU945" s="16"/>
      <c r="AV945" s="16"/>
      <c r="AX945" s="15"/>
      <c r="AY945" s="16"/>
      <c r="AZ945" s="16"/>
      <c r="BA945" s="16"/>
      <c r="BB945" s="16"/>
      <c r="BC945" s="16"/>
      <c r="BD945" s="16"/>
      <c r="BE945" s="16"/>
      <c r="BF945" s="16"/>
    </row>
    <row r="946" spans="1:58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AD946" s="15"/>
      <c r="AE946" s="16"/>
      <c r="AF946" s="15"/>
      <c r="AG946" s="16"/>
      <c r="AH946" s="15"/>
      <c r="AI946" s="15"/>
      <c r="AJ946" s="15"/>
      <c r="AK946" s="15"/>
      <c r="AL946" s="15"/>
      <c r="AN946" s="15"/>
      <c r="AO946" s="16"/>
      <c r="AP946" s="16"/>
      <c r="AQ946" s="16"/>
      <c r="AR946" s="16"/>
      <c r="AS946" s="16"/>
      <c r="AT946" s="16"/>
      <c r="AU946" s="16"/>
      <c r="AV946" s="16"/>
      <c r="AX946" s="15"/>
      <c r="AY946" s="16"/>
      <c r="AZ946" s="16"/>
      <c r="BA946" s="16"/>
      <c r="BB946" s="16"/>
      <c r="BC946" s="16"/>
      <c r="BD946" s="16"/>
      <c r="BE946" s="16"/>
      <c r="BF946" s="16"/>
    </row>
    <row r="947" spans="1:58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AD947" s="15"/>
      <c r="AE947" s="16"/>
      <c r="AF947" s="15"/>
      <c r="AG947" s="16"/>
      <c r="AH947" s="15"/>
      <c r="AI947" s="15"/>
      <c r="AJ947" s="15"/>
      <c r="AK947" s="15"/>
      <c r="AL947" s="15"/>
      <c r="AN947" s="15"/>
      <c r="AO947" s="16"/>
      <c r="AP947" s="16"/>
      <c r="AQ947" s="16"/>
      <c r="AR947" s="16"/>
      <c r="AS947" s="16"/>
      <c r="AT947" s="16"/>
      <c r="AU947" s="16"/>
      <c r="AV947" s="16"/>
      <c r="AX947" s="15"/>
      <c r="AY947" s="16"/>
      <c r="AZ947" s="16"/>
      <c r="BA947" s="16"/>
      <c r="BB947" s="16"/>
      <c r="BC947" s="16"/>
      <c r="BD947" s="16"/>
      <c r="BE947" s="16"/>
      <c r="BF947" s="16"/>
    </row>
    <row r="948" spans="1:58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AD948" s="15"/>
      <c r="AE948" s="16"/>
      <c r="AF948" s="15"/>
      <c r="AG948" s="16"/>
      <c r="AH948" s="15"/>
      <c r="AI948" s="15"/>
      <c r="AJ948" s="15"/>
      <c r="AK948" s="15"/>
      <c r="AL948" s="15"/>
      <c r="AN948" s="15"/>
      <c r="AO948" s="16"/>
      <c r="AP948" s="16"/>
      <c r="AQ948" s="16"/>
      <c r="AR948" s="16"/>
      <c r="AS948" s="16"/>
      <c r="AT948" s="16"/>
      <c r="AU948" s="16"/>
      <c r="AV948" s="16"/>
      <c r="AX948" s="15"/>
      <c r="AY948" s="16"/>
      <c r="AZ948" s="16"/>
      <c r="BA948" s="16"/>
      <c r="BB948" s="16"/>
      <c r="BC948" s="16"/>
      <c r="BD948" s="16"/>
      <c r="BE948" s="16"/>
      <c r="BF948" s="16"/>
    </row>
    <row r="949" spans="1:58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AD949" s="15"/>
      <c r="AE949" s="16"/>
      <c r="AF949" s="15"/>
      <c r="AG949" s="16"/>
      <c r="AH949" s="15"/>
      <c r="AI949" s="15"/>
      <c r="AJ949" s="15"/>
      <c r="AK949" s="15"/>
      <c r="AL949" s="15"/>
      <c r="AN949" s="15"/>
      <c r="AO949" s="16"/>
      <c r="AP949" s="16"/>
      <c r="AQ949" s="16"/>
      <c r="AR949" s="16"/>
      <c r="AS949" s="16"/>
      <c r="AT949" s="16"/>
      <c r="AU949" s="16"/>
      <c r="AV949" s="16"/>
      <c r="AX949" s="15"/>
      <c r="AY949" s="16"/>
      <c r="AZ949" s="16"/>
      <c r="BA949" s="16"/>
      <c r="BB949" s="16"/>
      <c r="BC949" s="16"/>
      <c r="BD949" s="16"/>
      <c r="BE949" s="16"/>
      <c r="BF949" s="16"/>
    </row>
    <row r="950" spans="1:58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AD950" s="15"/>
      <c r="AE950" s="16"/>
      <c r="AF950" s="15"/>
      <c r="AG950" s="16"/>
      <c r="AH950" s="15"/>
      <c r="AI950" s="15"/>
      <c r="AJ950" s="15"/>
      <c r="AK950" s="15"/>
      <c r="AL950" s="15"/>
      <c r="AN950" s="15"/>
      <c r="AO950" s="16"/>
      <c r="AP950" s="16"/>
      <c r="AQ950" s="16"/>
      <c r="AR950" s="16"/>
      <c r="AS950" s="16"/>
      <c r="AT950" s="16"/>
      <c r="AU950" s="16"/>
      <c r="AV950" s="16"/>
      <c r="AX950" s="15"/>
      <c r="AY950" s="16"/>
      <c r="AZ950" s="16"/>
      <c r="BA950" s="16"/>
      <c r="BB950" s="16"/>
      <c r="BC950" s="16"/>
      <c r="BD950" s="16"/>
      <c r="BE950" s="16"/>
      <c r="BF950" s="16"/>
    </row>
    <row r="951" spans="1:58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AD951" s="15"/>
      <c r="AE951" s="16"/>
      <c r="AF951" s="15"/>
      <c r="AG951" s="16"/>
      <c r="AH951" s="15"/>
      <c r="AI951" s="15"/>
      <c r="AJ951" s="15"/>
      <c r="AK951" s="15"/>
      <c r="AL951" s="15"/>
      <c r="AN951" s="15"/>
      <c r="AO951" s="16"/>
      <c r="AP951" s="16"/>
      <c r="AQ951" s="16"/>
      <c r="AR951" s="16"/>
      <c r="AS951" s="16"/>
      <c r="AT951" s="16"/>
      <c r="AU951" s="16"/>
      <c r="AV951" s="16"/>
      <c r="AX951" s="15"/>
      <c r="AY951" s="16"/>
      <c r="AZ951" s="16"/>
      <c r="BA951" s="16"/>
      <c r="BB951" s="16"/>
      <c r="BC951" s="16"/>
      <c r="BD951" s="16"/>
      <c r="BE951" s="16"/>
      <c r="BF951" s="16"/>
    </row>
    <row r="952" spans="1:58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AD952" s="15"/>
      <c r="AE952" s="16"/>
      <c r="AF952" s="15"/>
      <c r="AG952" s="16"/>
      <c r="AH952" s="15"/>
      <c r="AI952" s="15"/>
      <c r="AJ952" s="15"/>
      <c r="AK952" s="15"/>
      <c r="AL952" s="15"/>
      <c r="AN952" s="15"/>
      <c r="AO952" s="16"/>
      <c r="AP952" s="16"/>
      <c r="AQ952" s="16"/>
      <c r="AR952" s="16"/>
      <c r="AS952" s="16"/>
      <c r="AT952" s="16"/>
      <c r="AU952" s="16"/>
      <c r="AV952" s="16"/>
      <c r="AX952" s="15"/>
      <c r="AY952" s="16"/>
      <c r="AZ952" s="16"/>
      <c r="BA952" s="16"/>
      <c r="BB952" s="16"/>
      <c r="BC952" s="16"/>
      <c r="BD952" s="16"/>
      <c r="BE952" s="16"/>
      <c r="BF952" s="16"/>
    </row>
    <row r="953" spans="1:58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AD953" s="15"/>
      <c r="AE953" s="16"/>
      <c r="AF953" s="15"/>
      <c r="AG953" s="16"/>
      <c r="AH953" s="15"/>
      <c r="AI953" s="15"/>
      <c r="AJ953" s="15"/>
      <c r="AK953" s="15"/>
      <c r="AL953" s="15"/>
      <c r="AN953" s="15"/>
      <c r="AO953" s="16"/>
      <c r="AP953" s="16"/>
      <c r="AQ953" s="16"/>
      <c r="AR953" s="16"/>
      <c r="AS953" s="16"/>
      <c r="AT953" s="16"/>
      <c r="AU953" s="16"/>
      <c r="AV953" s="16"/>
      <c r="AX953" s="15"/>
      <c r="AY953" s="16"/>
      <c r="AZ953" s="16"/>
      <c r="BA953" s="16"/>
      <c r="BB953" s="16"/>
      <c r="BC953" s="16"/>
      <c r="BD953" s="16"/>
      <c r="BE953" s="16"/>
      <c r="BF953" s="16"/>
    </row>
    <row r="954" spans="1:58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AD954" s="15"/>
      <c r="AE954" s="16"/>
      <c r="AF954" s="15"/>
      <c r="AG954" s="16"/>
      <c r="AH954" s="15"/>
      <c r="AI954" s="15"/>
      <c r="AJ954" s="15"/>
      <c r="AK954" s="15"/>
      <c r="AL954" s="15"/>
      <c r="AN954" s="15"/>
      <c r="AO954" s="16"/>
      <c r="AP954" s="16"/>
      <c r="AQ954" s="16"/>
      <c r="AR954" s="16"/>
      <c r="AS954" s="16"/>
      <c r="AT954" s="16"/>
      <c r="AU954" s="16"/>
      <c r="AV954" s="16"/>
      <c r="AX954" s="15"/>
      <c r="AY954" s="16"/>
      <c r="AZ954" s="16"/>
      <c r="BA954" s="16"/>
      <c r="BB954" s="16"/>
      <c r="BC954" s="16"/>
      <c r="BD954" s="16"/>
      <c r="BE954" s="16"/>
      <c r="BF954" s="16"/>
    </row>
    <row r="955" spans="1:58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AD955" s="15"/>
      <c r="AE955" s="16"/>
      <c r="AF955" s="15"/>
      <c r="AG955" s="16"/>
      <c r="AH955" s="15"/>
      <c r="AI955" s="15"/>
      <c r="AJ955" s="15"/>
      <c r="AK955" s="15"/>
      <c r="AL955" s="15"/>
      <c r="AN955" s="15"/>
      <c r="AO955" s="16"/>
      <c r="AP955" s="16"/>
      <c r="AQ955" s="16"/>
      <c r="AR955" s="16"/>
      <c r="AS955" s="16"/>
      <c r="AT955" s="16"/>
      <c r="AU955" s="16"/>
      <c r="AV955" s="16"/>
      <c r="AX955" s="15"/>
      <c r="AY955" s="16"/>
      <c r="AZ955" s="16"/>
      <c r="BA955" s="16"/>
      <c r="BB955" s="16"/>
      <c r="BC955" s="16"/>
      <c r="BD955" s="16"/>
      <c r="BE955" s="16"/>
      <c r="BF955" s="16"/>
    </row>
    <row r="956" spans="1:58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AD956" s="15"/>
      <c r="AE956" s="16"/>
      <c r="AF956" s="15"/>
      <c r="AG956" s="16"/>
      <c r="AH956" s="15"/>
      <c r="AI956" s="15"/>
      <c r="AJ956" s="15"/>
      <c r="AK956" s="15"/>
      <c r="AL956" s="15"/>
      <c r="AN956" s="15"/>
      <c r="AO956" s="16"/>
      <c r="AP956" s="16"/>
      <c r="AQ956" s="16"/>
      <c r="AR956" s="16"/>
      <c r="AS956" s="16"/>
      <c r="AT956" s="16"/>
      <c r="AU956" s="16"/>
      <c r="AV956" s="16"/>
      <c r="AX956" s="15"/>
      <c r="AY956" s="16"/>
      <c r="AZ956" s="16"/>
      <c r="BA956" s="16"/>
      <c r="BB956" s="16"/>
      <c r="BC956" s="16"/>
      <c r="BD956" s="16"/>
      <c r="BE956" s="16"/>
      <c r="BF956" s="16"/>
    </row>
    <row r="957" spans="1:58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AD957" s="15"/>
      <c r="AE957" s="16"/>
      <c r="AF957" s="15"/>
      <c r="AG957" s="16"/>
      <c r="AH957" s="15"/>
      <c r="AI957" s="15"/>
      <c r="AJ957" s="15"/>
      <c r="AK957" s="15"/>
      <c r="AL957" s="15"/>
      <c r="AN957" s="15"/>
      <c r="AO957" s="16"/>
      <c r="AP957" s="16"/>
      <c r="AQ957" s="16"/>
      <c r="AR957" s="16"/>
      <c r="AS957" s="16"/>
      <c r="AT957" s="16"/>
      <c r="AU957" s="16"/>
      <c r="AV957" s="16"/>
      <c r="AX957" s="15"/>
      <c r="AY957" s="16"/>
      <c r="AZ957" s="16"/>
      <c r="BA957" s="16"/>
      <c r="BB957" s="16"/>
      <c r="BC957" s="16"/>
      <c r="BD957" s="16"/>
      <c r="BE957" s="16"/>
      <c r="BF957" s="16"/>
    </row>
    <row r="958" spans="1:58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AD958" s="15"/>
      <c r="AE958" s="16"/>
      <c r="AF958" s="15"/>
      <c r="AG958" s="16"/>
      <c r="AH958" s="15"/>
      <c r="AI958" s="15"/>
      <c r="AJ958" s="15"/>
      <c r="AK958" s="15"/>
      <c r="AL958" s="15"/>
      <c r="AN958" s="15"/>
      <c r="AO958" s="16"/>
      <c r="AP958" s="16"/>
      <c r="AQ958" s="16"/>
      <c r="AR958" s="16"/>
      <c r="AS958" s="16"/>
      <c r="AT958" s="16"/>
      <c r="AU958" s="16"/>
      <c r="AV958" s="16"/>
      <c r="AX958" s="15"/>
      <c r="AY958" s="16"/>
      <c r="AZ958" s="16"/>
      <c r="BA958" s="16"/>
      <c r="BB958" s="16"/>
      <c r="BC958" s="16"/>
      <c r="BD958" s="16"/>
      <c r="BE958" s="16"/>
      <c r="BF958" s="16"/>
    </row>
    <row r="959" spans="1:58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AD959" s="15"/>
      <c r="AE959" s="16"/>
      <c r="AF959" s="15"/>
      <c r="AG959" s="16"/>
      <c r="AH959" s="15"/>
      <c r="AI959" s="15"/>
      <c r="AJ959" s="15"/>
      <c r="AK959" s="15"/>
      <c r="AL959" s="15"/>
      <c r="AN959" s="15"/>
      <c r="AO959" s="16"/>
      <c r="AP959" s="16"/>
      <c r="AQ959" s="16"/>
      <c r="AR959" s="16"/>
      <c r="AS959" s="16"/>
      <c r="AT959" s="16"/>
      <c r="AU959" s="16"/>
      <c r="AV959" s="16"/>
      <c r="AX959" s="15"/>
      <c r="AY959" s="16"/>
      <c r="AZ959" s="16"/>
      <c r="BA959" s="16"/>
      <c r="BB959" s="16"/>
      <c r="BC959" s="16"/>
      <c r="BD959" s="16"/>
      <c r="BE959" s="16"/>
      <c r="BF959" s="16"/>
    </row>
    <row r="960" spans="1:58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AD960" s="15"/>
      <c r="AE960" s="16"/>
      <c r="AF960" s="15"/>
      <c r="AG960" s="16"/>
      <c r="AH960" s="15"/>
      <c r="AI960" s="15"/>
      <c r="AJ960" s="15"/>
      <c r="AK960" s="15"/>
      <c r="AL960" s="15"/>
      <c r="AN960" s="15"/>
      <c r="AO960" s="16"/>
      <c r="AP960" s="16"/>
      <c r="AQ960" s="16"/>
      <c r="AR960" s="16"/>
      <c r="AS960" s="16"/>
      <c r="AT960" s="16"/>
      <c r="AU960" s="16"/>
      <c r="AV960" s="16"/>
      <c r="AX960" s="15"/>
      <c r="AY960" s="16"/>
      <c r="AZ960" s="16"/>
      <c r="BA960" s="16"/>
      <c r="BB960" s="16"/>
      <c r="BC960" s="16"/>
      <c r="BD960" s="16"/>
      <c r="BE960" s="16"/>
      <c r="BF960" s="16"/>
    </row>
    <row r="961" spans="1:58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AD961" s="15"/>
      <c r="AE961" s="16"/>
      <c r="AF961" s="15"/>
      <c r="AG961" s="16"/>
      <c r="AH961" s="15"/>
      <c r="AI961" s="15"/>
      <c r="AJ961" s="15"/>
      <c r="AK961" s="15"/>
      <c r="AL961" s="15"/>
      <c r="AN961" s="15"/>
      <c r="AO961" s="16"/>
      <c r="AP961" s="16"/>
      <c r="AQ961" s="16"/>
      <c r="AR961" s="16"/>
      <c r="AS961" s="16"/>
      <c r="AT961" s="16"/>
      <c r="AU961" s="16"/>
      <c r="AV961" s="16"/>
      <c r="AX961" s="15"/>
      <c r="AY961" s="16"/>
      <c r="AZ961" s="16"/>
      <c r="BA961" s="16"/>
      <c r="BB961" s="16"/>
      <c r="BC961" s="16"/>
      <c r="BD961" s="16"/>
      <c r="BE961" s="16"/>
      <c r="BF961" s="16"/>
    </row>
    <row r="962" spans="1:58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AD962" s="15"/>
      <c r="AE962" s="16"/>
      <c r="AF962" s="15"/>
      <c r="AG962" s="16"/>
      <c r="AH962" s="15"/>
      <c r="AI962" s="15"/>
      <c r="AJ962" s="15"/>
      <c r="AK962" s="15"/>
      <c r="AL962" s="15"/>
      <c r="AN962" s="15"/>
      <c r="AO962" s="16"/>
      <c r="AP962" s="16"/>
      <c r="AQ962" s="16"/>
      <c r="AR962" s="16"/>
      <c r="AS962" s="16"/>
      <c r="AT962" s="16"/>
      <c r="AU962" s="16"/>
      <c r="AV962" s="16"/>
      <c r="AX962" s="15"/>
      <c r="AY962" s="16"/>
      <c r="AZ962" s="16"/>
      <c r="BA962" s="16"/>
      <c r="BB962" s="16"/>
      <c r="BC962" s="16"/>
      <c r="BD962" s="16"/>
      <c r="BE962" s="16"/>
      <c r="BF962" s="16"/>
    </row>
    <row r="963" spans="1:58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AD963" s="15"/>
      <c r="AE963" s="16"/>
      <c r="AF963" s="15"/>
      <c r="AG963" s="16"/>
      <c r="AH963" s="15"/>
      <c r="AI963" s="15"/>
      <c r="AJ963" s="15"/>
      <c r="AK963" s="15"/>
      <c r="AL963" s="15"/>
      <c r="AN963" s="15"/>
      <c r="AO963" s="16"/>
      <c r="AP963" s="16"/>
      <c r="AQ963" s="16"/>
      <c r="AR963" s="16"/>
      <c r="AS963" s="16"/>
      <c r="AT963" s="16"/>
      <c r="AU963" s="16"/>
      <c r="AV963" s="16"/>
      <c r="AX963" s="15"/>
      <c r="AY963" s="16"/>
      <c r="AZ963" s="16"/>
      <c r="BA963" s="16"/>
      <c r="BB963" s="16"/>
      <c r="BC963" s="16"/>
      <c r="BD963" s="16"/>
      <c r="BE963" s="16"/>
      <c r="BF963" s="16"/>
    </row>
    <row r="964" spans="1:58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AD964" s="15"/>
      <c r="AE964" s="16"/>
      <c r="AF964" s="15"/>
      <c r="AG964" s="16"/>
      <c r="AH964" s="15"/>
      <c r="AI964" s="15"/>
      <c r="AJ964" s="15"/>
      <c r="AK964" s="15"/>
      <c r="AL964" s="15"/>
      <c r="AN964" s="15"/>
      <c r="AO964" s="16"/>
      <c r="AP964" s="16"/>
      <c r="AQ964" s="16"/>
      <c r="AR964" s="16"/>
      <c r="AS964" s="16"/>
      <c r="AT964" s="16"/>
      <c r="AU964" s="16"/>
      <c r="AV964" s="16"/>
      <c r="AX964" s="15"/>
      <c r="AY964" s="16"/>
      <c r="AZ964" s="16"/>
      <c r="BA964" s="16"/>
      <c r="BB964" s="16"/>
      <c r="BC964" s="16"/>
      <c r="BD964" s="16"/>
      <c r="BE964" s="16"/>
      <c r="BF964" s="16"/>
    </row>
    <row r="965" spans="1:58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AD965" s="15"/>
      <c r="AE965" s="16"/>
      <c r="AF965" s="15"/>
      <c r="AG965" s="16"/>
      <c r="AH965" s="15"/>
      <c r="AI965" s="15"/>
      <c r="AJ965" s="15"/>
      <c r="AK965" s="15"/>
      <c r="AL965" s="15"/>
      <c r="AN965" s="15"/>
      <c r="AO965" s="16"/>
      <c r="AP965" s="16"/>
      <c r="AQ965" s="16"/>
      <c r="AR965" s="16"/>
      <c r="AS965" s="16"/>
      <c r="AT965" s="16"/>
      <c r="AU965" s="16"/>
      <c r="AV965" s="16"/>
      <c r="AX965" s="15"/>
      <c r="AY965" s="16"/>
      <c r="AZ965" s="16"/>
      <c r="BA965" s="16"/>
      <c r="BB965" s="16"/>
      <c r="BC965" s="16"/>
      <c r="BD965" s="16"/>
      <c r="BE965" s="16"/>
      <c r="BF965" s="16"/>
    </row>
    <row r="966" spans="1:58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AD966" s="15"/>
      <c r="AE966" s="16"/>
      <c r="AF966" s="15"/>
      <c r="AG966" s="16"/>
      <c r="AH966" s="15"/>
      <c r="AI966" s="15"/>
      <c r="AJ966" s="15"/>
      <c r="AK966" s="15"/>
      <c r="AL966" s="15"/>
      <c r="AN966" s="15"/>
      <c r="AO966" s="16"/>
      <c r="AP966" s="16"/>
      <c r="AQ966" s="16"/>
      <c r="AR966" s="16"/>
      <c r="AS966" s="16"/>
      <c r="AT966" s="16"/>
      <c r="AU966" s="16"/>
      <c r="AV966" s="16"/>
      <c r="AX966" s="15"/>
      <c r="AY966" s="16"/>
      <c r="AZ966" s="16"/>
      <c r="BA966" s="16"/>
      <c r="BB966" s="16"/>
      <c r="BC966" s="16"/>
      <c r="BD966" s="16"/>
      <c r="BE966" s="16"/>
      <c r="BF966" s="16"/>
    </row>
    <row r="967" spans="1:58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AD967" s="15"/>
      <c r="AE967" s="16"/>
      <c r="AF967" s="15"/>
      <c r="AG967" s="16"/>
      <c r="AH967" s="15"/>
      <c r="AI967" s="15"/>
      <c r="AJ967" s="15"/>
      <c r="AK967" s="15"/>
      <c r="AL967" s="15"/>
      <c r="AN967" s="15"/>
      <c r="AO967" s="16"/>
      <c r="AP967" s="16"/>
      <c r="AQ967" s="16"/>
      <c r="AR967" s="16"/>
      <c r="AS967" s="16"/>
      <c r="AT967" s="16"/>
      <c r="AU967" s="16"/>
      <c r="AV967" s="16"/>
      <c r="AX967" s="15"/>
      <c r="AY967" s="16"/>
      <c r="AZ967" s="16"/>
      <c r="BA967" s="16"/>
      <c r="BB967" s="16"/>
      <c r="BC967" s="16"/>
      <c r="BD967" s="16"/>
      <c r="BE967" s="16"/>
      <c r="BF967" s="16"/>
    </row>
    <row r="968" spans="1:58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AD968" s="15"/>
      <c r="AE968" s="16"/>
      <c r="AF968" s="15"/>
      <c r="AG968" s="16"/>
      <c r="AH968" s="15"/>
      <c r="AI968" s="15"/>
      <c r="AJ968" s="15"/>
      <c r="AK968" s="15"/>
      <c r="AL968" s="15"/>
      <c r="AN968" s="15"/>
      <c r="AO968" s="16"/>
      <c r="AP968" s="16"/>
      <c r="AQ968" s="16"/>
      <c r="AR968" s="16"/>
      <c r="AS968" s="16"/>
      <c r="AT968" s="16"/>
      <c r="AU968" s="16"/>
      <c r="AV968" s="16"/>
      <c r="AX968" s="15"/>
      <c r="AY968" s="16"/>
      <c r="AZ968" s="16"/>
      <c r="BA968" s="16"/>
      <c r="BB968" s="16"/>
      <c r="BC968" s="16"/>
      <c r="BD968" s="16"/>
      <c r="BE968" s="16"/>
      <c r="BF968" s="16"/>
    </row>
    <row r="969" spans="1:58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AD969" s="15"/>
      <c r="AE969" s="16"/>
      <c r="AF969" s="15"/>
      <c r="AG969" s="16"/>
      <c r="AH969" s="15"/>
      <c r="AI969" s="15"/>
      <c r="AJ969" s="15"/>
      <c r="AK969" s="15"/>
      <c r="AL969" s="15"/>
      <c r="AN969" s="15"/>
      <c r="AO969" s="16"/>
      <c r="AP969" s="16"/>
      <c r="AQ969" s="16"/>
      <c r="AR969" s="16"/>
      <c r="AS969" s="16"/>
      <c r="AT969" s="16"/>
      <c r="AU969" s="16"/>
      <c r="AV969" s="16"/>
      <c r="AX969" s="15"/>
      <c r="AY969" s="16"/>
      <c r="AZ969" s="16"/>
      <c r="BA969" s="16"/>
      <c r="BB969" s="16"/>
      <c r="BC969" s="16"/>
      <c r="BD969" s="16"/>
      <c r="BE969" s="16"/>
      <c r="BF969" s="16"/>
    </row>
    <row r="970" spans="1:58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AD970" s="15"/>
      <c r="AE970" s="16"/>
      <c r="AF970" s="15"/>
      <c r="AG970" s="16"/>
      <c r="AH970" s="15"/>
      <c r="AI970" s="15"/>
      <c r="AJ970" s="15"/>
      <c r="AK970" s="15"/>
      <c r="AL970" s="15"/>
      <c r="AN970" s="15"/>
      <c r="AO970" s="16"/>
      <c r="AP970" s="16"/>
      <c r="AQ970" s="16"/>
      <c r="AR970" s="16"/>
      <c r="AS970" s="16"/>
      <c r="AT970" s="16"/>
      <c r="AU970" s="16"/>
      <c r="AV970" s="16"/>
      <c r="AX970" s="15"/>
      <c r="AY970" s="16"/>
      <c r="AZ970" s="16"/>
      <c r="BA970" s="16"/>
      <c r="BB970" s="16"/>
      <c r="BC970" s="16"/>
      <c r="BD970" s="16"/>
      <c r="BE970" s="16"/>
      <c r="BF970" s="16"/>
    </row>
    <row r="971" spans="1:58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AD971" s="15"/>
      <c r="AE971" s="16"/>
      <c r="AF971" s="15"/>
      <c r="AG971" s="16"/>
      <c r="AH971" s="15"/>
      <c r="AI971" s="15"/>
      <c r="AJ971" s="15"/>
      <c r="AK971" s="15"/>
      <c r="AL971" s="15"/>
      <c r="AN971" s="15"/>
      <c r="AO971" s="16"/>
      <c r="AP971" s="16"/>
      <c r="AQ971" s="16"/>
      <c r="AR971" s="16"/>
      <c r="AS971" s="16"/>
      <c r="AT971" s="16"/>
      <c r="AU971" s="16"/>
      <c r="AV971" s="16"/>
      <c r="AX971" s="15"/>
      <c r="AY971" s="16"/>
      <c r="AZ971" s="16"/>
      <c r="BA971" s="16"/>
      <c r="BB971" s="16"/>
      <c r="BC971" s="16"/>
      <c r="BD971" s="16"/>
      <c r="BE971" s="16"/>
      <c r="BF971" s="16"/>
    </row>
    <row r="972" spans="1:58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AD972" s="15"/>
      <c r="AE972" s="16"/>
      <c r="AF972" s="15"/>
      <c r="AG972" s="16"/>
      <c r="AH972" s="15"/>
      <c r="AI972" s="15"/>
      <c r="AJ972" s="15"/>
      <c r="AK972" s="15"/>
      <c r="AL972" s="15"/>
      <c r="AN972" s="15"/>
      <c r="AO972" s="16"/>
      <c r="AP972" s="16"/>
      <c r="AQ972" s="16"/>
      <c r="AR972" s="16"/>
      <c r="AS972" s="16"/>
      <c r="AT972" s="16"/>
      <c r="AU972" s="16"/>
      <c r="AV972" s="16"/>
      <c r="AX972" s="15"/>
      <c r="AY972" s="16"/>
      <c r="AZ972" s="16"/>
      <c r="BA972" s="16"/>
      <c r="BB972" s="16"/>
      <c r="BC972" s="16"/>
      <c r="BD972" s="16"/>
      <c r="BE972" s="16"/>
      <c r="BF972" s="16"/>
    </row>
    <row r="973" spans="1:58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AD973" s="15"/>
      <c r="AE973" s="16"/>
      <c r="AF973" s="15"/>
      <c r="AG973" s="16"/>
      <c r="AH973" s="15"/>
      <c r="AI973" s="15"/>
      <c r="AJ973" s="15"/>
      <c r="AK973" s="15"/>
      <c r="AL973" s="15"/>
      <c r="AN973" s="15"/>
      <c r="AO973" s="16"/>
      <c r="AP973" s="16"/>
      <c r="AQ973" s="16"/>
      <c r="AR973" s="16"/>
      <c r="AS973" s="16"/>
      <c r="AT973" s="16"/>
      <c r="AU973" s="16"/>
      <c r="AV973" s="16"/>
      <c r="AX973" s="15"/>
      <c r="AY973" s="16"/>
      <c r="AZ973" s="16"/>
      <c r="BA973" s="16"/>
      <c r="BB973" s="16"/>
      <c r="BC973" s="16"/>
      <c r="BD973" s="16"/>
      <c r="BE973" s="16"/>
      <c r="BF973" s="16"/>
    </row>
    <row r="974" spans="1:58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AD974" s="15"/>
      <c r="AE974" s="16"/>
      <c r="AF974" s="15"/>
      <c r="AG974" s="16"/>
      <c r="AH974" s="15"/>
      <c r="AI974" s="15"/>
      <c r="AJ974" s="15"/>
      <c r="AK974" s="15"/>
      <c r="AL974" s="15"/>
      <c r="AN974" s="15"/>
      <c r="AO974" s="16"/>
      <c r="AP974" s="16"/>
      <c r="AQ974" s="16"/>
      <c r="AR974" s="16"/>
      <c r="AS974" s="16"/>
      <c r="AT974" s="16"/>
      <c r="AU974" s="16"/>
      <c r="AV974" s="16"/>
      <c r="AX974" s="15"/>
      <c r="AY974" s="16"/>
      <c r="AZ974" s="16"/>
      <c r="BA974" s="16"/>
      <c r="BB974" s="16"/>
      <c r="BC974" s="16"/>
      <c r="BD974" s="16"/>
      <c r="BE974" s="16"/>
      <c r="BF974" s="16"/>
    </row>
    <row r="975" spans="1:58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AD975" s="15"/>
      <c r="AE975" s="16"/>
      <c r="AF975" s="15"/>
      <c r="AG975" s="16"/>
      <c r="AH975" s="15"/>
      <c r="AI975" s="15"/>
      <c r="AJ975" s="15"/>
      <c r="AK975" s="15"/>
      <c r="AL975" s="15"/>
      <c r="AN975" s="15"/>
      <c r="AO975" s="16"/>
      <c r="AP975" s="16"/>
      <c r="AQ975" s="16"/>
      <c r="AR975" s="16"/>
      <c r="AS975" s="16"/>
      <c r="AT975" s="16"/>
      <c r="AU975" s="16"/>
      <c r="AV975" s="16"/>
      <c r="AX975" s="15"/>
      <c r="AY975" s="16"/>
      <c r="AZ975" s="16"/>
      <c r="BA975" s="16"/>
      <c r="BB975" s="16"/>
      <c r="BC975" s="16"/>
      <c r="BD975" s="16"/>
      <c r="BE975" s="16"/>
      <c r="BF975" s="16"/>
    </row>
    <row r="976" spans="1:58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AD976" s="15"/>
      <c r="AE976" s="16"/>
      <c r="AF976" s="15"/>
      <c r="AG976" s="16"/>
      <c r="AH976" s="15"/>
      <c r="AI976" s="15"/>
      <c r="AJ976" s="15"/>
      <c r="AK976" s="15"/>
      <c r="AL976" s="15"/>
      <c r="AN976" s="15"/>
      <c r="AO976" s="16"/>
      <c r="AP976" s="16"/>
      <c r="AQ976" s="16"/>
      <c r="AR976" s="16"/>
      <c r="AS976" s="16"/>
      <c r="AT976" s="16"/>
      <c r="AU976" s="16"/>
      <c r="AV976" s="16"/>
      <c r="AX976" s="15"/>
      <c r="AY976" s="16"/>
      <c r="AZ976" s="16"/>
      <c r="BA976" s="16"/>
      <c r="BB976" s="16"/>
      <c r="BC976" s="16"/>
      <c r="BD976" s="16"/>
      <c r="BE976" s="16"/>
      <c r="BF976" s="16"/>
    </row>
    <row r="977" spans="1:58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AD977" s="15"/>
      <c r="AE977" s="16"/>
      <c r="AF977" s="15"/>
      <c r="AG977" s="16"/>
      <c r="AH977" s="15"/>
      <c r="AI977" s="15"/>
      <c r="AJ977" s="15"/>
      <c r="AK977" s="15"/>
      <c r="AL977" s="15"/>
      <c r="AN977" s="15"/>
      <c r="AO977" s="16"/>
      <c r="AP977" s="16"/>
      <c r="AQ977" s="16"/>
      <c r="AR977" s="16"/>
      <c r="AS977" s="16"/>
      <c r="AT977" s="16"/>
      <c r="AU977" s="16"/>
      <c r="AV977" s="16"/>
      <c r="AX977" s="15"/>
      <c r="AY977" s="16"/>
      <c r="AZ977" s="16"/>
      <c r="BA977" s="16"/>
      <c r="BB977" s="16"/>
      <c r="BC977" s="16"/>
      <c r="BD977" s="16"/>
      <c r="BE977" s="16"/>
      <c r="BF977" s="16"/>
    </row>
    <row r="978" spans="1:58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AD978" s="15"/>
      <c r="AE978" s="16"/>
      <c r="AF978" s="15"/>
      <c r="AG978" s="16"/>
      <c r="AH978" s="15"/>
      <c r="AI978" s="15"/>
      <c r="AJ978" s="15"/>
      <c r="AK978" s="15"/>
      <c r="AL978" s="15"/>
      <c r="AN978" s="15"/>
      <c r="AO978" s="16"/>
      <c r="AP978" s="16"/>
      <c r="AQ978" s="16"/>
      <c r="AR978" s="16"/>
      <c r="AS978" s="16"/>
      <c r="AT978" s="16"/>
      <c r="AU978" s="16"/>
      <c r="AV978" s="16"/>
      <c r="AX978" s="15"/>
      <c r="AY978" s="16"/>
      <c r="AZ978" s="16"/>
      <c r="BA978" s="16"/>
      <c r="BB978" s="16"/>
      <c r="BC978" s="16"/>
      <c r="BD978" s="16"/>
      <c r="BE978" s="16"/>
      <c r="BF978" s="16"/>
    </row>
    <row r="979" spans="1:58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AD979" s="15"/>
      <c r="AE979" s="16"/>
      <c r="AF979" s="15"/>
      <c r="AG979" s="16"/>
      <c r="AH979" s="15"/>
      <c r="AI979" s="15"/>
      <c r="AJ979" s="15"/>
      <c r="AK979" s="15"/>
      <c r="AL979" s="15"/>
      <c r="AN979" s="15"/>
      <c r="AO979" s="16"/>
      <c r="AP979" s="16"/>
      <c r="AQ979" s="16"/>
      <c r="AR979" s="16"/>
      <c r="AS979" s="16"/>
      <c r="AT979" s="16"/>
      <c r="AU979" s="16"/>
      <c r="AV979" s="16"/>
      <c r="AX979" s="15"/>
      <c r="AY979" s="16"/>
      <c r="AZ979" s="16"/>
      <c r="BA979" s="16"/>
      <c r="BB979" s="16"/>
      <c r="BC979" s="16"/>
      <c r="BD979" s="16"/>
      <c r="BE979" s="16"/>
      <c r="BF979" s="16"/>
    </row>
    <row r="980" spans="1:58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AD980" s="15"/>
      <c r="AE980" s="16"/>
      <c r="AF980" s="15"/>
      <c r="AG980" s="16"/>
      <c r="AH980" s="15"/>
      <c r="AI980" s="15"/>
      <c r="AJ980" s="15"/>
      <c r="AK980" s="15"/>
      <c r="AL980" s="15"/>
      <c r="AN980" s="15"/>
      <c r="AO980" s="16"/>
      <c r="AP980" s="16"/>
      <c r="AQ980" s="16"/>
      <c r="AR980" s="16"/>
      <c r="AS980" s="16"/>
      <c r="AT980" s="16"/>
      <c r="AU980" s="16"/>
      <c r="AV980" s="16"/>
      <c r="AX980" s="15"/>
      <c r="AY980" s="16"/>
      <c r="AZ980" s="16"/>
      <c r="BA980" s="16"/>
      <c r="BB980" s="16"/>
      <c r="BC980" s="16"/>
      <c r="BD980" s="16"/>
      <c r="BE980" s="16"/>
      <c r="BF980" s="16"/>
    </row>
    <row r="981" spans="1:58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AD981" s="15"/>
      <c r="AE981" s="16"/>
      <c r="AF981" s="15"/>
      <c r="AG981" s="16"/>
      <c r="AH981" s="15"/>
      <c r="AI981" s="15"/>
      <c r="AJ981" s="15"/>
      <c r="AK981" s="15"/>
      <c r="AL981" s="15"/>
      <c r="AN981" s="15"/>
      <c r="AO981" s="16"/>
      <c r="AP981" s="16"/>
      <c r="AQ981" s="16"/>
      <c r="AR981" s="16"/>
      <c r="AS981" s="16"/>
      <c r="AT981" s="16"/>
      <c r="AU981" s="16"/>
      <c r="AV981" s="16"/>
      <c r="AX981" s="15"/>
      <c r="AY981" s="16"/>
      <c r="AZ981" s="16"/>
      <c r="BA981" s="16"/>
      <c r="BB981" s="16"/>
      <c r="BC981" s="16"/>
      <c r="BD981" s="16"/>
      <c r="BE981" s="16"/>
      <c r="BF981" s="16"/>
    </row>
    <row r="982" spans="1:58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AD982" s="15"/>
      <c r="AE982" s="16"/>
      <c r="AF982" s="15"/>
      <c r="AG982" s="16"/>
      <c r="AH982" s="15"/>
      <c r="AI982" s="15"/>
      <c r="AJ982" s="15"/>
      <c r="AK982" s="15"/>
      <c r="AL982" s="15"/>
      <c r="AN982" s="15"/>
      <c r="AO982" s="16"/>
      <c r="AP982" s="16"/>
      <c r="AQ982" s="16"/>
      <c r="AR982" s="16"/>
      <c r="AS982" s="16"/>
      <c r="AT982" s="16"/>
      <c r="AU982" s="16"/>
      <c r="AV982" s="16"/>
      <c r="AX982" s="15"/>
      <c r="AY982" s="16"/>
      <c r="AZ982" s="16"/>
      <c r="BA982" s="16"/>
      <c r="BB982" s="16"/>
      <c r="BC982" s="16"/>
      <c r="BD982" s="16"/>
      <c r="BE982" s="16"/>
      <c r="BF982" s="16"/>
    </row>
    <row r="983" spans="1:58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AD983" s="15"/>
      <c r="AE983" s="16"/>
      <c r="AF983" s="15"/>
      <c r="AG983" s="16"/>
      <c r="AH983" s="15"/>
      <c r="AI983" s="15"/>
      <c r="AJ983" s="15"/>
      <c r="AK983" s="15"/>
      <c r="AL983" s="15"/>
      <c r="AN983" s="15"/>
      <c r="AO983" s="16"/>
      <c r="AP983" s="16"/>
      <c r="AQ983" s="16"/>
      <c r="AR983" s="16"/>
      <c r="AS983" s="16"/>
      <c r="AT983" s="16"/>
      <c r="AU983" s="16"/>
      <c r="AV983" s="16"/>
      <c r="AX983" s="15"/>
      <c r="AY983" s="16"/>
      <c r="AZ983" s="16"/>
      <c r="BA983" s="16"/>
      <c r="BB983" s="16"/>
      <c r="BC983" s="16"/>
      <c r="BD983" s="16"/>
      <c r="BE983" s="16"/>
      <c r="BF983" s="16"/>
    </row>
    <row r="984" spans="1:58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AD984" s="15"/>
      <c r="AE984" s="16"/>
      <c r="AF984" s="15"/>
      <c r="AG984" s="16"/>
      <c r="AH984" s="15"/>
      <c r="AI984" s="15"/>
      <c r="AJ984" s="15"/>
      <c r="AK984" s="15"/>
      <c r="AL984" s="15"/>
      <c r="AN984" s="15"/>
      <c r="AO984" s="16"/>
      <c r="AP984" s="16"/>
      <c r="AQ984" s="16"/>
      <c r="AR984" s="16"/>
      <c r="AS984" s="16"/>
      <c r="AT984" s="16"/>
      <c r="AU984" s="16"/>
      <c r="AV984" s="16"/>
      <c r="AX984" s="15"/>
      <c r="AY984" s="16"/>
      <c r="AZ984" s="16"/>
      <c r="BA984" s="16"/>
      <c r="BB984" s="16"/>
      <c r="BC984" s="16"/>
      <c r="BD984" s="16"/>
      <c r="BE984" s="16"/>
      <c r="BF984" s="16"/>
    </row>
    <row r="985" spans="1:58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AD985" s="15"/>
      <c r="AE985" s="16"/>
      <c r="AF985" s="15"/>
      <c r="AG985" s="16"/>
      <c r="AH985" s="15"/>
      <c r="AI985" s="15"/>
      <c r="AJ985" s="15"/>
      <c r="AK985" s="15"/>
      <c r="AL985" s="15"/>
      <c r="AN985" s="15"/>
      <c r="AO985" s="16"/>
      <c r="AP985" s="16"/>
      <c r="AQ985" s="16"/>
      <c r="AR985" s="16"/>
      <c r="AS985" s="16"/>
      <c r="AT985" s="16"/>
      <c r="AU985" s="16"/>
      <c r="AV985" s="16"/>
      <c r="AX985" s="15"/>
      <c r="AY985" s="16"/>
      <c r="AZ985" s="16"/>
      <c r="BA985" s="16"/>
      <c r="BB985" s="16"/>
      <c r="BC985" s="16"/>
      <c r="BD985" s="16"/>
      <c r="BE985" s="16"/>
      <c r="BF985" s="16"/>
    </row>
    <row r="986" spans="1:58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AD986" s="15"/>
      <c r="AE986" s="16"/>
      <c r="AF986" s="15"/>
      <c r="AG986" s="16"/>
      <c r="AH986" s="15"/>
      <c r="AI986" s="15"/>
      <c r="AJ986" s="15"/>
      <c r="AK986" s="15"/>
      <c r="AL986" s="15"/>
      <c r="AN986" s="15"/>
      <c r="AO986" s="16"/>
      <c r="AP986" s="16"/>
      <c r="AQ986" s="16"/>
      <c r="AR986" s="16"/>
      <c r="AS986" s="16"/>
      <c r="AT986" s="16"/>
      <c r="AU986" s="16"/>
      <c r="AV986" s="16"/>
      <c r="AX986" s="15"/>
      <c r="AY986" s="16"/>
      <c r="AZ986" s="16"/>
      <c r="BA986" s="16"/>
      <c r="BB986" s="16"/>
      <c r="BC986" s="16"/>
      <c r="BD986" s="16"/>
      <c r="BE986" s="16"/>
      <c r="BF986" s="16"/>
    </row>
    <row r="987" spans="1:58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AD987" s="15"/>
      <c r="AE987" s="16"/>
      <c r="AF987" s="15"/>
      <c r="AG987" s="16"/>
      <c r="AH987" s="15"/>
      <c r="AI987" s="15"/>
      <c r="AJ987" s="15"/>
      <c r="AK987" s="15"/>
      <c r="AL987" s="15"/>
      <c r="AN987" s="15"/>
      <c r="AO987" s="16"/>
      <c r="AP987" s="16"/>
      <c r="AQ987" s="16"/>
      <c r="AR987" s="16"/>
      <c r="AS987" s="16"/>
      <c r="AT987" s="16"/>
      <c r="AU987" s="16"/>
      <c r="AV987" s="16"/>
      <c r="AX987" s="15"/>
      <c r="AY987" s="16"/>
      <c r="AZ987" s="16"/>
      <c r="BA987" s="16"/>
      <c r="BB987" s="16"/>
      <c r="BC987" s="16"/>
      <c r="BD987" s="16"/>
      <c r="BE987" s="16"/>
      <c r="BF987" s="16"/>
    </row>
    <row r="988" spans="1:58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AD988" s="15"/>
      <c r="AE988" s="16"/>
      <c r="AF988" s="15"/>
      <c r="AG988" s="16"/>
      <c r="AH988" s="15"/>
      <c r="AI988" s="15"/>
      <c r="AJ988" s="15"/>
      <c r="AK988" s="15"/>
      <c r="AL988" s="15"/>
      <c r="AN988" s="15"/>
      <c r="AO988" s="16"/>
      <c r="AP988" s="16"/>
      <c r="AQ988" s="16"/>
      <c r="AR988" s="16"/>
      <c r="AS988" s="16"/>
      <c r="AT988" s="16"/>
      <c r="AU988" s="16"/>
      <c r="AV988" s="16"/>
      <c r="AX988" s="15"/>
      <c r="AY988" s="16"/>
      <c r="AZ988" s="16"/>
      <c r="BA988" s="16"/>
      <c r="BB988" s="16"/>
      <c r="BC988" s="16"/>
      <c r="BD988" s="16"/>
      <c r="BE988" s="16"/>
      <c r="BF988" s="16"/>
    </row>
    <row r="989" spans="1:58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AD989" s="15"/>
      <c r="AE989" s="16"/>
      <c r="AF989" s="15"/>
      <c r="AG989" s="16"/>
      <c r="AH989" s="15"/>
      <c r="AI989" s="15"/>
      <c r="AJ989" s="15"/>
      <c r="AK989" s="15"/>
      <c r="AL989" s="15"/>
      <c r="AN989" s="15"/>
      <c r="AO989" s="16"/>
      <c r="AP989" s="16"/>
      <c r="AQ989" s="16"/>
      <c r="AR989" s="16"/>
      <c r="AS989" s="16"/>
      <c r="AT989" s="16"/>
      <c r="AU989" s="16"/>
      <c r="AV989" s="16"/>
      <c r="AX989" s="15"/>
      <c r="AY989" s="16"/>
      <c r="AZ989" s="16"/>
      <c r="BA989" s="16"/>
      <c r="BB989" s="16"/>
      <c r="BC989" s="16"/>
      <c r="BD989" s="16"/>
      <c r="BE989" s="16"/>
      <c r="BF989" s="16"/>
    </row>
    <row r="990" spans="1:58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AD990" s="15"/>
      <c r="AE990" s="16"/>
      <c r="AF990" s="15"/>
      <c r="AG990" s="16"/>
      <c r="AH990" s="15"/>
      <c r="AI990" s="15"/>
      <c r="AJ990" s="15"/>
      <c r="AK990" s="15"/>
      <c r="AL990" s="15"/>
      <c r="AN990" s="15"/>
      <c r="AO990" s="16"/>
      <c r="AP990" s="16"/>
      <c r="AQ990" s="16"/>
      <c r="AR990" s="16"/>
      <c r="AS990" s="16"/>
      <c r="AT990" s="16"/>
      <c r="AU990" s="16"/>
      <c r="AV990" s="16"/>
      <c r="AX990" s="15"/>
      <c r="AY990" s="16"/>
      <c r="AZ990" s="16"/>
      <c r="BA990" s="16"/>
      <c r="BB990" s="16"/>
      <c r="BC990" s="16"/>
      <c r="BD990" s="16"/>
      <c r="BE990" s="16"/>
      <c r="BF990" s="16"/>
    </row>
    <row r="991" spans="1:58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AD991" s="15"/>
      <c r="AE991" s="16"/>
      <c r="AF991" s="15"/>
      <c r="AG991" s="16"/>
      <c r="AH991" s="15"/>
      <c r="AI991" s="15"/>
      <c r="AJ991" s="15"/>
      <c r="AK991" s="15"/>
      <c r="AL991" s="15"/>
      <c r="AN991" s="15"/>
      <c r="AO991" s="16"/>
      <c r="AP991" s="16"/>
      <c r="AQ991" s="16"/>
      <c r="AR991" s="16"/>
      <c r="AS991" s="16"/>
      <c r="AT991" s="16"/>
      <c r="AU991" s="16"/>
      <c r="AV991" s="16"/>
      <c r="AX991" s="15"/>
      <c r="AY991" s="16"/>
      <c r="AZ991" s="16"/>
      <c r="BA991" s="16"/>
      <c r="BB991" s="16"/>
      <c r="BC991" s="16"/>
      <c r="BD991" s="16"/>
      <c r="BE991" s="16"/>
      <c r="BF991" s="16"/>
    </row>
    <row r="992" spans="1:58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AD992" s="15"/>
      <c r="AE992" s="16"/>
      <c r="AF992" s="15"/>
      <c r="AG992" s="16"/>
      <c r="AH992" s="15"/>
      <c r="AI992" s="15"/>
      <c r="AJ992" s="15"/>
      <c r="AK992" s="15"/>
      <c r="AL992" s="15"/>
      <c r="AN992" s="15"/>
      <c r="AO992" s="16"/>
      <c r="AP992" s="16"/>
      <c r="AQ992" s="16"/>
      <c r="AR992" s="16"/>
      <c r="AS992" s="16"/>
      <c r="AT992" s="16"/>
      <c r="AU992" s="16"/>
      <c r="AV992" s="16"/>
      <c r="AX992" s="15"/>
      <c r="AY992" s="16"/>
      <c r="AZ992" s="16"/>
      <c r="BA992" s="16"/>
      <c r="BB992" s="16"/>
      <c r="BC992" s="16"/>
      <c r="BD992" s="16"/>
      <c r="BE992" s="16"/>
      <c r="BF992" s="16"/>
    </row>
    <row r="993" spans="1:58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AD993" s="15"/>
      <c r="AE993" s="16"/>
      <c r="AF993" s="15"/>
      <c r="AG993" s="16"/>
      <c r="AH993" s="15"/>
      <c r="AI993" s="15"/>
      <c r="AJ993" s="15"/>
      <c r="AK993" s="15"/>
      <c r="AL993" s="15"/>
      <c r="AN993" s="15"/>
      <c r="AO993" s="16"/>
      <c r="AP993" s="16"/>
      <c r="AQ993" s="16"/>
      <c r="AR993" s="16"/>
      <c r="AS993" s="16"/>
      <c r="AT993" s="16"/>
      <c r="AU993" s="16"/>
      <c r="AV993" s="16"/>
      <c r="AX993" s="15"/>
      <c r="AY993" s="16"/>
      <c r="AZ993" s="16"/>
      <c r="BA993" s="16"/>
      <c r="BB993" s="16"/>
      <c r="BC993" s="16"/>
      <c r="BD993" s="16"/>
      <c r="BE993" s="16"/>
      <c r="BF993" s="16"/>
    </row>
    <row r="994" spans="1:58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AD994" s="15"/>
      <c r="AE994" s="16"/>
      <c r="AF994" s="15"/>
      <c r="AG994" s="16"/>
      <c r="AH994" s="15"/>
      <c r="AI994" s="15"/>
      <c r="AJ994" s="15"/>
      <c r="AK994" s="15"/>
      <c r="AL994" s="15"/>
      <c r="AN994" s="15"/>
      <c r="AO994" s="16"/>
      <c r="AP994" s="16"/>
      <c r="AQ994" s="16"/>
      <c r="AR994" s="16"/>
      <c r="AS994" s="16"/>
      <c r="AT994" s="16"/>
      <c r="AU994" s="16"/>
      <c r="AV994" s="16"/>
      <c r="AX994" s="15"/>
      <c r="AY994" s="16"/>
      <c r="AZ994" s="16"/>
      <c r="BA994" s="16"/>
      <c r="BB994" s="16"/>
      <c r="BC994" s="16"/>
      <c r="BD994" s="16"/>
      <c r="BE994" s="16"/>
      <c r="BF994" s="16"/>
    </row>
    <row r="995" spans="1:58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AD995" s="15"/>
      <c r="AE995" s="16"/>
      <c r="AF995" s="15"/>
      <c r="AG995" s="16"/>
      <c r="AH995" s="15"/>
      <c r="AI995" s="15"/>
      <c r="AJ995" s="15"/>
      <c r="AK995" s="15"/>
      <c r="AL995" s="15"/>
      <c r="AN995" s="15"/>
      <c r="AO995" s="16"/>
      <c r="AP995" s="16"/>
      <c r="AQ995" s="16"/>
      <c r="AR995" s="16"/>
      <c r="AS995" s="16"/>
      <c r="AT995" s="16"/>
      <c r="AU995" s="16"/>
      <c r="AV995" s="16"/>
      <c r="AX995" s="15"/>
      <c r="AY995" s="16"/>
      <c r="AZ995" s="16"/>
      <c r="BA995" s="16"/>
      <c r="BB995" s="16"/>
      <c r="BC995" s="16"/>
      <c r="BD995" s="16"/>
      <c r="BE995" s="16"/>
      <c r="BF995" s="16"/>
    </row>
    <row r="996" spans="1:58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AD996" s="15"/>
      <c r="AE996" s="16"/>
      <c r="AF996" s="15"/>
      <c r="AG996" s="16"/>
      <c r="AH996" s="15"/>
      <c r="AI996" s="15"/>
      <c r="AJ996" s="15"/>
      <c r="AK996" s="15"/>
      <c r="AL996" s="15"/>
      <c r="AN996" s="15"/>
      <c r="AO996" s="16"/>
      <c r="AP996" s="16"/>
      <c r="AQ996" s="16"/>
      <c r="AR996" s="16"/>
      <c r="AS996" s="16"/>
      <c r="AT996" s="16"/>
      <c r="AU996" s="16"/>
      <c r="AV996" s="16"/>
      <c r="AX996" s="15"/>
      <c r="AY996" s="16"/>
      <c r="AZ996" s="16"/>
      <c r="BA996" s="16"/>
      <c r="BB996" s="16"/>
      <c r="BC996" s="16"/>
      <c r="BD996" s="16"/>
      <c r="BE996" s="16"/>
      <c r="BF996" s="16"/>
    </row>
    <row r="997" spans="1:58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AD997" s="15"/>
      <c r="AE997" s="16"/>
      <c r="AF997" s="15"/>
      <c r="AG997" s="16"/>
      <c r="AH997" s="15"/>
      <c r="AI997" s="15"/>
      <c r="AJ997" s="15"/>
      <c r="AK997" s="15"/>
      <c r="AL997" s="15"/>
      <c r="AN997" s="15"/>
      <c r="AO997" s="16"/>
      <c r="AP997" s="16"/>
      <c r="AQ997" s="16"/>
      <c r="AR997" s="16"/>
      <c r="AS997" s="16"/>
      <c r="AT997" s="16"/>
      <c r="AU997" s="16"/>
      <c r="AV997" s="16"/>
      <c r="AX997" s="15"/>
      <c r="AY997" s="16"/>
      <c r="AZ997" s="16"/>
      <c r="BA997" s="16"/>
      <c r="BB997" s="16"/>
      <c r="BC997" s="16"/>
      <c r="BD997" s="16"/>
      <c r="BE997" s="16"/>
      <c r="BF997" s="16"/>
    </row>
    <row r="998" spans="1:58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AD998" s="15"/>
      <c r="AE998" s="16"/>
      <c r="AF998" s="15"/>
      <c r="AG998" s="16"/>
      <c r="AH998" s="15"/>
      <c r="AI998" s="15"/>
      <c r="AJ998" s="15"/>
      <c r="AK998" s="15"/>
      <c r="AL998" s="15"/>
      <c r="AN998" s="15"/>
      <c r="AO998" s="16"/>
      <c r="AP998" s="16"/>
      <c r="AQ998" s="16"/>
      <c r="AR998" s="16"/>
      <c r="AS998" s="16"/>
      <c r="AT998" s="16"/>
      <c r="AU998" s="16"/>
      <c r="AV998" s="16"/>
      <c r="AX998" s="15"/>
      <c r="AY998" s="16"/>
      <c r="AZ998" s="16"/>
      <c r="BA998" s="16"/>
      <c r="BB998" s="16"/>
      <c r="BC998" s="16"/>
      <c r="BD998" s="16"/>
      <c r="BE998" s="16"/>
      <c r="BF998" s="16"/>
    </row>
    <row r="999" spans="1:58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AD999" s="15"/>
      <c r="AE999" s="16"/>
      <c r="AF999" s="15"/>
      <c r="AG999" s="16"/>
      <c r="AH999" s="15"/>
      <c r="AI999" s="15"/>
      <c r="AJ999" s="15"/>
      <c r="AK999" s="15"/>
      <c r="AL999" s="15"/>
      <c r="AN999" s="15"/>
      <c r="AO999" s="16"/>
      <c r="AP999" s="16"/>
      <c r="AQ999" s="16"/>
      <c r="AR999" s="16"/>
      <c r="AS999" s="16"/>
      <c r="AT999" s="16"/>
      <c r="AU999" s="16"/>
      <c r="AV999" s="16"/>
      <c r="AX999" s="15"/>
      <c r="AY999" s="16"/>
      <c r="AZ999" s="16"/>
      <c r="BA999" s="16"/>
      <c r="BB999" s="16"/>
      <c r="BC999" s="16"/>
      <c r="BD999" s="16"/>
      <c r="BE999" s="16"/>
      <c r="BF999" s="16"/>
    </row>
    <row r="1000" spans="1:58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AD1000" s="15"/>
      <c r="AE1000" s="16"/>
      <c r="AF1000" s="15"/>
      <c r="AG1000" s="16"/>
      <c r="AH1000" s="15"/>
      <c r="AI1000" s="15"/>
      <c r="AJ1000" s="15"/>
      <c r="AK1000" s="15"/>
      <c r="AL1000" s="15"/>
      <c r="AN1000" s="15"/>
      <c r="AO1000" s="16"/>
      <c r="AP1000" s="16"/>
      <c r="AQ1000" s="16"/>
      <c r="AR1000" s="16"/>
      <c r="AS1000" s="16"/>
      <c r="AT1000" s="16"/>
      <c r="AU1000" s="16"/>
      <c r="AV1000" s="16"/>
      <c r="AX1000" s="15"/>
      <c r="AY1000" s="16"/>
      <c r="AZ1000" s="16"/>
      <c r="BA1000" s="16"/>
      <c r="BB1000" s="16"/>
      <c r="BC1000" s="16"/>
      <c r="BD1000" s="16"/>
      <c r="BE1000" s="16"/>
      <c r="BF1000" s="16"/>
    </row>
    <row r="1001" spans="1:58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AD1001" s="15"/>
      <c r="AE1001" s="16"/>
      <c r="AF1001" s="15"/>
      <c r="AG1001" s="16"/>
      <c r="AH1001" s="15"/>
      <c r="AI1001" s="15"/>
      <c r="AJ1001" s="15"/>
      <c r="AK1001" s="15"/>
      <c r="AL1001" s="15"/>
      <c r="AN1001" s="15"/>
      <c r="AO1001" s="16"/>
      <c r="AP1001" s="16"/>
      <c r="AQ1001" s="16"/>
      <c r="AR1001" s="16"/>
      <c r="AS1001" s="16"/>
      <c r="AT1001" s="16"/>
      <c r="AU1001" s="16"/>
      <c r="AV1001" s="16"/>
      <c r="AX1001" s="15"/>
      <c r="AY1001" s="16"/>
      <c r="AZ1001" s="16"/>
      <c r="BA1001" s="16"/>
      <c r="BB1001" s="16"/>
      <c r="BC1001" s="16"/>
      <c r="BD1001" s="16"/>
      <c r="BE1001" s="16"/>
      <c r="BF1001" s="16"/>
    </row>
    <row r="1002" spans="1:58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AD1002" s="15"/>
      <c r="AE1002" s="16"/>
      <c r="AF1002" s="15"/>
      <c r="AG1002" s="16"/>
      <c r="AH1002" s="15"/>
      <c r="AI1002" s="15"/>
      <c r="AJ1002" s="15"/>
      <c r="AK1002" s="15"/>
      <c r="AL1002" s="15"/>
      <c r="AN1002" s="15"/>
      <c r="AO1002" s="16"/>
      <c r="AP1002" s="16"/>
      <c r="AQ1002" s="16"/>
      <c r="AR1002" s="16"/>
      <c r="AS1002" s="16"/>
      <c r="AT1002" s="16"/>
      <c r="AU1002" s="16"/>
      <c r="AV1002" s="16"/>
      <c r="AX1002" s="15"/>
      <c r="AY1002" s="16"/>
      <c r="AZ1002" s="16"/>
      <c r="BA1002" s="16"/>
      <c r="BB1002" s="16"/>
      <c r="BC1002" s="16"/>
      <c r="BD1002" s="16"/>
      <c r="BE1002" s="16"/>
      <c r="BF1002" s="16"/>
    </row>
    <row r="1003" spans="1:58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AD1003" s="15"/>
      <c r="AE1003" s="16"/>
      <c r="AF1003" s="15"/>
      <c r="AG1003" s="16"/>
      <c r="AH1003" s="15"/>
      <c r="AI1003" s="15"/>
      <c r="AJ1003" s="15"/>
      <c r="AK1003" s="15"/>
      <c r="AL1003" s="15"/>
      <c r="AN1003" s="15"/>
      <c r="AO1003" s="16"/>
      <c r="AP1003" s="16"/>
      <c r="AQ1003" s="16"/>
      <c r="AR1003" s="16"/>
      <c r="AS1003" s="16"/>
      <c r="AT1003" s="16"/>
      <c r="AU1003" s="16"/>
      <c r="AV1003" s="16"/>
      <c r="AX1003" s="15"/>
      <c r="AY1003" s="16"/>
      <c r="AZ1003" s="16"/>
      <c r="BA1003" s="16"/>
      <c r="BB1003" s="16"/>
      <c r="BC1003" s="16"/>
      <c r="BD1003" s="16"/>
      <c r="BE1003" s="16"/>
      <c r="BF1003" s="16"/>
    </row>
    <row r="1004" spans="1:58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AD1004" s="15"/>
      <c r="AE1004" s="16"/>
      <c r="AF1004" s="15"/>
      <c r="AG1004" s="16"/>
      <c r="AH1004" s="15"/>
      <c r="AI1004" s="15"/>
      <c r="AJ1004" s="15"/>
      <c r="AK1004" s="15"/>
      <c r="AL1004" s="15"/>
      <c r="AN1004" s="15"/>
      <c r="AO1004" s="16"/>
      <c r="AP1004" s="16"/>
      <c r="AQ1004" s="16"/>
      <c r="AR1004" s="16"/>
      <c r="AS1004" s="16"/>
      <c r="AT1004" s="16"/>
      <c r="AU1004" s="16"/>
      <c r="AV1004" s="16"/>
      <c r="AX1004" s="15"/>
      <c r="AY1004" s="16"/>
      <c r="AZ1004" s="16"/>
      <c r="BA1004" s="16"/>
      <c r="BB1004" s="16"/>
      <c r="BC1004" s="16"/>
      <c r="BD1004" s="16"/>
      <c r="BE1004" s="16"/>
      <c r="BF1004" s="16"/>
    </row>
    <row r="1005" spans="1:58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AD1005" s="15"/>
      <c r="AE1005" s="16"/>
      <c r="AF1005" s="15"/>
      <c r="AG1005" s="16"/>
      <c r="AH1005" s="15"/>
      <c r="AI1005" s="15"/>
      <c r="AJ1005" s="15"/>
      <c r="AK1005" s="15"/>
      <c r="AL1005" s="15"/>
      <c r="AN1005" s="15"/>
      <c r="AO1005" s="16"/>
      <c r="AP1005" s="16"/>
      <c r="AQ1005" s="16"/>
      <c r="AR1005" s="16"/>
      <c r="AS1005" s="16"/>
      <c r="AT1005" s="16"/>
      <c r="AU1005" s="16"/>
      <c r="AV1005" s="16"/>
      <c r="AX1005" s="15"/>
      <c r="AY1005" s="16"/>
      <c r="AZ1005" s="16"/>
      <c r="BA1005" s="16"/>
      <c r="BB1005" s="16"/>
      <c r="BC1005" s="16"/>
      <c r="BD1005" s="16"/>
      <c r="BE1005" s="16"/>
      <c r="BF1005" s="16"/>
    </row>
    <row r="1006" spans="1:58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AD1006" s="15"/>
      <c r="AE1006" s="16"/>
      <c r="AF1006" s="15"/>
      <c r="AG1006" s="16"/>
      <c r="AH1006" s="15"/>
      <c r="AI1006" s="15"/>
      <c r="AJ1006" s="15"/>
      <c r="AK1006" s="15"/>
      <c r="AL1006" s="15"/>
      <c r="AN1006" s="15"/>
      <c r="AO1006" s="16"/>
      <c r="AP1006" s="16"/>
      <c r="AQ1006" s="16"/>
      <c r="AR1006" s="16"/>
      <c r="AS1006" s="16"/>
      <c r="AT1006" s="16"/>
      <c r="AU1006" s="16"/>
      <c r="AV1006" s="16"/>
      <c r="AX1006" s="15"/>
      <c r="AY1006" s="16"/>
      <c r="AZ1006" s="16"/>
      <c r="BA1006" s="16"/>
      <c r="BB1006" s="16"/>
      <c r="BC1006" s="16"/>
      <c r="BD1006" s="16"/>
      <c r="BE1006" s="16"/>
      <c r="BF1006" s="16"/>
    </row>
    <row r="1007" spans="1:58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AD1007" s="15"/>
      <c r="AE1007" s="16"/>
      <c r="AF1007" s="15"/>
      <c r="AG1007" s="16"/>
      <c r="AH1007" s="15"/>
      <c r="AI1007" s="15"/>
      <c r="AJ1007" s="15"/>
      <c r="AK1007" s="15"/>
      <c r="AL1007" s="15"/>
      <c r="AN1007" s="15"/>
      <c r="AO1007" s="16"/>
      <c r="AP1007" s="16"/>
      <c r="AQ1007" s="16"/>
      <c r="AR1007" s="16"/>
      <c r="AS1007" s="16"/>
      <c r="AT1007" s="16"/>
      <c r="AU1007" s="16"/>
      <c r="AV1007" s="16"/>
      <c r="AX1007" s="15"/>
      <c r="AY1007" s="16"/>
      <c r="AZ1007" s="16"/>
      <c r="BA1007" s="16"/>
      <c r="BB1007" s="16"/>
      <c r="BC1007" s="16"/>
      <c r="BD1007" s="16"/>
      <c r="BE1007" s="16"/>
      <c r="BF1007" s="16"/>
    </row>
    <row r="1008" spans="1:58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AD1008" s="15"/>
      <c r="AE1008" s="16"/>
      <c r="AF1008" s="15"/>
      <c r="AG1008" s="16"/>
      <c r="AH1008" s="15"/>
      <c r="AI1008" s="15"/>
      <c r="AJ1008" s="15"/>
      <c r="AK1008" s="15"/>
      <c r="AL1008" s="15"/>
      <c r="AN1008" s="15"/>
      <c r="AO1008" s="16"/>
      <c r="AP1008" s="16"/>
      <c r="AQ1008" s="16"/>
      <c r="AR1008" s="16"/>
      <c r="AS1008" s="16"/>
      <c r="AT1008" s="16"/>
      <c r="AU1008" s="16"/>
      <c r="AV1008" s="16"/>
      <c r="AX1008" s="15"/>
      <c r="AY1008" s="16"/>
      <c r="AZ1008" s="16"/>
      <c r="BA1008" s="16"/>
      <c r="BB1008" s="16"/>
      <c r="BC1008" s="16"/>
      <c r="BD1008" s="16"/>
      <c r="BE1008" s="16"/>
      <c r="BF1008" s="16"/>
    </row>
    <row r="1009" spans="1:58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AD1009" s="15"/>
      <c r="AE1009" s="16"/>
      <c r="AF1009" s="15"/>
      <c r="AG1009" s="16"/>
      <c r="AH1009" s="15"/>
      <c r="AI1009" s="15"/>
      <c r="AJ1009" s="15"/>
      <c r="AK1009" s="15"/>
      <c r="AL1009" s="15"/>
      <c r="AN1009" s="15"/>
      <c r="AO1009" s="16"/>
      <c r="AP1009" s="16"/>
      <c r="AQ1009" s="16"/>
      <c r="AR1009" s="16"/>
      <c r="AS1009" s="16"/>
      <c r="AT1009" s="16"/>
      <c r="AU1009" s="16"/>
      <c r="AV1009" s="16"/>
      <c r="AX1009" s="15"/>
      <c r="AY1009" s="16"/>
      <c r="AZ1009" s="16"/>
      <c r="BA1009" s="16"/>
      <c r="BB1009" s="16"/>
      <c r="BC1009" s="16"/>
      <c r="BD1009" s="16"/>
      <c r="BE1009" s="16"/>
      <c r="BF1009" s="16"/>
    </row>
    <row r="1010" spans="1:58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AD1010" s="15"/>
      <c r="AE1010" s="16"/>
      <c r="AF1010" s="15"/>
      <c r="AG1010" s="16"/>
      <c r="AH1010" s="15"/>
      <c r="AI1010" s="15"/>
      <c r="AJ1010" s="15"/>
      <c r="AK1010" s="15"/>
      <c r="AL1010" s="15"/>
      <c r="AN1010" s="15"/>
      <c r="AO1010" s="16"/>
      <c r="AP1010" s="16"/>
      <c r="AQ1010" s="16"/>
      <c r="AR1010" s="16"/>
      <c r="AS1010" s="16"/>
      <c r="AT1010" s="16"/>
      <c r="AU1010" s="16"/>
      <c r="AV1010" s="16"/>
      <c r="AX1010" s="15"/>
      <c r="AY1010" s="16"/>
      <c r="AZ1010" s="16"/>
      <c r="BA1010" s="16"/>
      <c r="BB1010" s="16"/>
      <c r="BC1010" s="16"/>
      <c r="BD1010" s="16"/>
      <c r="BE1010" s="16"/>
      <c r="BF1010" s="16"/>
    </row>
    <row r="1011" spans="1:58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AD1011" s="15"/>
      <c r="AE1011" s="16"/>
      <c r="AF1011" s="15"/>
      <c r="AG1011" s="16"/>
      <c r="AH1011" s="15"/>
      <c r="AI1011" s="15"/>
      <c r="AJ1011" s="15"/>
      <c r="AK1011" s="15"/>
      <c r="AL1011" s="15"/>
      <c r="AN1011" s="15"/>
      <c r="AO1011" s="16"/>
      <c r="AP1011" s="16"/>
      <c r="AQ1011" s="16"/>
      <c r="AR1011" s="16"/>
      <c r="AS1011" s="16"/>
      <c r="AT1011" s="16"/>
      <c r="AU1011" s="16"/>
      <c r="AV1011" s="16"/>
      <c r="AX1011" s="15"/>
      <c r="AY1011" s="16"/>
      <c r="AZ1011" s="16"/>
      <c r="BA1011" s="16"/>
      <c r="BB1011" s="16"/>
      <c r="BC1011" s="16"/>
      <c r="BD1011" s="16"/>
      <c r="BE1011" s="16"/>
      <c r="BF1011" s="16"/>
    </row>
    <row r="1012" spans="1:58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AD1012" s="15"/>
      <c r="AE1012" s="16"/>
      <c r="AF1012" s="15"/>
      <c r="AG1012" s="16"/>
      <c r="AH1012" s="15"/>
      <c r="AI1012" s="15"/>
      <c r="AJ1012" s="15"/>
      <c r="AK1012" s="15"/>
      <c r="AL1012" s="15"/>
      <c r="AN1012" s="15"/>
      <c r="AO1012" s="16"/>
      <c r="AP1012" s="16"/>
      <c r="AQ1012" s="16"/>
      <c r="AR1012" s="16"/>
      <c r="AS1012" s="16"/>
      <c r="AT1012" s="16"/>
      <c r="AU1012" s="16"/>
      <c r="AV1012" s="16"/>
      <c r="AX1012" s="15"/>
      <c r="AY1012" s="16"/>
      <c r="AZ1012" s="16"/>
      <c r="BA1012" s="16"/>
      <c r="BB1012" s="16"/>
      <c r="BC1012" s="16"/>
      <c r="BD1012" s="16"/>
      <c r="BE1012" s="16"/>
      <c r="BF1012" s="16"/>
    </row>
    <row r="1013" spans="1:58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AD1013" s="15"/>
      <c r="AE1013" s="16"/>
      <c r="AF1013" s="15"/>
      <c r="AG1013" s="16"/>
      <c r="AH1013" s="15"/>
      <c r="AI1013" s="15"/>
      <c r="AJ1013" s="15"/>
      <c r="AK1013" s="15"/>
      <c r="AL1013" s="15"/>
      <c r="AN1013" s="15"/>
      <c r="AO1013" s="16"/>
      <c r="AP1013" s="16"/>
      <c r="AQ1013" s="16"/>
      <c r="AR1013" s="16"/>
      <c r="AS1013" s="16"/>
      <c r="AT1013" s="16"/>
      <c r="AU1013" s="16"/>
      <c r="AV1013" s="16"/>
      <c r="AX1013" s="15"/>
      <c r="AY1013" s="16"/>
      <c r="AZ1013" s="16"/>
      <c r="BA1013" s="16"/>
      <c r="BB1013" s="16"/>
      <c r="BC1013" s="16"/>
      <c r="BD1013" s="16"/>
      <c r="BE1013" s="16"/>
      <c r="BF1013" s="16"/>
    </row>
    <row r="1014" spans="1:58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AD1014" s="15"/>
      <c r="AE1014" s="16"/>
      <c r="AF1014" s="15"/>
      <c r="AG1014" s="16"/>
      <c r="AH1014" s="15"/>
      <c r="AI1014" s="15"/>
      <c r="AJ1014" s="15"/>
      <c r="AK1014" s="15"/>
      <c r="AL1014" s="15"/>
      <c r="AN1014" s="15"/>
      <c r="AO1014" s="16"/>
      <c r="AP1014" s="16"/>
      <c r="AQ1014" s="16"/>
      <c r="AR1014" s="16"/>
      <c r="AS1014" s="16"/>
      <c r="AT1014" s="16"/>
      <c r="AU1014" s="16"/>
      <c r="AV1014" s="16"/>
      <c r="AX1014" s="15"/>
      <c r="AY1014" s="16"/>
      <c r="AZ1014" s="16"/>
      <c r="BA1014" s="16"/>
      <c r="BB1014" s="16"/>
      <c r="BC1014" s="16"/>
      <c r="BD1014" s="16"/>
      <c r="BE1014" s="16"/>
      <c r="BF1014" s="16"/>
    </row>
    <row r="1015" spans="1:58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AD1015" s="15"/>
      <c r="AE1015" s="16"/>
      <c r="AF1015" s="15"/>
      <c r="AG1015" s="16"/>
      <c r="AH1015" s="15"/>
      <c r="AI1015" s="15"/>
      <c r="AJ1015" s="15"/>
      <c r="AK1015" s="15"/>
      <c r="AL1015" s="15"/>
      <c r="AN1015" s="15"/>
      <c r="AO1015" s="16"/>
      <c r="AP1015" s="16"/>
      <c r="AQ1015" s="16"/>
      <c r="AR1015" s="16"/>
      <c r="AS1015" s="16"/>
      <c r="AT1015" s="16"/>
      <c r="AU1015" s="16"/>
      <c r="AV1015" s="16"/>
      <c r="AX1015" s="15"/>
      <c r="AY1015" s="16"/>
      <c r="AZ1015" s="16"/>
      <c r="BA1015" s="16"/>
      <c r="BB1015" s="16"/>
      <c r="BC1015" s="16"/>
      <c r="BD1015" s="16"/>
      <c r="BE1015" s="16"/>
      <c r="BF1015" s="16"/>
    </row>
    <row r="1016" spans="1:58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AD1016" s="15"/>
      <c r="AE1016" s="16"/>
      <c r="AF1016" s="15"/>
      <c r="AG1016" s="16"/>
      <c r="AH1016" s="15"/>
      <c r="AI1016" s="15"/>
      <c r="AJ1016" s="15"/>
      <c r="AK1016" s="15"/>
      <c r="AL1016" s="15"/>
      <c r="AN1016" s="15"/>
      <c r="AO1016" s="16"/>
      <c r="AP1016" s="16"/>
      <c r="AQ1016" s="16"/>
      <c r="AR1016" s="16"/>
      <c r="AS1016" s="16"/>
      <c r="AT1016" s="16"/>
      <c r="AU1016" s="16"/>
      <c r="AV1016" s="16"/>
      <c r="AX1016" s="15"/>
      <c r="AY1016" s="16"/>
      <c r="AZ1016" s="16"/>
      <c r="BA1016" s="16"/>
      <c r="BB1016" s="16"/>
      <c r="BC1016" s="16"/>
      <c r="BD1016" s="16"/>
      <c r="BE1016" s="16"/>
      <c r="BF1016" s="16"/>
    </row>
    <row r="1017" spans="1:58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AD1017" s="15"/>
      <c r="AE1017" s="16"/>
      <c r="AF1017" s="15"/>
      <c r="AG1017" s="16"/>
      <c r="AH1017" s="15"/>
      <c r="AI1017" s="15"/>
      <c r="AJ1017" s="15"/>
      <c r="AK1017" s="15"/>
      <c r="AL1017" s="15"/>
      <c r="AN1017" s="15"/>
      <c r="AO1017" s="16"/>
      <c r="AP1017" s="16"/>
      <c r="AQ1017" s="16"/>
      <c r="AR1017" s="16"/>
      <c r="AS1017" s="16"/>
      <c r="AT1017" s="16"/>
      <c r="AU1017" s="16"/>
      <c r="AV1017" s="16"/>
      <c r="AX1017" s="15"/>
      <c r="AY1017" s="16"/>
      <c r="AZ1017" s="16"/>
      <c r="BA1017" s="16"/>
      <c r="BB1017" s="16"/>
      <c r="BC1017" s="16"/>
      <c r="BD1017" s="16"/>
      <c r="BE1017" s="16"/>
      <c r="BF1017" s="16"/>
    </row>
    <row r="1018" spans="1:58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AD1018" s="15"/>
      <c r="AE1018" s="16"/>
      <c r="AF1018" s="15"/>
      <c r="AG1018" s="16"/>
      <c r="AH1018" s="15"/>
      <c r="AI1018" s="15"/>
      <c r="AJ1018" s="15"/>
      <c r="AK1018" s="15"/>
      <c r="AL1018" s="15"/>
      <c r="AN1018" s="15"/>
      <c r="AO1018" s="16"/>
      <c r="AP1018" s="16"/>
      <c r="AQ1018" s="16"/>
      <c r="AR1018" s="16"/>
      <c r="AS1018" s="16"/>
      <c r="AT1018" s="16"/>
      <c r="AU1018" s="16"/>
      <c r="AV1018" s="16"/>
      <c r="AX1018" s="15"/>
      <c r="AY1018" s="16"/>
      <c r="AZ1018" s="16"/>
      <c r="BA1018" s="16"/>
      <c r="BB1018" s="16"/>
      <c r="BC1018" s="16"/>
      <c r="BD1018" s="16"/>
      <c r="BE1018" s="16"/>
      <c r="BF1018" s="16"/>
    </row>
    <row r="1019" spans="1:58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AD1019" s="15"/>
      <c r="AE1019" s="16"/>
      <c r="AF1019" s="15"/>
      <c r="AG1019" s="16"/>
      <c r="AH1019" s="15"/>
      <c r="AI1019" s="15"/>
      <c r="AJ1019" s="15"/>
      <c r="AK1019" s="15"/>
      <c r="AL1019" s="15"/>
      <c r="AN1019" s="15"/>
      <c r="AO1019" s="16"/>
      <c r="AP1019" s="16"/>
      <c r="AQ1019" s="16"/>
      <c r="AR1019" s="16"/>
      <c r="AS1019" s="16"/>
      <c r="AT1019" s="16"/>
      <c r="AU1019" s="16"/>
      <c r="AV1019" s="16"/>
      <c r="AX1019" s="15"/>
      <c r="AY1019" s="16"/>
      <c r="AZ1019" s="16"/>
      <c r="BA1019" s="16"/>
      <c r="BB1019" s="16"/>
      <c r="BC1019" s="16"/>
      <c r="BD1019" s="16"/>
      <c r="BE1019" s="16"/>
      <c r="BF1019" s="16"/>
    </row>
    <row r="1020" spans="1:58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AD1020" s="15"/>
      <c r="AE1020" s="16"/>
      <c r="AF1020" s="15"/>
      <c r="AG1020" s="16"/>
      <c r="AH1020" s="15"/>
      <c r="AI1020" s="15"/>
      <c r="AJ1020" s="15"/>
      <c r="AK1020" s="15"/>
      <c r="AL1020" s="15"/>
      <c r="AN1020" s="15"/>
      <c r="AO1020" s="16"/>
      <c r="AP1020" s="16"/>
      <c r="AQ1020" s="16"/>
      <c r="AR1020" s="16"/>
      <c r="AS1020" s="16"/>
      <c r="AT1020" s="16"/>
      <c r="AU1020" s="16"/>
      <c r="AV1020" s="16"/>
      <c r="AX1020" s="15"/>
      <c r="AY1020" s="16"/>
      <c r="AZ1020" s="16"/>
      <c r="BA1020" s="16"/>
      <c r="BB1020" s="16"/>
      <c r="BC1020" s="16"/>
      <c r="BD1020" s="16"/>
      <c r="BE1020" s="16"/>
      <c r="BF1020" s="16"/>
    </row>
    <row r="1021" spans="1:58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AD1021" s="15"/>
      <c r="AE1021" s="16"/>
      <c r="AF1021" s="15"/>
      <c r="AG1021" s="16"/>
      <c r="AH1021" s="15"/>
      <c r="AI1021" s="15"/>
      <c r="AJ1021" s="15"/>
      <c r="AK1021" s="15"/>
      <c r="AL1021" s="15"/>
      <c r="AN1021" s="15"/>
      <c r="AO1021" s="16"/>
      <c r="AP1021" s="16"/>
      <c r="AQ1021" s="16"/>
      <c r="AR1021" s="16"/>
      <c r="AS1021" s="16"/>
      <c r="AT1021" s="16"/>
      <c r="AU1021" s="16"/>
      <c r="AV1021" s="16"/>
      <c r="AX1021" s="15"/>
      <c r="AY1021" s="16"/>
      <c r="AZ1021" s="16"/>
      <c r="BA1021" s="16"/>
      <c r="BB1021" s="16"/>
      <c r="BC1021" s="16"/>
      <c r="BD1021" s="16"/>
      <c r="BE1021" s="16"/>
      <c r="BF1021" s="16"/>
    </row>
    <row r="1022" spans="1:58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AD1022" s="15"/>
      <c r="AE1022" s="16"/>
      <c r="AF1022" s="15"/>
      <c r="AG1022" s="16"/>
      <c r="AH1022" s="15"/>
      <c r="AI1022" s="15"/>
      <c r="AJ1022" s="15"/>
      <c r="AK1022" s="15"/>
      <c r="AL1022" s="15"/>
      <c r="AN1022" s="15"/>
      <c r="AO1022" s="16"/>
      <c r="AP1022" s="16"/>
      <c r="AQ1022" s="16"/>
      <c r="AR1022" s="16"/>
      <c r="AS1022" s="16"/>
      <c r="AT1022" s="16"/>
      <c r="AU1022" s="16"/>
      <c r="AV1022" s="16"/>
      <c r="AX1022" s="15"/>
      <c r="AY1022" s="16"/>
      <c r="AZ1022" s="16"/>
      <c r="BA1022" s="16"/>
      <c r="BB1022" s="16"/>
      <c r="BC1022" s="16"/>
      <c r="BD1022" s="16"/>
      <c r="BE1022" s="16"/>
      <c r="BF1022" s="16"/>
    </row>
    <row r="1023" spans="1:58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AD1023" s="15"/>
      <c r="AE1023" s="16"/>
      <c r="AF1023" s="15"/>
      <c r="AG1023" s="16"/>
      <c r="AH1023" s="15"/>
      <c r="AI1023" s="15"/>
      <c r="AJ1023" s="15"/>
      <c r="AK1023" s="15"/>
      <c r="AL1023" s="15"/>
      <c r="AN1023" s="15"/>
      <c r="AO1023" s="16"/>
      <c r="AP1023" s="16"/>
      <c r="AQ1023" s="16"/>
      <c r="AR1023" s="16"/>
      <c r="AS1023" s="16"/>
      <c r="AT1023" s="16"/>
      <c r="AU1023" s="16"/>
      <c r="AV1023" s="16"/>
      <c r="AX1023" s="15"/>
      <c r="AY1023" s="16"/>
      <c r="AZ1023" s="16"/>
      <c r="BA1023" s="16"/>
      <c r="BB1023" s="16"/>
      <c r="BC1023" s="16"/>
      <c r="BD1023" s="16"/>
      <c r="BE1023" s="16"/>
      <c r="BF1023" s="16"/>
    </row>
    <row r="1024" spans="1:58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AD1024" s="15"/>
      <c r="AE1024" s="16"/>
      <c r="AF1024" s="15"/>
      <c r="AG1024" s="16"/>
      <c r="AH1024" s="15"/>
      <c r="AI1024" s="15"/>
      <c r="AJ1024" s="15"/>
      <c r="AK1024" s="15"/>
      <c r="AL1024" s="15"/>
      <c r="AN1024" s="15"/>
      <c r="AO1024" s="16"/>
      <c r="AP1024" s="16"/>
      <c r="AQ1024" s="16"/>
      <c r="AR1024" s="16"/>
      <c r="AS1024" s="16"/>
      <c r="AT1024" s="16"/>
      <c r="AU1024" s="16"/>
      <c r="AV1024" s="16"/>
      <c r="AX1024" s="15"/>
      <c r="AY1024" s="16"/>
      <c r="AZ1024" s="16"/>
      <c r="BA1024" s="16"/>
      <c r="BB1024" s="16"/>
      <c r="BC1024" s="16"/>
      <c r="BD1024" s="16"/>
      <c r="BE1024" s="16"/>
      <c r="BF1024" s="16"/>
    </row>
    <row r="1025" spans="1:58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AD1025" s="15"/>
      <c r="AE1025" s="16"/>
      <c r="AF1025" s="15"/>
      <c r="AG1025" s="16"/>
      <c r="AH1025" s="15"/>
      <c r="AI1025" s="15"/>
      <c r="AJ1025" s="15"/>
      <c r="AK1025" s="15"/>
      <c r="AL1025" s="15"/>
      <c r="AN1025" s="15"/>
      <c r="AO1025" s="16"/>
      <c r="AP1025" s="16"/>
      <c r="AQ1025" s="16"/>
      <c r="AR1025" s="16"/>
      <c r="AS1025" s="16"/>
      <c r="AT1025" s="16"/>
      <c r="AU1025" s="16"/>
      <c r="AV1025" s="16"/>
      <c r="AX1025" s="15"/>
      <c r="AY1025" s="16"/>
      <c r="AZ1025" s="16"/>
      <c r="BA1025" s="16"/>
      <c r="BB1025" s="16"/>
      <c r="BC1025" s="16"/>
      <c r="BD1025" s="16"/>
      <c r="BE1025" s="16"/>
      <c r="BF1025" s="16"/>
    </row>
    <row r="1026" spans="1:58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AD1026" s="15"/>
      <c r="AE1026" s="16"/>
      <c r="AF1026" s="15"/>
      <c r="AG1026" s="16"/>
      <c r="AH1026" s="15"/>
      <c r="AI1026" s="15"/>
      <c r="AJ1026" s="15"/>
      <c r="AK1026" s="15"/>
      <c r="AL1026" s="15"/>
      <c r="AN1026" s="15"/>
      <c r="AO1026" s="16"/>
      <c r="AP1026" s="16"/>
      <c r="AQ1026" s="16"/>
      <c r="AR1026" s="16"/>
      <c r="AS1026" s="16"/>
      <c r="AT1026" s="16"/>
      <c r="AU1026" s="16"/>
      <c r="AV1026" s="16"/>
      <c r="AX1026" s="15"/>
      <c r="AY1026" s="16"/>
      <c r="AZ1026" s="16"/>
      <c r="BA1026" s="16"/>
      <c r="BB1026" s="16"/>
      <c r="BC1026" s="16"/>
      <c r="BD1026" s="16"/>
      <c r="BE1026" s="16"/>
      <c r="BF1026" s="16"/>
    </row>
    <row r="1027" spans="1:58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AD1027" s="15"/>
      <c r="AE1027" s="16"/>
      <c r="AF1027" s="15"/>
      <c r="AG1027" s="16"/>
      <c r="AH1027" s="15"/>
      <c r="AI1027" s="15"/>
      <c r="AJ1027" s="15"/>
      <c r="AK1027" s="15"/>
      <c r="AL1027" s="15"/>
      <c r="AN1027" s="15"/>
      <c r="AO1027" s="16"/>
      <c r="AP1027" s="16"/>
      <c r="AQ1027" s="16"/>
      <c r="AR1027" s="16"/>
      <c r="AS1027" s="16"/>
      <c r="AT1027" s="16"/>
      <c r="AU1027" s="16"/>
      <c r="AV1027" s="16"/>
      <c r="AX1027" s="15"/>
      <c r="AY1027" s="16"/>
      <c r="AZ1027" s="16"/>
      <c r="BA1027" s="16"/>
      <c r="BB1027" s="16"/>
      <c r="BC1027" s="16"/>
      <c r="BD1027" s="16"/>
      <c r="BE1027" s="16"/>
      <c r="BF1027" s="16"/>
    </row>
    <row r="1028" spans="1:58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AD1028" s="15"/>
      <c r="AE1028" s="16"/>
      <c r="AF1028" s="15"/>
      <c r="AG1028" s="16"/>
      <c r="AH1028" s="15"/>
      <c r="AI1028" s="15"/>
      <c r="AJ1028" s="15"/>
      <c r="AK1028" s="15"/>
      <c r="AL1028" s="15"/>
      <c r="AN1028" s="15"/>
      <c r="AO1028" s="16"/>
      <c r="AP1028" s="16"/>
      <c r="AQ1028" s="16"/>
      <c r="AR1028" s="16"/>
      <c r="AS1028" s="16"/>
      <c r="AT1028" s="16"/>
      <c r="AU1028" s="16"/>
      <c r="AV1028" s="16"/>
      <c r="AX1028" s="15"/>
      <c r="AY1028" s="16"/>
      <c r="AZ1028" s="16"/>
      <c r="BA1028" s="16"/>
      <c r="BB1028" s="16"/>
      <c r="BC1028" s="16"/>
      <c r="BD1028" s="16"/>
      <c r="BE1028" s="16"/>
      <c r="BF1028" s="16"/>
    </row>
    <row r="1029" spans="1:58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AD1029" s="15"/>
      <c r="AE1029" s="16"/>
      <c r="AF1029" s="15"/>
      <c r="AG1029" s="16"/>
      <c r="AH1029" s="15"/>
      <c r="AI1029" s="15"/>
      <c r="AJ1029" s="15"/>
      <c r="AK1029" s="15"/>
      <c r="AL1029" s="15"/>
      <c r="AN1029" s="15"/>
      <c r="AO1029" s="16"/>
      <c r="AP1029" s="16"/>
      <c r="AQ1029" s="16"/>
      <c r="AR1029" s="16"/>
      <c r="AS1029" s="16"/>
      <c r="AT1029" s="16"/>
      <c r="AU1029" s="16"/>
      <c r="AV1029" s="16"/>
      <c r="AX1029" s="15"/>
      <c r="AY1029" s="16"/>
      <c r="AZ1029" s="16"/>
      <c r="BA1029" s="16"/>
      <c r="BB1029" s="16"/>
      <c r="BC1029" s="16"/>
      <c r="BD1029" s="16"/>
      <c r="BE1029" s="16"/>
      <c r="BF1029" s="16"/>
    </row>
    <row r="1030" spans="1:58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AD1030" s="15"/>
      <c r="AE1030" s="16"/>
      <c r="AF1030" s="15"/>
      <c r="AG1030" s="16"/>
      <c r="AH1030" s="15"/>
      <c r="AI1030" s="15"/>
      <c r="AJ1030" s="15"/>
      <c r="AK1030" s="15"/>
      <c r="AL1030" s="15"/>
      <c r="AN1030" s="15"/>
      <c r="AO1030" s="16"/>
      <c r="AP1030" s="16"/>
      <c r="AQ1030" s="16"/>
      <c r="AR1030" s="16"/>
      <c r="AS1030" s="16"/>
      <c r="AT1030" s="16"/>
      <c r="AU1030" s="16"/>
      <c r="AV1030" s="16"/>
      <c r="AX1030" s="15"/>
      <c r="AY1030" s="16"/>
      <c r="AZ1030" s="16"/>
      <c r="BA1030" s="16"/>
      <c r="BB1030" s="16"/>
      <c r="BC1030" s="16"/>
      <c r="BD1030" s="16"/>
      <c r="BE1030" s="16"/>
      <c r="BF1030" s="16"/>
    </row>
    <row r="1031" spans="1:58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AD1031" s="15"/>
      <c r="AE1031" s="16"/>
      <c r="AF1031" s="15"/>
      <c r="AG1031" s="16"/>
      <c r="AH1031" s="15"/>
      <c r="AI1031" s="15"/>
      <c r="AJ1031" s="15"/>
      <c r="AK1031" s="15"/>
      <c r="AL1031" s="15"/>
      <c r="AN1031" s="15"/>
      <c r="AO1031" s="16"/>
      <c r="AP1031" s="16"/>
      <c r="AQ1031" s="16"/>
      <c r="AR1031" s="16"/>
      <c r="AS1031" s="16"/>
      <c r="AT1031" s="16"/>
      <c r="AU1031" s="16"/>
      <c r="AV1031" s="16"/>
      <c r="AX1031" s="15"/>
      <c r="AY1031" s="16"/>
      <c r="AZ1031" s="16"/>
      <c r="BA1031" s="16"/>
      <c r="BB1031" s="16"/>
      <c r="BC1031" s="16"/>
      <c r="BD1031" s="16"/>
      <c r="BE1031" s="16"/>
      <c r="BF1031" s="16"/>
    </row>
    <row r="1032" spans="1:58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AD1032" s="15"/>
      <c r="AE1032" s="16"/>
      <c r="AF1032" s="15"/>
      <c r="AG1032" s="16"/>
      <c r="AH1032" s="15"/>
      <c r="AI1032" s="15"/>
      <c r="AJ1032" s="15"/>
      <c r="AK1032" s="15"/>
      <c r="AL1032" s="15"/>
      <c r="AN1032" s="15"/>
      <c r="AO1032" s="16"/>
      <c r="AP1032" s="16"/>
      <c r="AQ1032" s="16"/>
      <c r="AR1032" s="16"/>
      <c r="AS1032" s="16"/>
      <c r="AT1032" s="16"/>
      <c r="AU1032" s="16"/>
      <c r="AV1032" s="16"/>
      <c r="AX1032" s="15"/>
      <c r="AY1032" s="16"/>
      <c r="AZ1032" s="16"/>
      <c r="BA1032" s="16"/>
      <c r="BB1032" s="16"/>
      <c r="BC1032" s="16"/>
      <c r="BD1032" s="16"/>
      <c r="BE1032" s="16"/>
      <c r="BF1032" s="16"/>
    </row>
    <row r="1033" spans="1:58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AD1033" s="15"/>
      <c r="AE1033" s="16"/>
      <c r="AF1033" s="15"/>
      <c r="AG1033" s="16"/>
      <c r="AH1033" s="15"/>
      <c r="AI1033" s="15"/>
      <c r="AJ1033" s="15"/>
      <c r="AK1033" s="15"/>
      <c r="AL1033" s="15"/>
      <c r="AN1033" s="15"/>
      <c r="AO1033" s="16"/>
      <c r="AP1033" s="16"/>
      <c r="AQ1033" s="16"/>
      <c r="AR1033" s="16"/>
      <c r="AS1033" s="16"/>
      <c r="AT1033" s="16"/>
      <c r="AU1033" s="16"/>
      <c r="AV1033" s="16"/>
      <c r="AX1033" s="15"/>
      <c r="AY1033" s="16"/>
      <c r="AZ1033" s="16"/>
      <c r="BA1033" s="16"/>
      <c r="BB1033" s="16"/>
      <c r="BC1033" s="16"/>
      <c r="BD1033" s="16"/>
      <c r="BE1033" s="16"/>
      <c r="BF1033" s="16"/>
    </row>
    <row r="1034" spans="1:58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AD1034" s="15"/>
      <c r="AE1034" s="16"/>
      <c r="AF1034" s="15"/>
      <c r="AG1034" s="16"/>
      <c r="AH1034" s="15"/>
      <c r="AI1034" s="15"/>
      <c r="AJ1034" s="15"/>
      <c r="AK1034" s="15"/>
      <c r="AL1034" s="15"/>
      <c r="AN1034" s="15"/>
      <c r="AO1034" s="16"/>
      <c r="AP1034" s="16"/>
      <c r="AQ1034" s="16"/>
      <c r="AR1034" s="16"/>
      <c r="AS1034" s="16"/>
      <c r="AT1034" s="16"/>
      <c r="AU1034" s="16"/>
      <c r="AV1034" s="16"/>
      <c r="AX1034" s="15"/>
      <c r="AY1034" s="16"/>
      <c r="AZ1034" s="16"/>
      <c r="BA1034" s="16"/>
      <c r="BB1034" s="16"/>
      <c r="BC1034" s="16"/>
      <c r="BD1034" s="16"/>
      <c r="BE1034" s="16"/>
      <c r="BF1034" s="16"/>
    </row>
    <row r="1035" spans="1:58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AD1035" s="15"/>
      <c r="AE1035" s="16"/>
      <c r="AF1035" s="15"/>
      <c r="AG1035" s="16"/>
      <c r="AH1035" s="15"/>
      <c r="AI1035" s="15"/>
      <c r="AJ1035" s="15"/>
      <c r="AK1035" s="15"/>
      <c r="AL1035" s="15"/>
      <c r="AN1035" s="15"/>
      <c r="AO1035" s="16"/>
      <c r="AP1035" s="16"/>
      <c r="AQ1035" s="16"/>
      <c r="AR1035" s="16"/>
      <c r="AS1035" s="16"/>
      <c r="AT1035" s="16"/>
      <c r="AU1035" s="16"/>
      <c r="AV1035" s="16"/>
      <c r="AX1035" s="15"/>
      <c r="AY1035" s="16"/>
      <c r="AZ1035" s="16"/>
      <c r="BA1035" s="16"/>
      <c r="BB1035" s="16"/>
      <c r="BC1035" s="16"/>
      <c r="BD1035" s="16"/>
      <c r="BE1035" s="16"/>
      <c r="BF1035" s="16"/>
    </row>
    <row r="1036" spans="1:58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AD1036" s="15"/>
      <c r="AE1036" s="16"/>
      <c r="AF1036" s="15"/>
      <c r="AG1036" s="16"/>
      <c r="AH1036" s="15"/>
      <c r="AI1036" s="15"/>
      <c r="AJ1036" s="15"/>
      <c r="AK1036" s="15"/>
      <c r="AL1036" s="15"/>
      <c r="AN1036" s="15"/>
      <c r="AO1036" s="16"/>
      <c r="AP1036" s="16"/>
      <c r="AQ1036" s="16"/>
      <c r="AR1036" s="16"/>
      <c r="AS1036" s="16"/>
      <c r="AT1036" s="16"/>
      <c r="AU1036" s="16"/>
      <c r="AV1036" s="16"/>
      <c r="AX1036" s="15"/>
      <c r="AY1036" s="16"/>
      <c r="AZ1036" s="16"/>
      <c r="BA1036" s="16"/>
      <c r="BB1036" s="16"/>
      <c r="BC1036" s="16"/>
      <c r="BD1036" s="16"/>
      <c r="BE1036" s="16"/>
      <c r="BF1036" s="16"/>
    </row>
    <row r="1037" spans="1:58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AD1037" s="15"/>
      <c r="AE1037" s="16"/>
      <c r="AF1037" s="15"/>
      <c r="AG1037" s="16"/>
      <c r="AH1037" s="15"/>
      <c r="AI1037" s="15"/>
      <c r="AJ1037" s="15"/>
      <c r="AK1037" s="15"/>
      <c r="AL1037" s="15"/>
      <c r="AN1037" s="15"/>
      <c r="AO1037" s="16"/>
      <c r="AP1037" s="16"/>
      <c r="AQ1037" s="16"/>
      <c r="AR1037" s="16"/>
      <c r="AS1037" s="16"/>
      <c r="AT1037" s="16"/>
      <c r="AU1037" s="16"/>
      <c r="AV1037" s="16"/>
      <c r="AX1037" s="15"/>
      <c r="AY1037" s="16"/>
      <c r="AZ1037" s="16"/>
      <c r="BA1037" s="16"/>
      <c r="BB1037" s="16"/>
      <c r="BC1037" s="16"/>
      <c r="BD1037" s="16"/>
      <c r="BE1037" s="16"/>
      <c r="BF1037" s="16"/>
    </row>
    <row r="1038" spans="1:58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AD1038" s="15"/>
      <c r="AE1038" s="16"/>
      <c r="AF1038" s="15"/>
      <c r="AG1038" s="16"/>
      <c r="AH1038" s="15"/>
      <c r="AI1038" s="15"/>
      <c r="AJ1038" s="15"/>
      <c r="AK1038" s="15"/>
      <c r="AL1038" s="15"/>
      <c r="AN1038" s="15"/>
      <c r="AO1038" s="16"/>
      <c r="AP1038" s="16"/>
      <c r="AQ1038" s="16"/>
      <c r="AR1038" s="16"/>
      <c r="AS1038" s="16"/>
      <c r="AT1038" s="16"/>
      <c r="AU1038" s="16"/>
      <c r="AV1038" s="16"/>
      <c r="AX1038" s="15"/>
      <c r="AY1038" s="16"/>
      <c r="AZ1038" s="16"/>
      <c r="BA1038" s="16"/>
      <c r="BB1038" s="16"/>
      <c r="BC1038" s="16"/>
      <c r="BD1038" s="16"/>
      <c r="BE1038" s="16"/>
      <c r="BF1038" s="16"/>
    </row>
    <row r="1039" spans="1:58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AD1039" s="15"/>
      <c r="AE1039" s="16"/>
      <c r="AF1039" s="15"/>
      <c r="AG1039" s="16"/>
      <c r="AH1039" s="15"/>
      <c r="AI1039" s="15"/>
      <c r="AJ1039" s="15"/>
      <c r="AK1039" s="15"/>
      <c r="AL1039" s="15"/>
      <c r="AN1039" s="15"/>
      <c r="AO1039" s="16"/>
      <c r="AP1039" s="16"/>
      <c r="AQ1039" s="16"/>
      <c r="AR1039" s="16"/>
      <c r="AS1039" s="16"/>
      <c r="AT1039" s="16"/>
      <c r="AU1039" s="16"/>
      <c r="AV1039" s="16"/>
      <c r="AX1039" s="15"/>
      <c r="AY1039" s="16"/>
      <c r="AZ1039" s="16"/>
      <c r="BA1039" s="16"/>
      <c r="BB1039" s="16"/>
      <c r="BC1039" s="16"/>
      <c r="BD1039" s="16"/>
      <c r="BE1039" s="16"/>
      <c r="BF1039" s="16"/>
    </row>
    <row r="1040" spans="1:58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AD1040" s="15"/>
      <c r="AE1040" s="16"/>
      <c r="AF1040" s="15"/>
      <c r="AG1040" s="16"/>
      <c r="AH1040" s="15"/>
      <c r="AI1040" s="15"/>
      <c r="AJ1040" s="15"/>
      <c r="AK1040" s="15"/>
      <c r="AL1040" s="15"/>
      <c r="AN1040" s="15"/>
      <c r="AO1040" s="16"/>
      <c r="AP1040" s="16"/>
      <c r="AQ1040" s="16"/>
      <c r="AR1040" s="16"/>
      <c r="AS1040" s="16"/>
      <c r="AT1040" s="16"/>
      <c r="AU1040" s="16"/>
      <c r="AV1040" s="16"/>
      <c r="AX1040" s="15"/>
      <c r="AY1040" s="16"/>
      <c r="AZ1040" s="16"/>
      <c r="BA1040" s="16"/>
      <c r="BB1040" s="16"/>
      <c r="BC1040" s="16"/>
      <c r="BD1040" s="16"/>
      <c r="BE1040" s="16"/>
      <c r="BF1040" s="16"/>
    </row>
    <row r="1041" spans="1:58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AD1041" s="15"/>
      <c r="AE1041" s="16"/>
      <c r="AF1041" s="15"/>
      <c r="AG1041" s="16"/>
      <c r="AH1041" s="15"/>
      <c r="AI1041" s="15"/>
      <c r="AJ1041" s="15"/>
      <c r="AK1041" s="15"/>
      <c r="AL1041" s="15"/>
      <c r="AN1041" s="15"/>
      <c r="AO1041" s="16"/>
      <c r="AP1041" s="16"/>
      <c r="AQ1041" s="16"/>
      <c r="AR1041" s="16"/>
      <c r="AS1041" s="16"/>
      <c r="AT1041" s="16"/>
      <c r="AU1041" s="16"/>
      <c r="AV1041" s="16"/>
      <c r="AX1041" s="15"/>
      <c r="AY1041" s="16"/>
      <c r="AZ1041" s="16"/>
      <c r="BA1041" s="16"/>
      <c r="BB1041" s="16"/>
      <c r="BC1041" s="16"/>
      <c r="BD1041" s="16"/>
      <c r="BE1041" s="16"/>
      <c r="BF1041" s="16"/>
    </row>
    <row r="1042" spans="1:58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AD1042" s="15"/>
      <c r="AE1042" s="16"/>
      <c r="AF1042" s="15"/>
      <c r="AG1042" s="16"/>
      <c r="AH1042" s="15"/>
      <c r="AI1042" s="15"/>
      <c r="AJ1042" s="15"/>
      <c r="AK1042" s="15"/>
      <c r="AL1042" s="15"/>
      <c r="AN1042" s="15"/>
      <c r="AO1042" s="16"/>
      <c r="AP1042" s="16"/>
      <c r="AQ1042" s="16"/>
      <c r="AR1042" s="16"/>
      <c r="AS1042" s="16"/>
      <c r="AT1042" s="16"/>
      <c r="AU1042" s="16"/>
      <c r="AV1042" s="16"/>
      <c r="AX1042" s="15"/>
      <c r="AY1042" s="16"/>
      <c r="AZ1042" s="16"/>
      <c r="BA1042" s="16"/>
      <c r="BB1042" s="16"/>
      <c r="BC1042" s="16"/>
      <c r="BD1042" s="16"/>
      <c r="BE1042" s="16"/>
      <c r="BF1042" s="16"/>
    </row>
    <row r="1043" spans="1:58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AD1043" s="15"/>
      <c r="AE1043" s="16"/>
      <c r="AF1043" s="15"/>
      <c r="AG1043" s="16"/>
      <c r="AH1043" s="15"/>
      <c r="AI1043" s="15"/>
      <c r="AJ1043" s="15"/>
      <c r="AK1043" s="15"/>
      <c r="AL1043" s="15"/>
      <c r="AN1043" s="15"/>
      <c r="AO1043" s="16"/>
      <c r="AP1043" s="16"/>
      <c r="AQ1043" s="16"/>
      <c r="AR1043" s="16"/>
      <c r="AS1043" s="16"/>
      <c r="AT1043" s="16"/>
      <c r="AU1043" s="16"/>
      <c r="AV1043" s="16"/>
      <c r="AX1043" s="15"/>
      <c r="AY1043" s="16"/>
      <c r="AZ1043" s="16"/>
      <c r="BA1043" s="16"/>
      <c r="BB1043" s="16"/>
      <c r="BC1043" s="16"/>
      <c r="BD1043" s="16"/>
      <c r="BE1043" s="16"/>
      <c r="BF1043" s="16"/>
    </row>
    <row r="1044" spans="1:58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AD1044" s="15"/>
      <c r="AE1044" s="16"/>
      <c r="AF1044" s="15"/>
      <c r="AG1044" s="16"/>
      <c r="AH1044" s="15"/>
      <c r="AI1044" s="15"/>
      <c r="AJ1044" s="15"/>
      <c r="AK1044" s="15"/>
      <c r="AL1044" s="15"/>
      <c r="AN1044" s="15"/>
      <c r="AO1044" s="16"/>
      <c r="AP1044" s="16"/>
      <c r="AQ1044" s="16"/>
      <c r="AR1044" s="16"/>
      <c r="AS1044" s="16"/>
      <c r="AT1044" s="16"/>
      <c r="AU1044" s="16"/>
      <c r="AV1044" s="16"/>
      <c r="AX1044" s="15"/>
      <c r="AY1044" s="16"/>
      <c r="AZ1044" s="16"/>
      <c r="BA1044" s="16"/>
      <c r="BB1044" s="16"/>
      <c r="BC1044" s="16"/>
      <c r="BD1044" s="16"/>
      <c r="BE1044" s="16"/>
      <c r="BF1044" s="16"/>
    </row>
    <row r="1045" spans="1:58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AD1045" s="15"/>
      <c r="AE1045" s="16"/>
      <c r="AF1045" s="15"/>
      <c r="AG1045" s="16"/>
      <c r="AH1045" s="15"/>
      <c r="AI1045" s="15"/>
      <c r="AJ1045" s="15"/>
      <c r="AK1045" s="15"/>
      <c r="AL1045" s="15"/>
      <c r="AN1045" s="15"/>
      <c r="AO1045" s="16"/>
      <c r="AP1045" s="16"/>
      <c r="AQ1045" s="16"/>
      <c r="AR1045" s="16"/>
      <c r="AS1045" s="16"/>
      <c r="AT1045" s="16"/>
      <c r="AU1045" s="16"/>
      <c r="AV1045" s="16"/>
      <c r="AX1045" s="15"/>
      <c r="AY1045" s="16"/>
      <c r="AZ1045" s="16"/>
      <c r="BA1045" s="16"/>
      <c r="BB1045" s="16"/>
      <c r="BC1045" s="16"/>
      <c r="BD1045" s="16"/>
      <c r="BE1045" s="16"/>
      <c r="BF1045" s="16"/>
    </row>
    <row r="1046" spans="1:58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AD1046" s="15"/>
      <c r="AE1046" s="16"/>
      <c r="AF1046" s="15"/>
      <c r="AG1046" s="16"/>
      <c r="AH1046" s="15"/>
      <c r="AI1046" s="15"/>
      <c r="AJ1046" s="15"/>
      <c r="AK1046" s="15"/>
      <c r="AL1046" s="15"/>
      <c r="AN1046" s="15"/>
      <c r="AO1046" s="16"/>
      <c r="AP1046" s="16"/>
      <c r="AQ1046" s="16"/>
      <c r="AR1046" s="16"/>
      <c r="AS1046" s="16"/>
      <c r="AT1046" s="16"/>
      <c r="AU1046" s="16"/>
      <c r="AV1046" s="16"/>
      <c r="AX1046" s="15"/>
      <c r="AY1046" s="16"/>
      <c r="AZ1046" s="16"/>
      <c r="BA1046" s="16"/>
      <c r="BB1046" s="16"/>
      <c r="BC1046" s="16"/>
      <c r="BD1046" s="16"/>
      <c r="BE1046" s="16"/>
      <c r="BF1046" s="16"/>
    </row>
    <row r="1047" spans="1:58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AD1047" s="15"/>
      <c r="AE1047" s="16"/>
      <c r="AF1047" s="15"/>
      <c r="AG1047" s="16"/>
      <c r="AH1047" s="15"/>
      <c r="AI1047" s="15"/>
      <c r="AJ1047" s="15"/>
      <c r="AK1047" s="15"/>
      <c r="AL1047" s="15"/>
      <c r="AN1047" s="15"/>
      <c r="AO1047" s="16"/>
      <c r="AP1047" s="16"/>
      <c r="AQ1047" s="16"/>
      <c r="AR1047" s="16"/>
      <c r="AS1047" s="16"/>
      <c r="AT1047" s="16"/>
      <c r="AU1047" s="16"/>
      <c r="AV1047" s="16"/>
      <c r="AX1047" s="15"/>
      <c r="AY1047" s="16"/>
      <c r="AZ1047" s="16"/>
      <c r="BA1047" s="16"/>
      <c r="BB1047" s="16"/>
      <c r="BC1047" s="16"/>
      <c r="BD1047" s="16"/>
      <c r="BE1047" s="16"/>
      <c r="BF1047" s="16"/>
    </row>
    <row r="1048" spans="1:58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AD1048" s="15"/>
      <c r="AE1048" s="16"/>
      <c r="AF1048" s="15"/>
      <c r="AG1048" s="16"/>
      <c r="AH1048" s="15"/>
      <c r="AI1048" s="15"/>
      <c r="AJ1048" s="15"/>
      <c r="AK1048" s="15"/>
      <c r="AL1048" s="15"/>
      <c r="AN1048" s="15"/>
      <c r="AO1048" s="16"/>
      <c r="AP1048" s="16"/>
      <c r="AQ1048" s="16"/>
      <c r="AR1048" s="16"/>
      <c r="AS1048" s="16"/>
      <c r="AT1048" s="16"/>
      <c r="AU1048" s="16"/>
      <c r="AV1048" s="16"/>
      <c r="AX1048" s="15"/>
      <c r="AY1048" s="16"/>
      <c r="AZ1048" s="16"/>
      <c r="BA1048" s="16"/>
      <c r="BB1048" s="16"/>
      <c r="BC1048" s="16"/>
      <c r="BD1048" s="16"/>
      <c r="BE1048" s="16"/>
      <c r="BF1048" s="16"/>
    </row>
    <row r="1049" spans="1:58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AD1049" s="15"/>
      <c r="AE1049" s="16"/>
      <c r="AF1049" s="15"/>
      <c r="AG1049" s="16"/>
      <c r="AH1049" s="15"/>
      <c r="AI1049" s="15"/>
      <c r="AJ1049" s="15"/>
      <c r="AK1049" s="15"/>
      <c r="AL1049" s="15"/>
      <c r="AN1049" s="15"/>
      <c r="AO1049" s="16"/>
      <c r="AP1049" s="16"/>
      <c r="AQ1049" s="16"/>
      <c r="AR1049" s="16"/>
      <c r="AS1049" s="16"/>
      <c r="AT1049" s="16"/>
      <c r="AU1049" s="16"/>
      <c r="AV1049" s="16"/>
      <c r="AX1049" s="15"/>
      <c r="AY1049" s="16"/>
      <c r="AZ1049" s="16"/>
      <c r="BA1049" s="16"/>
      <c r="BB1049" s="16"/>
      <c r="BC1049" s="16"/>
      <c r="BD1049" s="16"/>
      <c r="BE1049" s="16"/>
      <c r="BF1049" s="16"/>
    </row>
    <row r="1050" spans="1:58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AD1050" s="15"/>
      <c r="AE1050" s="16"/>
      <c r="AF1050" s="15"/>
      <c r="AG1050" s="16"/>
      <c r="AH1050" s="15"/>
      <c r="AI1050" s="15"/>
      <c r="AJ1050" s="15"/>
      <c r="AK1050" s="15"/>
      <c r="AL1050" s="15"/>
      <c r="AN1050" s="15"/>
      <c r="AO1050" s="16"/>
      <c r="AP1050" s="16"/>
      <c r="AQ1050" s="16"/>
      <c r="AR1050" s="16"/>
      <c r="AS1050" s="16"/>
      <c r="AT1050" s="16"/>
      <c r="AU1050" s="16"/>
      <c r="AV1050" s="16"/>
      <c r="AX1050" s="15"/>
      <c r="AY1050" s="16"/>
      <c r="AZ1050" s="16"/>
      <c r="BA1050" s="16"/>
      <c r="BB1050" s="16"/>
      <c r="BC1050" s="16"/>
      <c r="BD1050" s="16"/>
      <c r="BE1050" s="16"/>
      <c r="BF1050" s="16"/>
    </row>
    <row r="1051" spans="1:58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AD1051" s="15"/>
      <c r="AE1051" s="16"/>
      <c r="AF1051" s="15"/>
      <c r="AG1051" s="16"/>
      <c r="AH1051" s="15"/>
      <c r="AI1051" s="15"/>
      <c r="AJ1051" s="15"/>
      <c r="AK1051" s="15"/>
      <c r="AL1051" s="15"/>
      <c r="AN1051" s="15"/>
      <c r="AO1051" s="16"/>
      <c r="AP1051" s="16"/>
      <c r="AQ1051" s="16"/>
      <c r="AR1051" s="16"/>
      <c r="AS1051" s="16"/>
      <c r="AT1051" s="16"/>
      <c r="AU1051" s="16"/>
      <c r="AV1051" s="16"/>
      <c r="AX1051" s="15"/>
      <c r="AY1051" s="16"/>
      <c r="AZ1051" s="16"/>
      <c r="BA1051" s="16"/>
      <c r="BB1051" s="16"/>
      <c r="BC1051" s="16"/>
      <c r="BD1051" s="16"/>
      <c r="BE1051" s="16"/>
      <c r="BF1051" s="16"/>
    </row>
    <row r="1052" spans="1:58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AD1052" s="15"/>
      <c r="AE1052" s="16"/>
      <c r="AF1052" s="15"/>
      <c r="AG1052" s="16"/>
      <c r="AH1052" s="15"/>
      <c r="AI1052" s="15"/>
      <c r="AJ1052" s="15"/>
      <c r="AK1052" s="15"/>
      <c r="AL1052" s="15"/>
      <c r="AN1052" s="15"/>
      <c r="AO1052" s="16"/>
      <c r="AP1052" s="16"/>
      <c r="AQ1052" s="16"/>
      <c r="AR1052" s="16"/>
      <c r="AS1052" s="16"/>
      <c r="AT1052" s="16"/>
      <c r="AU1052" s="16"/>
      <c r="AV1052" s="16"/>
      <c r="AX1052" s="15"/>
      <c r="AY1052" s="16"/>
      <c r="AZ1052" s="16"/>
      <c r="BA1052" s="16"/>
      <c r="BB1052" s="16"/>
      <c r="BC1052" s="16"/>
      <c r="BD1052" s="16"/>
      <c r="BE1052" s="16"/>
      <c r="BF1052" s="16"/>
    </row>
    <row r="1053" spans="1:58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AD1053" s="15"/>
      <c r="AE1053" s="16"/>
      <c r="AF1053" s="15"/>
      <c r="AG1053" s="16"/>
      <c r="AH1053" s="15"/>
      <c r="AI1053" s="15"/>
      <c r="AJ1053" s="15"/>
      <c r="AK1053" s="15"/>
      <c r="AL1053" s="15"/>
      <c r="AN1053" s="15"/>
      <c r="AO1053" s="16"/>
      <c r="AP1053" s="16"/>
      <c r="AQ1053" s="16"/>
      <c r="AR1053" s="16"/>
      <c r="AS1053" s="16"/>
      <c r="AT1053" s="16"/>
      <c r="AU1053" s="16"/>
      <c r="AV1053" s="16"/>
      <c r="AX1053" s="15"/>
      <c r="AY1053" s="16"/>
      <c r="AZ1053" s="16"/>
      <c r="BA1053" s="16"/>
      <c r="BB1053" s="16"/>
      <c r="BC1053" s="16"/>
      <c r="BD1053" s="16"/>
      <c r="BE1053" s="16"/>
      <c r="BF1053" s="16"/>
    </row>
    <row r="1054" spans="1:58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AD1054" s="15"/>
      <c r="AE1054" s="16"/>
      <c r="AF1054" s="15"/>
      <c r="AG1054" s="16"/>
      <c r="AH1054" s="15"/>
      <c r="AI1054" s="15"/>
      <c r="AJ1054" s="15"/>
      <c r="AK1054" s="15"/>
      <c r="AL1054" s="15"/>
      <c r="AN1054" s="15"/>
      <c r="AO1054" s="16"/>
      <c r="AP1054" s="16"/>
      <c r="AQ1054" s="16"/>
      <c r="AR1054" s="16"/>
      <c r="AS1054" s="16"/>
      <c r="AT1054" s="16"/>
      <c r="AU1054" s="16"/>
      <c r="AV1054" s="16"/>
      <c r="AX1054" s="15"/>
      <c r="AY1054" s="16"/>
      <c r="AZ1054" s="16"/>
      <c r="BA1054" s="16"/>
      <c r="BB1054" s="16"/>
      <c r="BC1054" s="16"/>
      <c r="BD1054" s="16"/>
      <c r="BE1054" s="16"/>
      <c r="BF1054" s="16"/>
    </row>
    <row r="1055" spans="1:58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AD1055" s="15"/>
      <c r="AE1055" s="16"/>
      <c r="AF1055" s="15"/>
      <c r="AG1055" s="16"/>
      <c r="AH1055" s="15"/>
      <c r="AI1055" s="15"/>
      <c r="AJ1055" s="15"/>
      <c r="AK1055" s="15"/>
      <c r="AL1055" s="15"/>
      <c r="AN1055" s="15"/>
      <c r="AO1055" s="16"/>
      <c r="AP1055" s="16"/>
      <c r="AQ1055" s="16"/>
      <c r="AR1055" s="16"/>
      <c r="AS1055" s="16"/>
      <c r="AT1055" s="16"/>
      <c r="AU1055" s="16"/>
      <c r="AV1055" s="16"/>
      <c r="AX1055" s="15"/>
      <c r="AY1055" s="16"/>
      <c r="AZ1055" s="16"/>
      <c r="BA1055" s="16"/>
      <c r="BB1055" s="16"/>
      <c r="BC1055" s="16"/>
      <c r="BD1055" s="16"/>
      <c r="BE1055" s="16"/>
      <c r="BF1055" s="16"/>
    </row>
    <row r="1056" spans="1:58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AD1056" s="15"/>
      <c r="AE1056" s="16"/>
      <c r="AF1056" s="15"/>
      <c r="AG1056" s="16"/>
      <c r="AH1056" s="15"/>
      <c r="AI1056" s="15"/>
      <c r="AJ1056" s="15"/>
      <c r="AK1056" s="15"/>
      <c r="AL1056" s="15"/>
      <c r="AN1056" s="15"/>
      <c r="AO1056" s="16"/>
      <c r="AP1056" s="16"/>
      <c r="AQ1056" s="16"/>
      <c r="AR1056" s="16"/>
      <c r="AS1056" s="16"/>
      <c r="AT1056" s="16"/>
      <c r="AU1056" s="16"/>
      <c r="AV1056" s="16"/>
      <c r="AX1056" s="15"/>
      <c r="AY1056" s="16"/>
      <c r="AZ1056" s="16"/>
      <c r="BA1056" s="16"/>
      <c r="BB1056" s="16"/>
      <c r="BC1056" s="16"/>
      <c r="BD1056" s="16"/>
      <c r="BE1056" s="16"/>
      <c r="BF1056" s="16"/>
    </row>
    <row r="1057" spans="1:58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AD1057" s="15"/>
      <c r="AE1057" s="16"/>
      <c r="AF1057" s="15"/>
      <c r="AG1057" s="16"/>
      <c r="AH1057" s="15"/>
      <c r="AI1057" s="15"/>
      <c r="AJ1057" s="15"/>
      <c r="AK1057" s="15"/>
      <c r="AL1057" s="15"/>
      <c r="AN1057" s="15"/>
      <c r="AO1057" s="16"/>
      <c r="AP1057" s="16"/>
      <c r="AQ1057" s="16"/>
      <c r="AR1057" s="16"/>
      <c r="AS1057" s="16"/>
      <c r="AT1057" s="16"/>
      <c r="AU1057" s="16"/>
      <c r="AV1057" s="16"/>
      <c r="AX1057" s="15"/>
      <c r="AY1057" s="16"/>
      <c r="AZ1057" s="16"/>
      <c r="BA1057" s="16"/>
      <c r="BB1057" s="16"/>
      <c r="BC1057" s="16"/>
      <c r="BD1057" s="16"/>
      <c r="BE1057" s="16"/>
      <c r="BF1057" s="16"/>
    </row>
    <row r="1058" spans="1:58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AD1058" s="15"/>
      <c r="AE1058" s="16"/>
      <c r="AF1058" s="15"/>
      <c r="AG1058" s="16"/>
      <c r="AH1058" s="15"/>
      <c r="AI1058" s="15"/>
      <c r="AJ1058" s="15"/>
      <c r="AK1058" s="15"/>
      <c r="AL1058" s="15"/>
      <c r="AN1058" s="15"/>
      <c r="AO1058" s="16"/>
      <c r="AP1058" s="16"/>
      <c r="AQ1058" s="16"/>
      <c r="AR1058" s="16"/>
      <c r="AS1058" s="16"/>
      <c r="AT1058" s="16"/>
      <c r="AU1058" s="16"/>
      <c r="AV1058" s="16"/>
      <c r="AX1058" s="15"/>
      <c r="AY1058" s="16"/>
      <c r="AZ1058" s="16"/>
      <c r="BA1058" s="16"/>
      <c r="BB1058" s="16"/>
      <c r="BC1058" s="16"/>
      <c r="BD1058" s="16"/>
      <c r="BE1058" s="16"/>
      <c r="BF1058" s="16"/>
    </row>
    <row r="1059" spans="1:58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AD1059" s="15"/>
      <c r="AE1059" s="16"/>
      <c r="AF1059" s="15"/>
      <c r="AG1059" s="16"/>
      <c r="AH1059" s="15"/>
      <c r="AI1059" s="15"/>
      <c r="AJ1059" s="15"/>
      <c r="AK1059" s="15"/>
      <c r="AL1059" s="15"/>
      <c r="AN1059" s="15"/>
      <c r="AO1059" s="16"/>
      <c r="AP1059" s="16"/>
      <c r="AQ1059" s="16"/>
      <c r="AR1059" s="16"/>
      <c r="AS1059" s="16"/>
      <c r="AT1059" s="16"/>
      <c r="AU1059" s="16"/>
      <c r="AV1059" s="16"/>
      <c r="AX1059" s="15"/>
      <c r="AY1059" s="16"/>
      <c r="AZ1059" s="16"/>
      <c r="BA1059" s="16"/>
      <c r="BB1059" s="16"/>
      <c r="BC1059" s="16"/>
      <c r="BD1059" s="16"/>
      <c r="BE1059" s="16"/>
      <c r="BF1059" s="16"/>
    </row>
    <row r="1060" spans="1:58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AD1060" s="15"/>
      <c r="AE1060" s="16"/>
      <c r="AF1060" s="15"/>
      <c r="AG1060" s="16"/>
      <c r="AH1060" s="15"/>
      <c r="AI1060" s="15"/>
      <c r="AJ1060" s="15"/>
      <c r="AK1060" s="15"/>
      <c r="AL1060" s="15"/>
      <c r="AN1060" s="15"/>
      <c r="AO1060" s="16"/>
      <c r="AP1060" s="16"/>
      <c r="AQ1060" s="16"/>
      <c r="AR1060" s="16"/>
      <c r="AS1060" s="16"/>
      <c r="AT1060" s="16"/>
      <c r="AU1060" s="16"/>
      <c r="AV1060" s="16"/>
      <c r="AX1060" s="15"/>
      <c r="AY1060" s="16"/>
      <c r="AZ1060" s="16"/>
      <c r="BA1060" s="16"/>
      <c r="BB1060" s="16"/>
      <c r="BC1060" s="16"/>
      <c r="BD1060" s="16"/>
      <c r="BE1060" s="16"/>
      <c r="BF1060" s="16"/>
    </row>
    <row r="1061" spans="1:58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AD1061" s="15"/>
      <c r="AE1061" s="16"/>
      <c r="AF1061" s="15"/>
      <c r="AG1061" s="16"/>
      <c r="AH1061" s="15"/>
      <c r="AI1061" s="15"/>
      <c r="AJ1061" s="15"/>
      <c r="AK1061" s="15"/>
      <c r="AL1061" s="15"/>
      <c r="AN1061" s="15"/>
      <c r="AO1061" s="16"/>
      <c r="AP1061" s="16"/>
      <c r="AQ1061" s="16"/>
      <c r="AR1061" s="16"/>
      <c r="AS1061" s="16"/>
      <c r="AT1061" s="16"/>
      <c r="AU1061" s="16"/>
      <c r="AV1061" s="16"/>
      <c r="AX1061" s="15"/>
      <c r="AY1061" s="16"/>
      <c r="AZ1061" s="16"/>
      <c r="BA1061" s="16"/>
      <c r="BB1061" s="16"/>
      <c r="BC1061" s="16"/>
      <c r="BD1061" s="16"/>
      <c r="BE1061" s="16"/>
      <c r="BF1061" s="16"/>
    </row>
    <row r="1062" spans="1:58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AD1062" s="15"/>
      <c r="AE1062" s="16"/>
      <c r="AF1062" s="15"/>
      <c r="AG1062" s="16"/>
      <c r="AH1062" s="15"/>
      <c r="AI1062" s="15"/>
      <c r="AJ1062" s="15"/>
      <c r="AK1062" s="15"/>
      <c r="AL1062" s="15"/>
      <c r="AN1062" s="15"/>
      <c r="AO1062" s="16"/>
      <c r="AP1062" s="16"/>
      <c r="AQ1062" s="16"/>
      <c r="AR1062" s="16"/>
      <c r="AS1062" s="16"/>
      <c r="AT1062" s="16"/>
      <c r="AU1062" s="16"/>
      <c r="AV1062" s="16"/>
      <c r="AX1062" s="15"/>
      <c r="AY1062" s="16"/>
      <c r="AZ1062" s="16"/>
      <c r="BA1062" s="16"/>
      <c r="BB1062" s="16"/>
      <c r="BC1062" s="16"/>
      <c r="BD1062" s="16"/>
      <c r="BE1062" s="16"/>
      <c r="BF1062" s="16"/>
    </row>
    <row r="1063" spans="1:58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AD1063" s="15"/>
      <c r="AE1063" s="16"/>
      <c r="AF1063" s="15"/>
      <c r="AG1063" s="16"/>
      <c r="AH1063" s="15"/>
      <c r="AI1063" s="15"/>
      <c r="AJ1063" s="15"/>
      <c r="AK1063" s="15"/>
      <c r="AL1063" s="15"/>
      <c r="AN1063" s="15"/>
      <c r="AO1063" s="16"/>
      <c r="AP1063" s="16"/>
      <c r="AQ1063" s="16"/>
      <c r="AR1063" s="16"/>
      <c r="AS1063" s="16"/>
      <c r="AT1063" s="16"/>
      <c r="AU1063" s="16"/>
      <c r="AV1063" s="16"/>
      <c r="AX1063" s="15"/>
      <c r="AY1063" s="16"/>
      <c r="AZ1063" s="16"/>
      <c r="BA1063" s="16"/>
      <c r="BB1063" s="16"/>
      <c r="BC1063" s="16"/>
      <c r="BD1063" s="16"/>
      <c r="BE1063" s="16"/>
      <c r="BF1063" s="16"/>
    </row>
    <row r="1064" spans="1:58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AD1064" s="15"/>
      <c r="AE1064" s="16"/>
      <c r="AF1064" s="15"/>
      <c r="AG1064" s="16"/>
      <c r="AH1064" s="15"/>
      <c r="AI1064" s="15"/>
      <c r="AJ1064" s="15"/>
      <c r="AK1064" s="15"/>
      <c r="AL1064" s="15"/>
      <c r="AN1064" s="15"/>
      <c r="AO1064" s="16"/>
      <c r="AP1064" s="16"/>
      <c r="AQ1064" s="16"/>
      <c r="AR1064" s="16"/>
      <c r="AS1064" s="16"/>
      <c r="AT1064" s="16"/>
      <c r="AU1064" s="16"/>
      <c r="AV1064" s="16"/>
      <c r="AX1064" s="15"/>
      <c r="AY1064" s="16"/>
      <c r="AZ1064" s="16"/>
      <c r="BA1064" s="16"/>
      <c r="BB1064" s="16"/>
      <c r="BC1064" s="16"/>
      <c r="BD1064" s="16"/>
      <c r="BE1064" s="16"/>
      <c r="BF1064" s="16"/>
    </row>
    <row r="1065" spans="1:58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AD1065" s="15"/>
      <c r="AE1065" s="16"/>
      <c r="AF1065" s="15"/>
      <c r="AG1065" s="16"/>
      <c r="AH1065" s="15"/>
      <c r="AI1065" s="15"/>
      <c r="AJ1065" s="15"/>
      <c r="AK1065" s="15"/>
      <c r="AL1065" s="15"/>
      <c r="AN1065" s="15"/>
      <c r="AO1065" s="16"/>
      <c r="AP1065" s="16"/>
      <c r="AQ1065" s="16"/>
      <c r="AR1065" s="16"/>
      <c r="AS1065" s="16"/>
      <c r="AT1065" s="16"/>
      <c r="AU1065" s="16"/>
      <c r="AV1065" s="16"/>
      <c r="AX1065" s="15"/>
      <c r="AY1065" s="16"/>
      <c r="AZ1065" s="16"/>
      <c r="BA1065" s="16"/>
      <c r="BB1065" s="16"/>
      <c r="BC1065" s="16"/>
      <c r="BD1065" s="16"/>
      <c r="BE1065" s="16"/>
      <c r="BF1065" s="16"/>
    </row>
    <row r="1066" spans="1:58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AD1066" s="15"/>
      <c r="AE1066" s="16"/>
      <c r="AF1066" s="15"/>
      <c r="AG1066" s="16"/>
      <c r="AH1066" s="15"/>
      <c r="AI1066" s="15"/>
      <c r="AJ1066" s="15"/>
      <c r="AK1066" s="15"/>
      <c r="AL1066" s="15"/>
      <c r="AN1066" s="15"/>
      <c r="AO1066" s="16"/>
      <c r="AP1066" s="16"/>
      <c r="AQ1066" s="16"/>
      <c r="AR1066" s="16"/>
      <c r="AS1066" s="16"/>
      <c r="AT1066" s="16"/>
      <c r="AU1066" s="16"/>
      <c r="AV1066" s="16"/>
      <c r="AX1066" s="15"/>
      <c r="AY1066" s="16"/>
      <c r="AZ1066" s="16"/>
      <c r="BA1066" s="16"/>
      <c r="BB1066" s="16"/>
      <c r="BC1066" s="16"/>
      <c r="BD1066" s="16"/>
      <c r="BE1066" s="16"/>
      <c r="BF1066" s="16"/>
    </row>
    <row r="1067" spans="1:58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AD1067" s="15"/>
      <c r="AE1067" s="16"/>
      <c r="AF1067" s="15"/>
      <c r="AG1067" s="16"/>
      <c r="AH1067" s="15"/>
      <c r="AI1067" s="15"/>
      <c r="AJ1067" s="15"/>
      <c r="AK1067" s="15"/>
      <c r="AL1067" s="15"/>
      <c r="AN1067" s="15"/>
      <c r="AO1067" s="16"/>
      <c r="AP1067" s="16"/>
      <c r="AQ1067" s="16"/>
      <c r="AR1067" s="16"/>
      <c r="AS1067" s="16"/>
      <c r="AT1067" s="16"/>
      <c r="AU1067" s="16"/>
      <c r="AV1067" s="16"/>
      <c r="AX1067" s="15"/>
      <c r="AY1067" s="16"/>
      <c r="AZ1067" s="16"/>
      <c r="BA1067" s="16"/>
      <c r="BB1067" s="16"/>
      <c r="BC1067" s="16"/>
      <c r="BD1067" s="16"/>
      <c r="BE1067" s="16"/>
      <c r="BF1067" s="16"/>
    </row>
    <row r="1068" spans="1:58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AD1068" s="15"/>
      <c r="AE1068" s="16"/>
      <c r="AF1068" s="15"/>
      <c r="AG1068" s="16"/>
      <c r="AH1068" s="15"/>
      <c r="AI1068" s="15"/>
      <c r="AJ1068" s="15"/>
      <c r="AK1068" s="15"/>
      <c r="AL1068" s="15"/>
      <c r="AN1068" s="15"/>
      <c r="AO1068" s="16"/>
      <c r="AP1068" s="16"/>
      <c r="AQ1068" s="16"/>
      <c r="AR1068" s="16"/>
      <c r="AS1068" s="16"/>
      <c r="AT1068" s="16"/>
      <c r="AU1068" s="16"/>
      <c r="AV1068" s="16"/>
      <c r="AX1068" s="15"/>
      <c r="AY1068" s="16"/>
      <c r="AZ1068" s="16"/>
      <c r="BA1068" s="16"/>
      <c r="BB1068" s="16"/>
      <c r="BC1068" s="16"/>
      <c r="BD1068" s="16"/>
      <c r="BE1068" s="16"/>
      <c r="BF1068" s="16"/>
    </row>
    <row r="1069" spans="1:58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AD1069" s="15"/>
      <c r="AE1069" s="16"/>
      <c r="AF1069" s="15"/>
      <c r="AG1069" s="16"/>
      <c r="AH1069" s="15"/>
      <c r="AI1069" s="15"/>
      <c r="AJ1069" s="15"/>
      <c r="AK1069" s="15"/>
      <c r="AL1069" s="15"/>
      <c r="AN1069" s="15"/>
      <c r="AO1069" s="16"/>
      <c r="AP1069" s="16"/>
      <c r="AQ1069" s="16"/>
      <c r="AR1069" s="16"/>
      <c r="AS1069" s="16"/>
      <c r="AT1069" s="16"/>
      <c r="AU1069" s="16"/>
      <c r="AV1069" s="16"/>
      <c r="AX1069" s="15"/>
      <c r="AY1069" s="16"/>
      <c r="AZ1069" s="16"/>
      <c r="BA1069" s="16"/>
      <c r="BB1069" s="16"/>
      <c r="BC1069" s="16"/>
      <c r="BD1069" s="16"/>
      <c r="BE1069" s="16"/>
      <c r="BF1069" s="16"/>
    </row>
    <row r="1070" spans="1:58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AD1070" s="15"/>
      <c r="AE1070" s="16"/>
      <c r="AF1070" s="15"/>
      <c r="AG1070" s="16"/>
      <c r="AH1070" s="15"/>
      <c r="AI1070" s="15"/>
      <c r="AJ1070" s="15"/>
      <c r="AK1070" s="15"/>
      <c r="AL1070" s="15"/>
      <c r="AN1070" s="15"/>
      <c r="AO1070" s="16"/>
      <c r="AP1070" s="16"/>
      <c r="AQ1070" s="16"/>
      <c r="AR1070" s="16"/>
      <c r="AS1070" s="16"/>
      <c r="AT1070" s="16"/>
      <c r="AU1070" s="16"/>
      <c r="AV1070" s="16"/>
      <c r="AX1070" s="15"/>
      <c r="AY1070" s="16"/>
      <c r="AZ1070" s="16"/>
      <c r="BA1070" s="16"/>
      <c r="BB1070" s="16"/>
      <c r="BC1070" s="16"/>
      <c r="BD1070" s="16"/>
      <c r="BE1070" s="16"/>
      <c r="BF1070" s="16"/>
    </row>
    <row r="1071" spans="1:58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AD1071" s="15"/>
      <c r="AE1071" s="16"/>
      <c r="AF1071" s="15"/>
      <c r="AG1071" s="16"/>
      <c r="AH1071" s="15"/>
      <c r="AI1071" s="15"/>
      <c r="AJ1071" s="15"/>
      <c r="AK1071" s="15"/>
      <c r="AL1071" s="15"/>
      <c r="AN1071" s="15"/>
      <c r="AO1071" s="16"/>
      <c r="AP1071" s="16"/>
      <c r="AQ1071" s="16"/>
      <c r="AR1071" s="16"/>
      <c r="AS1071" s="16"/>
      <c r="AT1071" s="16"/>
      <c r="AU1071" s="16"/>
      <c r="AV1071" s="16"/>
      <c r="AX1071" s="15"/>
      <c r="AY1071" s="16"/>
      <c r="AZ1071" s="16"/>
      <c r="BA1071" s="16"/>
      <c r="BB1071" s="16"/>
      <c r="BC1071" s="16"/>
      <c r="BD1071" s="16"/>
      <c r="BE1071" s="16"/>
      <c r="BF1071" s="16"/>
    </row>
    <row r="1072" spans="1:58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AD1072" s="15"/>
      <c r="AE1072" s="16"/>
      <c r="AF1072" s="15"/>
      <c r="AG1072" s="16"/>
      <c r="AH1072" s="15"/>
      <c r="AI1072" s="15"/>
      <c r="AJ1072" s="15"/>
      <c r="AK1072" s="15"/>
      <c r="AL1072" s="15"/>
      <c r="AN1072" s="15"/>
      <c r="AO1072" s="16"/>
      <c r="AP1072" s="16"/>
      <c r="AQ1072" s="16"/>
      <c r="AR1072" s="16"/>
      <c r="AS1072" s="16"/>
      <c r="AT1072" s="16"/>
      <c r="AU1072" s="16"/>
      <c r="AV1072" s="16"/>
      <c r="AX1072" s="15"/>
      <c r="AY1072" s="16"/>
      <c r="AZ1072" s="16"/>
      <c r="BA1072" s="16"/>
      <c r="BB1072" s="16"/>
      <c r="BC1072" s="16"/>
      <c r="BD1072" s="16"/>
      <c r="BE1072" s="16"/>
      <c r="BF1072" s="16"/>
    </row>
    <row r="1073" spans="1:58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AD1073" s="15"/>
      <c r="AE1073" s="16"/>
      <c r="AF1073" s="15"/>
      <c r="AG1073" s="16"/>
      <c r="AH1073" s="15"/>
      <c r="AI1073" s="15"/>
      <c r="AJ1073" s="15"/>
      <c r="AK1073" s="15"/>
      <c r="AL1073" s="15"/>
      <c r="AN1073" s="15"/>
      <c r="AO1073" s="16"/>
      <c r="AP1073" s="16"/>
      <c r="AQ1073" s="16"/>
      <c r="AR1073" s="16"/>
      <c r="AS1073" s="16"/>
      <c r="AT1073" s="16"/>
      <c r="AU1073" s="16"/>
      <c r="AV1073" s="16"/>
      <c r="AX1073" s="15"/>
      <c r="AY1073" s="16"/>
      <c r="AZ1073" s="16"/>
      <c r="BA1073" s="16"/>
      <c r="BB1073" s="16"/>
      <c r="BC1073" s="16"/>
      <c r="BD1073" s="16"/>
      <c r="BE1073" s="16"/>
      <c r="BF1073" s="16"/>
    </row>
    <row r="1074" spans="1:58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AD1074" s="15"/>
      <c r="AE1074" s="16"/>
      <c r="AF1074" s="15"/>
      <c r="AG1074" s="16"/>
      <c r="AH1074" s="15"/>
      <c r="AI1074" s="15"/>
      <c r="AJ1074" s="15"/>
      <c r="AK1074" s="15"/>
      <c r="AL1074" s="15"/>
      <c r="AN1074" s="15"/>
      <c r="AO1074" s="16"/>
      <c r="AP1074" s="16"/>
      <c r="AQ1074" s="16"/>
      <c r="AR1074" s="16"/>
      <c r="AS1074" s="16"/>
      <c r="AT1074" s="16"/>
      <c r="AU1074" s="16"/>
      <c r="AV1074" s="16"/>
      <c r="AX1074" s="15"/>
      <c r="AY1074" s="16"/>
      <c r="AZ1074" s="16"/>
      <c r="BA1074" s="16"/>
      <c r="BB1074" s="16"/>
      <c r="BC1074" s="16"/>
      <c r="BD1074" s="16"/>
      <c r="BE1074" s="16"/>
      <c r="BF1074" s="16"/>
    </row>
    <row r="1075" spans="1:58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AD1075" s="15"/>
      <c r="AE1075" s="16"/>
      <c r="AF1075" s="15"/>
      <c r="AG1075" s="16"/>
      <c r="AH1075" s="15"/>
      <c r="AI1075" s="15"/>
      <c r="AJ1075" s="15"/>
      <c r="AK1075" s="15"/>
      <c r="AL1075" s="15"/>
      <c r="AN1075" s="15"/>
      <c r="AO1075" s="16"/>
      <c r="AP1075" s="16"/>
      <c r="AQ1075" s="16"/>
      <c r="AR1075" s="16"/>
      <c r="AS1075" s="16"/>
      <c r="AT1075" s="16"/>
      <c r="AU1075" s="16"/>
      <c r="AV1075" s="16"/>
      <c r="AX1075" s="15"/>
      <c r="AY1075" s="16"/>
      <c r="AZ1075" s="16"/>
      <c r="BA1075" s="16"/>
      <c r="BB1075" s="16"/>
      <c r="BC1075" s="16"/>
      <c r="BD1075" s="16"/>
      <c r="BE1075" s="16"/>
      <c r="BF1075" s="16"/>
    </row>
    <row r="1076" spans="1:58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AD1076" s="15"/>
      <c r="AE1076" s="16"/>
      <c r="AF1076" s="15"/>
      <c r="AG1076" s="16"/>
      <c r="AH1076" s="15"/>
      <c r="AI1076" s="15"/>
      <c r="AJ1076" s="15"/>
      <c r="AK1076" s="15"/>
      <c r="AL1076" s="15"/>
      <c r="AN1076" s="15"/>
      <c r="AO1076" s="16"/>
      <c r="AP1076" s="16"/>
      <c r="AQ1076" s="16"/>
      <c r="AR1076" s="16"/>
      <c r="AS1076" s="16"/>
      <c r="AT1076" s="16"/>
      <c r="AU1076" s="16"/>
      <c r="AV1076" s="16"/>
      <c r="AX1076" s="15"/>
      <c r="AY1076" s="16"/>
      <c r="AZ1076" s="16"/>
      <c r="BA1076" s="16"/>
      <c r="BB1076" s="16"/>
      <c r="BC1076" s="16"/>
      <c r="BD1076" s="16"/>
      <c r="BE1076" s="16"/>
      <c r="BF1076" s="16"/>
    </row>
    <row r="1077" spans="1:58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AD1077" s="15"/>
      <c r="AE1077" s="16"/>
      <c r="AF1077" s="15"/>
      <c r="AG1077" s="16"/>
      <c r="AH1077" s="15"/>
      <c r="AI1077" s="15"/>
      <c r="AJ1077" s="15"/>
      <c r="AK1077" s="15"/>
      <c r="AL1077" s="15"/>
      <c r="AN1077" s="15"/>
      <c r="AO1077" s="16"/>
      <c r="AP1077" s="16"/>
      <c r="AQ1077" s="16"/>
      <c r="AR1077" s="16"/>
      <c r="AS1077" s="16"/>
      <c r="AT1077" s="16"/>
      <c r="AU1077" s="16"/>
      <c r="AV1077" s="16"/>
      <c r="AX1077" s="15"/>
      <c r="AY1077" s="16"/>
      <c r="AZ1077" s="16"/>
      <c r="BA1077" s="16"/>
      <c r="BB1077" s="16"/>
      <c r="BC1077" s="16"/>
      <c r="BD1077" s="16"/>
      <c r="BE1077" s="16"/>
      <c r="BF1077" s="16"/>
    </row>
    <row r="1078" spans="1:58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AD1078" s="15"/>
      <c r="AE1078" s="16"/>
      <c r="AF1078" s="15"/>
      <c r="AG1078" s="16"/>
      <c r="AH1078" s="15"/>
      <c r="AI1078" s="15"/>
      <c r="AJ1078" s="15"/>
      <c r="AK1078" s="15"/>
      <c r="AL1078" s="15"/>
      <c r="AN1078" s="15"/>
      <c r="AO1078" s="16"/>
      <c r="AP1078" s="16"/>
      <c r="AQ1078" s="16"/>
      <c r="AR1078" s="16"/>
      <c r="AS1078" s="16"/>
      <c r="AT1078" s="16"/>
      <c r="AU1078" s="16"/>
      <c r="AV1078" s="16"/>
      <c r="AX1078" s="15"/>
      <c r="AY1078" s="16"/>
      <c r="AZ1078" s="16"/>
      <c r="BA1078" s="16"/>
      <c r="BB1078" s="16"/>
      <c r="BC1078" s="16"/>
      <c r="BD1078" s="16"/>
      <c r="BE1078" s="16"/>
      <c r="BF1078" s="16"/>
    </row>
    <row r="1079" spans="1:58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AD1079" s="15"/>
      <c r="AE1079" s="16"/>
      <c r="AF1079" s="15"/>
      <c r="AG1079" s="16"/>
      <c r="AH1079" s="15"/>
      <c r="AI1079" s="15"/>
      <c r="AJ1079" s="15"/>
      <c r="AK1079" s="15"/>
      <c r="AL1079" s="15"/>
      <c r="AN1079" s="15"/>
      <c r="AO1079" s="16"/>
      <c r="AP1079" s="16"/>
      <c r="AQ1079" s="16"/>
      <c r="AR1079" s="16"/>
      <c r="AS1079" s="16"/>
      <c r="AT1079" s="16"/>
      <c r="AU1079" s="16"/>
      <c r="AV1079" s="16"/>
      <c r="AX1079" s="15"/>
      <c r="AY1079" s="16"/>
      <c r="AZ1079" s="16"/>
      <c r="BA1079" s="16"/>
      <c r="BB1079" s="16"/>
      <c r="BC1079" s="16"/>
      <c r="BD1079" s="16"/>
      <c r="BE1079" s="16"/>
      <c r="BF1079" s="16"/>
    </row>
    <row r="1080" spans="1:58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AD1080" s="15"/>
      <c r="AE1080" s="16"/>
      <c r="AF1080" s="15"/>
      <c r="AG1080" s="16"/>
      <c r="AH1080" s="15"/>
      <c r="AI1080" s="15"/>
      <c r="AJ1080" s="15"/>
      <c r="AK1080" s="15"/>
      <c r="AL1080" s="15"/>
      <c r="AN1080" s="15"/>
      <c r="AO1080" s="16"/>
      <c r="AP1080" s="16"/>
      <c r="AQ1080" s="16"/>
      <c r="AR1080" s="16"/>
      <c r="AS1080" s="16"/>
      <c r="AT1080" s="16"/>
      <c r="AU1080" s="16"/>
      <c r="AV1080" s="16"/>
      <c r="AX1080" s="15"/>
      <c r="AY1080" s="16"/>
      <c r="AZ1080" s="16"/>
      <c r="BA1080" s="16"/>
      <c r="BB1080" s="16"/>
      <c r="BC1080" s="16"/>
      <c r="BD1080" s="16"/>
      <c r="BE1080" s="16"/>
      <c r="BF1080" s="16"/>
    </row>
    <row r="1081" spans="1:58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AD1081" s="15"/>
      <c r="AE1081" s="16"/>
      <c r="AF1081" s="15"/>
      <c r="AG1081" s="16"/>
      <c r="AH1081" s="15"/>
      <c r="AI1081" s="15"/>
      <c r="AJ1081" s="15"/>
      <c r="AK1081" s="15"/>
      <c r="AL1081" s="15"/>
      <c r="AN1081" s="15"/>
      <c r="AO1081" s="16"/>
      <c r="AP1081" s="16"/>
      <c r="AQ1081" s="16"/>
      <c r="AR1081" s="16"/>
      <c r="AS1081" s="16"/>
      <c r="AT1081" s="16"/>
      <c r="AU1081" s="16"/>
      <c r="AV1081" s="16"/>
      <c r="AX1081" s="15"/>
      <c r="AY1081" s="16"/>
      <c r="AZ1081" s="16"/>
      <c r="BA1081" s="16"/>
      <c r="BB1081" s="16"/>
      <c r="BC1081" s="16"/>
      <c r="BD1081" s="16"/>
      <c r="BE1081" s="16"/>
      <c r="BF1081" s="16"/>
    </row>
    <row r="1082" spans="1:58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AD1082" s="15"/>
      <c r="AE1082" s="16"/>
      <c r="AF1082" s="15"/>
      <c r="AG1082" s="16"/>
      <c r="AH1082" s="15"/>
      <c r="AI1082" s="15"/>
      <c r="AJ1082" s="15"/>
      <c r="AK1082" s="15"/>
      <c r="AL1082" s="15"/>
      <c r="AN1082" s="15"/>
      <c r="AO1082" s="16"/>
      <c r="AP1082" s="16"/>
      <c r="AQ1082" s="16"/>
      <c r="AR1082" s="16"/>
      <c r="AS1082" s="16"/>
      <c r="AT1082" s="16"/>
      <c r="AU1082" s="16"/>
      <c r="AV1082" s="16"/>
      <c r="AX1082" s="15"/>
      <c r="AY1082" s="16"/>
      <c r="AZ1082" s="16"/>
      <c r="BA1082" s="16"/>
      <c r="BB1082" s="16"/>
      <c r="BC1082" s="16"/>
      <c r="BD1082" s="16"/>
      <c r="BE1082" s="16"/>
      <c r="BF1082" s="16"/>
    </row>
    <row r="1083" spans="1:58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AD1083" s="15"/>
      <c r="AE1083" s="16"/>
      <c r="AF1083" s="15"/>
      <c r="AG1083" s="16"/>
      <c r="AH1083" s="15"/>
      <c r="AI1083" s="15"/>
      <c r="AJ1083" s="15"/>
      <c r="AK1083" s="15"/>
      <c r="AL1083" s="15"/>
      <c r="AN1083" s="15"/>
      <c r="AO1083" s="16"/>
      <c r="AP1083" s="16"/>
      <c r="AQ1083" s="16"/>
      <c r="AR1083" s="16"/>
      <c r="AS1083" s="16"/>
      <c r="AT1083" s="16"/>
      <c r="AU1083" s="16"/>
      <c r="AV1083" s="16"/>
      <c r="AX1083" s="15"/>
      <c r="AY1083" s="16"/>
      <c r="AZ1083" s="16"/>
      <c r="BA1083" s="16"/>
      <c r="BB1083" s="16"/>
      <c r="BC1083" s="16"/>
      <c r="BD1083" s="16"/>
      <c r="BE1083" s="16"/>
      <c r="BF1083" s="16"/>
    </row>
    <row r="1084" spans="1:58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AD1084" s="15"/>
      <c r="AE1084" s="16"/>
      <c r="AF1084" s="15"/>
      <c r="AG1084" s="16"/>
      <c r="AH1084" s="15"/>
      <c r="AI1084" s="15"/>
      <c r="AJ1084" s="15"/>
      <c r="AK1084" s="15"/>
      <c r="AL1084" s="15"/>
      <c r="AN1084" s="15"/>
      <c r="AO1084" s="16"/>
      <c r="AP1084" s="16"/>
      <c r="AQ1084" s="16"/>
      <c r="AR1084" s="16"/>
      <c r="AS1084" s="16"/>
      <c r="AT1084" s="16"/>
      <c r="AU1084" s="16"/>
      <c r="AV1084" s="16"/>
      <c r="AX1084" s="15"/>
      <c r="AY1084" s="16"/>
      <c r="AZ1084" s="16"/>
      <c r="BA1084" s="16"/>
      <c r="BB1084" s="16"/>
      <c r="BC1084" s="16"/>
      <c r="BD1084" s="16"/>
      <c r="BE1084" s="16"/>
      <c r="BF1084" s="16"/>
    </row>
    <row r="1085" spans="1:58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AD1085" s="15"/>
      <c r="AE1085" s="16"/>
      <c r="AF1085" s="15"/>
      <c r="AG1085" s="16"/>
      <c r="AH1085" s="15"/>
      <c r="AI1085" s="15"/>
      <c r="AJ1085" s="15"/>
      <c r="AK1085" s="15"/>
      <c r="AL1085" s="15"/>
      <c r="AN1085" s="15"/>
      <c r="AO1085" s="16"/>
      <c r="AP1085" s="16"/>
      <c r="AQ1085" s="16"/>
      <c r="AR1085" s="16"/>
      <c r="AS1085" s="16"/>
      <c r="AT1085" s="16"/>
      <c r="AU1085" s="16"/>
      <c r="AV1085" s="16"/>
      <c r="AX1085" s="15"/>
      <c r="AY1085" s="16"/>
      <c r="AZ1085" s="16"/>
      <c r="BA1085" s="16"/>
      <c r="BB1085" s="16"/>
      <c r="BC1085" s="16"/>
      <c r="BD1085" s="16"/>
      <c r="BE1085" s="16"/>
      <c r="BF1085" s="16"/>
    </row>
    <row r="1086" spans="1:58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AD1086" s="15"/>
      <c r="AE1086" s="16"/>
      <c r="AF1086" s="15"/>
      <c r="AG1086" s="16"/>
      <c r="AH1086" s="15"/>
      <c r="AI1086" s="15"/>
      <c r="AJ1086" s="15"/>
      <c r="AK1086" s="15"/>
      <c r="AL1086" s="15"/>
      <c r="AN1086" s="15"/>
      <c r="AO1086" s="16"/>
      <c r="AP1086" s="16"/>
      <c r="AQ1086" s="16"/>
      <c r="AR1086" s="16"/>
      <c r="AS1086" s="16"/>
      <c r="AT1086" s="16"/>
      <c r="AU1086" s="16"/>
      <c r="AV1086" s="16"/>
      <c r="AX1086" s="15"/>
      <c r="AY1086" s="16"/>
      <c r="AZ1086" s="16"/>
      <c r="BA1086" s="16"/>
      <c r="BB1086" s="16"/>
      <c r="BC1086" s="16"/>
      <c r="BD1086" s="16"/>
      <c r="BE1086" s="16"/>
      <c r="BF1086" s="16"/>
    </row>
    <row r="1087" spans="1:58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AD1087" s="15"/>
      <c r="AE1087" s="16"/>
      <c r="AF1087" s="15"/>
      <c r="AG1087" s="16"/>
      <c r="AH1087" s="15"/>
      <c r="AI1087" s="15"/>
      <c r="AJ1087" s="15"/>
      <c r="AK1087" s="15"/>
      <c r="AL1087" s="15"/>
      <c r="AN1087" s="15"/>
      <c r="AO1087" s="16"/>
      <c r="AP1087" s="16"/>
      <c r="AQ1087" s="16"/>
      <c r="AR1087" s="16"/>
      <c r="AS1087" s="16"/>
      <c r="AT1087" s="16"/>
      <c r="AU1087" s="16"/>
      <c r="AV1087" s="16"/>
      <c r="AX1087" s="15"/>
      <c r="AY1087" s="16"/>
      <c r="AZ1087" s="16"/>
      <c r="BA1087" s="16"/>
      <c r="BB1087" s="16"/>
      <c r="BC1087" s="16"/>
      <c r="BD1087" s="16"/>
      <c r="BE1087" s="16"/>
      <c r="BF1087" s="16"/>
    </row>
    <row r="1088" spans="1:58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AD1088" s="15"/>
      <c r="AE1088" s="16"/>
      <c r="AF1088" s="15"/>
      <c r="AG1088" s="16"/>
      <c r="AH1088" s="15"/>
      <c r="AI1088" s="15"/>
      <c r="AJ1088" s="15"/>
      <c r="AK1088" s="15"/>
      <c r="AL1088" s="15"/>
      <c r="AN1088" s="15"/>
      <c r="AO1088" s="16"/>
      <c r="AP1088" s="16"/>
      <c r="AQ1088" s="16"/>
      <c r="AR1088" s="16"/>
      <c r="AS1088" s="16"/>
      <c r="AT1088" s="16"/>
      <c r="AU1088" s="16"/>
      <c r="AV1088" s="16"/>
      <c r="AX1088" s="15"/>
      <c r="AY1088" s="16"/>
      <c r="AZ1088" s="16"/>
      <c r="BA1088" s="16"/>
      <c r="BB1088" s="16"/>
      <c r="BC1088" s="16"/>
      <c r="BD1088" s="16"/>
      <c r="BE1088" s="16"/>
      <c r="BF1088" s="16"/>
    </row>
    <row r="1089" spans="1:58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AD1089" s="15"/>
      <c r="AE1089" s="16"/>
      <c r="AF1089" s="15"/>
      <c r="AG1089" s="16"/>
      <c r="AH1089" s="15"/>
      <c r="AI1089" s="15"/>
      <c r="AJ1089" s="15"/>
      <c r="AK1089" s="15"/>
      <c r="AL1089" s="15"/>
      <c r="AN1089" s="15"/>
      <c r="AO1089" s="16"/>
      <c r="AP1089" s="16"/>
      <c r="AQ1089" s="16"/>
      <c r="AR1089" s="16"/>
      <c r="AS1089" s="16"/>
      <c r="AT1089" s="16"/>
      <c r="AU1089" s="16"/>
      <c r="AV1089" s="16"/>
      <c r="AX1089" s="15"/>
      <c r="AY1089" s="16"/>
      <c r="AZ1089" s="16"/>
      <c r="BA1089" s="16"/>
      <c r="BB1089" s="16"/>
      <c r="BC1089" s="16"/>
      <c r="BD1089" s="16"/>
      <c r="BE1089" s="16"/>
      <c r="BF1089" s="16"/>
    </row>
    <row r="1090" spans="1:58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AD1090" s="15"/>
      <c r="AE1090" s="16"/>
      <c r="AF1090" s="15"/>
      <c r="AG1090" s="16"/>
      <c r="AH1090" s="15"/>
      <c r="AI1090" s="15"/>
      <c r="AJ1090" s="15"/>
      <c r="AK1090" s="15"/>
      <c r="AL1090" s="15"/>
      <c r="AN1090" s="15"/>
      <c r="AO1090" s="16"/>
      <c r="AP1090" s="16"/>
      <c r="AQ1090" s="16"/>
      <c r="AR1090" s="16"/>
      <c r="AS1090" s="16"/>
      <c r="AT1090" s="16"/>
      <c r="AU1090" s="16"/>
      <c r="AV1090" s="16"/>
      <c r="AX1090" s="15"/>
      <c r="AY1090" s="16"/>
      <c r="AZ1090" s="16"/>
      <c r="BA1090" s="16"/>
      <c r="BB1090" s="16"/>
      <c r="BC1090" s="16"/>
      <c r="BD1090" s="16"/>
      <c r="BE1090" s="16"/>
      <c r="BF1090" s="16"/>
    </row>
    <row r="1091" spans="1:58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AD1091" s="15"/>
      <c r="AE1091" s="16"/>
      <c r="AF1091" s="15"/>
      <c r="AG1091" s="16"/>
      <c r="AH1091" s="15"/>
      <c r="AI1091" s="15"/>
      <c r="AJ1091" s="15"/>
      <c r="AK1091" s="15"/>
      <c r="AL1091" s="15"/>
      <c r="AN1091" s="15"/>
      <c r="AO1091" s="16"/>
      <c r="AP1091" s="16"/>
      <c r="AQ1091" s="16"/>
      <c r="AR1091" s="16"/>
      <c r="AS1091" s="16"/>
      <c r="AT1091" s="16"/>
      <c r="AU1091" s="16"/>
      <c r="AV1091" s="16"/>
      <c r="AX1091" s="15"/>
      <c r="AY1091" s="16"/>
      <c r="AZ1091" s="16"/>
      <c r="BA1091" s="16"/>
      <c r="BB1091" s="16"/>
      <c r="BC1091" s="16"/>
      <c r="BD1091" s="16"/>
      <c r="BE1091" s="16"/>
      <c r="BF1091" s="16"/>
    </row>
    <row r="1092" spans="1:58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AD1092" s="15"/>
      <c r="AE1092" s="16"/>
      <c r="AF1092" s="15"/>
      <c r="AG1092" s="16"/>
      <c r="AH1092" s="15"/>
      <c r="AI1092" s="15"/>
      <c r="AJ1092" s="15"/>
      <c r="AK1092" s="15"/>
      <c r="AL1092" s="15"/>
      <c r="AN1092" s="15"/>
      <c r="AO1092" s="16"/>
      <c r="AP1092" s="16"/>
      <c r="AQ1092" s="16"/>
      <c r="AR1092" s="16"/>
      <c r="AS1092" s="16"/>
      <c r="AT1092" s="16"/>
      <c r="AU1092" s="16"/>
      <c r="AV1092" s="16"/>
      <c r="AX1092" s="15"/>
      <c r="AY1092" s="16"/>
      <c r="AZ1092" s="16"/>
      <c r="BA1092" s="16"/>
      <c r="BB1092" s="16"/>
      <c r="BC1092" s="16"/>
      <c r="BD1092" s="16"/>
      <c r="BE1092" s="16"/>
      <c r="BF1092" s="16"/>
    </row>
    <row r="1093" spans="1:58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AD1093" s="15"/>
      <c r="AE1093" s="16"/>
      <c r="AF1093" s="15"/>
      <c r="AG1093" s="16"/>
      <c r="AH1093" s="15"/>
      <c r="AI1093" s="15"/>
      <c r="AJ1093" s="15"/>
      <c r="AK1093" s="15"/>
      <c r="AL1093" s="15"/>
      <c r="AN1093" s="15"/>
      <c r="AO1093" s="16"/>
      <c r="AP1093" s="16"/>
      <c r="AQ1093" s="16"/>
      <c r="AR1093" s="16"/>
      <c r="AS1093" s="16"/>
      <c r="AT1093" s="16"/>
      <c r="AU1093" s="16"/>
      <c r="AV1093" s="16"/>
      <c r="AX1093" s="15"/>
      <c r="AY1093" s="16"/>
      <c r="AZ1093" s="16"/>
      <c r="BA1093" s="16"/>
      <c r="BB1093" s="16"/>
      <c r="BC1093" s="16"/>
      <c r="BD1093" s="16"/>
      <c r="BE1093" s="16"/>
      <c r="BF1093" s="16"/>
    </row>
    <row r="1094" spans="1:58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AD1094" s="15"/>
      <c r="AE1094" s="16"/>
      <c r="AF1094" s="15"/>
      <c r="AG1094" s="16"/>
      <c r="AH1094" s="15"/>
      <c r="AI1094" s="15"/>
      <c r="AJ1094" s="15"/>
      <c r="AK1094" s="15"/>
      <c r="AL1094" s="15"/>
      <c r="AN1094" s="15"/>
      <c r="AO1094" s="16"/>
      <c r="AP1094" s="16"/>
      <c r="AQ1094" s="16"/>
      <c r="AR1094" s="16"/>
      <c r="AS1094" s="16"/>
      <c r="AT1094" s="16"/>
      <c r="AU1094" s="16"/>
      <c r="AV1094" s="16"/>
      <c r="AX1094" s="15"/>
      <c r="AY1094" s="16"/>
      <c r="AZ1094" s="16"/>
      <c r="BA1094" s="16"/>
      <c r="BB1094" s="16"/>
      <c r="BC1094" s="16"/>
      <c r="BD1094" s="16"/>
      <c r="BE1094" s="16"/>
      <c r="BF1094" s="16"/>
    </row>
    <row r="1095" spans="1:58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AD1095" s="15"/>
      <c r="AE1095" s="16"/>
      <c r="AF1095" s="15"/>
      <c r="AG1095" s="16"/>
      <c r="AH1095" s="15"/>
      <c r="AI1095" s="15"/>
      <c r="AJ1095" s="15"/>
      <c r="AK1095" s="15"/>
      <c r="AL1095" s="15"/>
      <c r="AN1095" s="15"/>
      <c r="AO1095" s="16"/>
      <c r="AP1095" s="16"/>
      <c r="AQ1095" s="16"/>
      <c r="AR1095" s="16"/>
      <c r="AS1095" s="16"/>
      <c r="AT1095" s="16"/>
      <c r="AU1095" s="16"/>
      <c r="AV1095" s="16"/>
      <c r="AX1095" s="15"/>
      <c r="AY1095" s="16"/>
      <c r="AZ1095" s="16"/>
      <c r="BA1095" s="16"/>
      <c r="BB1095" s="16"/>
      <c r="BC1095" s="16"/>
      <c r="BD1095" s="16"/>
      <c r="BE1095" s="16"/>
      <c r="BF1095" s="16"/>
    </row>
    <row r="1096" spans="1:58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AD1096" s="15"/>
      <c r="AE1096" s="16"/>
      <c r="AF1096" s="15"/>
      <c r="AG1096" s="16"/>
      <c r="AH1096" s="15"/>
      <c r="AI1096" s="15"/>
      <c r="AJ1096" s="15"/>
      <c r="AK1096" s="15"/>
      <c r="AL1096" s="15"/>
      <c r="AN1096" s="15"/>
      <c r="AO1096" s="16"/>
      <c r="AP1096" s="16"/>
      <c r="AQ1096" s="16"/>
      <c r="AR1096" s="16"/>
      <c r="AS1096" s="16"/>
      <c r="AT1096" s="16"/>
      <c r="AU1096" s="16"/>
      <c r="AV1096" s="16"/>
      <c r="AX1096" s="15"/>
      <c r="AY1096" s="16"/>
      <c r="AZ1096" s="16"/>
      <c r="BA1096" s="16"/>
      <c r="BB1096" s="16"/>
      <c r="BC1096" s="16"/>
      <c r="BD1096" s="16"/>
      <c r="BE1096" s="16"/>
      <c r="BF1096" s="16"/>
    </row>
    <row r="1097" spans="1:58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AD1097" s="15"/>
      <c r="AE1097" s="16"/>
      <c r="AF1097" s="15"/>
      <c r="AG1097" s="16"/>
      <c r="AH1097" s="15"/>
      <c r="AI1097" s="15"/>
      <c r="AJ1097" s="15"/>
      <c r="AK1097" s="15"/>
      <c r="AL1097" s="15"/>
      <c r="AN1097" s="15"/>
      <c r="AO1097" s="16"/>
      <c r="AP1097" s="16"/>
      <c r="AQ1097" s="16"/>
      <c r="AR1097" s="16"/>
      <c r="AS1097" s="16"/>
      <c r="AT1097" s="16"/>
      <c r="AU1097" s="16"/>
      <c r="AV1097" s="16"/>
      <c r="AX1097" s="15"/>
      <c r="AY1097" s="16"/>
      <c r="AZ1097" s="16"/>
      <c r="BA1097" s="16"/>
      <c r="BB1097" s="16"/>
      <c r="BC1097" s="16"/>
      <c r="BD1097" s="16"/>
      <c r="BE1097" s="16"/>
      <c r="BF1097" s="16"/>
    </row>
    <row r="1098" spans="1:58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AD1098" s="15"/>
      <c r="AE1098" s="16"/>
      <c r="AF1098" s="15"/>
      <c r="AG1098" s="16"/>
      <c r="AH1098" s="15"/>
      <c r="AI1098" s="15"/>
      <c r="AJ1098" s="15"/>
      <c r="AK1098" s="15"/>
      <c r="AL1098" s="15"/>
      <c r="AN1098" s="15"/>
      <c r="AO1098" s="16"/>
      <c r="AP1098" s="16"/>
      <c r="AQ1098" s="16"/>
      <c r="AR1098" s="16"/>
      <c r="AS1098" s="16"/>
      <c r="AT1098" s="16"/>
      <c r="AU1098" s="16"/>
      <c r="AV1098" s="16"/>
      <c r="AX1098" s="15"/>
      <c r="AY1098" s="16"/>
      <c r="AZ1098" s="16"/>
      <c r="BA1098" s="16"/>
      <c r="BB1098" s="16"/>
      <c r="BC1098" s="16"/>
      <c r="BD1098" s="16"/>
      <c r="BE1098" s="16"/>
      <c r="BF1098" s="16"/>
    </row>
    <row r="1099" spans="1:58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AD1099" s="15"/>
      <c r="AE1099" s="16"/>
      <c r="AF1099" s="15"/>
      <c r="AG1099" s="16"/>
      <c r="AH1099" s="15"/>
      <c r="AI1099" s="15"/>
      <c r="AJ1099" s="15"/>
      <c r="AK1099" s="15"/>
      <c r="AL1099" s="15"/>
      <c r="AN1099" s="15"/>
      <c r="AO1099" s="16"/>
      <c r="AP1099" s="16"/>
      <c r="AQ1099" s="16"/>
      <c r="AR1099" s="16"/>
      <c r="AS1099" s="16"/>
      <c r="AT1099" s="16"/>
      <c r="AU1099" s="16"/>
      <c r="AV1099" s="16"/>
      <c r="AX1099" s="15"/>
      <c r="AY1099" s="16"/>
      <c r="AZ1099" s="16"/>
      <c r="BA1099" s="16"/>
      <c r="BB1099" s="16"/>
      <c r="BC1099" s="16"/>
      <c r="BD1099" s="16"/>
      <c r="BE1099" s="16"/>
      <c r="BF1099" s="16"/>
    </row>
    <row r="1100" spans="1:58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AD1100" s="15"/>
      <c r="AE1100" s="16"/>
      <c r="AF1100" s="15"/>
      <c r="AG1100" s="16"/>
      <c r="AH1100" s="15"/>
      <c r="AI1100" s="15"/>
      <c r="AJ1100" s="15"/>
      <c r="AK1100" s="15"/>
      <c r="AL1100" s="15"/>
      <c r="AN1100" s="15"/>
      <c r="AO1100" s="16"/>
      <c r="AP1100" s="16"/>
      <c r="AQ1100" s="16"/>
      <c r="AR1100" s="16"/>
      <c r="AS1100" s="16"/>
      <c r="AT1100" s="16"/>
      <c r="AU1100" s="16"/>
      <c r="AV1100" s="16"/>
      <c r="AX1100" s="15"/>
      <c r="AY1100" s="16"/>
      <c r="AZ1100" s="16"/>
      <c r="BA1100" s="16"/>
      <c r="BB1100" s="16"/>
      <c r="BC1100" s="16"/>
      <c r="BD1100" s="16"/>
      <c r="BE1100" s="16"/>
      <c r="BF1100" s="16"/>
    </row>
    <row r="1101" spans="1:58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AD1101" s="15"/>
      <c r="AE1101" s="16"/>
      <c r="AF1101" s="15"/>
      <c r="AG1101" s="16"/>
      <c r="AH1101" s="15"/>
      <c r="AI1101" s="15"/>
      <c r="AJ1101" s="15"/>
      <c r="AK1101" s="15"/>
      <c r="AL1101" s="15"/>
      <c r="AN1101" s="15"/>
      <c r="AO1101" s="16"/>
      <c r="AP1101" s="16"/>
      <c r="AQ1101" s="16"/>
      <c r="AR1101" s="16"/>
      <c r="AS1101" s="16"/>
      <c r="AT1101" s="16"/>
      <c r="AU1101" s="16"/>
      <c r="AV1101" s="16"/>
      <c r="AX1101" s="15"/>
      <c r="AY1101" s="16"/>
      <c r="AZ1101" s="16"/>
      <c r="BA1101" s="16"/>
      <c r="BB1101" s="16"/>
      <c r="BC1101" s="16"/>
      <c r="BD1101" s="16"/>
      <c r="BE1101" s="16"/>
      <c r="BF1101" s="16"/>
    </row>
    <row r="1102" spans="1:58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AD1102" s="15"/>
      <c r="AE1102" s="16"/>
      <c r="AF1102" s="15"/>
      <c r="AG1102" s="16"/>
      <c r="AH1102" s="15"/>
      <c r="AI1102" s="15"/>
      <c r="AJ1102" s="15"/>
      <c r="AK1102" s="15"/>
      <c r="AL1102" s="15"/>
      <c r="AN1102" s="15"/>
      <c r="AO1102" s="16"/>
      <c r="AP1102" s="16"/>
      <c r="AQ1102" s="16"/>
      <c r="AR1102" s="16"/>
      <c r="AS1102" s="16"/>
      <c r="AT1102" s="16"/>
      <c r="AU1102" s="16"/>
      <c r="AV1102" s="16"/>
      <c r="AX1102" s="15"/>
      <c r="AY1102" s="16"/>
      <c r="AZ1102" s="16"/>
      <c r="BA1102" s="16"/>
      <c r="BB1102" s="16"/>
      <c r="BC1102" s="16"/>
      <c r="BD1102" s="16"/>
      <c r="BE1102" s="16"/>
      <c r="BF1102" s="16"/>
    </row>
    <row r="1103" spans="1:58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AD1103" s="15"/>
      <c r="AE1103" s="16"/>
      <c r="AF1103" s="15"/>
      <c r="AG1103" s="16"/>
      <c r="AH1103" s="15"/>
      <c r="AI1103" s="15"/>
      <c r="AJ1103" s="15"/>
      <c r="AK1103" s="15"/>
      <c r="AL1103" s="15"/>
      <c r="AN1103" s="15"/>
      <c r="AO1103" s="16"/>
      <c r="AP1103" s="16"/>
      <c r="AQ1103" s="16"/>
      <c r="AR1103" s="16"/>
      <c r="AS1103" s="16"/>
      <c r="AT1103" s="16"/>
      <c r="AU1103" s="16"/>
      <c r="AV1103" s="16"/>
      <c r="AX1103" s="15"/>
      <c r="AY1103" s="16"/>
      <c r="AZ1103" s="16"/>
      <c r="BA1103" s="16"/>
      <c r="BB1103" s="16"/>
      <c r="BC1103" s="16"/>
      <c r="BD1103" s="16"/>
      <c r="BE1103" s="16"/>
      <c r="BF1103" s="16"/>
    </row>
    <row r="1104" spans="1:58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AD1104" s="15"/>
      <c r="AE1104" s="16"/>
      <c r="AF1104" s="15"/>
      <c r="AG1104" s="16"/>
      <c r="AH1104" s="15"/>
      <c r="AI1104" s="15"/>
      <c r="AJ1104" s="15"/>
      <c r="AK1104" s="15"/>
      <c r="AL1104" s="15"/>
      <c r="AN1104" s="15"/>
      <c r="AO1104" s="16"/>
      <c r="AP1104" s="16"/>
      <c r="AQ1104" s="16"/>
      <c r="AR1104" s="16"/>
      <c r="AS1104" s="16"/>
      <c r="AT1104" s="16"/>
      <c r="AU1104" s="16"/>
      <c r="AV1104" s="16"/>
      <c r="AX1104" s="15"/>
      <c r="AY1104" s="16"/>
      <c r="AZ1104" s="16"/>
      <c r="BA1104" s="16"/>
      <c r="BB1104" s="16"/>
      <c r="BC1104" s="16"/>
      <c r="BD1104" s="16"/>
      <c r="BE1104" s="16"/>
      <c r="BF1104" s="16"/>
    </row>
    <row r="1105" spans="1:58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AD1105" s="15"/>
      <c r="AE1105" s="16"/>
      <c r="AF1105" s="15"/>
      <c r="AG1105" s="16"/>
      <c r="AH1105" s="15"/>
      <c r="AI1105" s="15"/>
      <c r="AJ1105" s="15"/>
      <c r="AK1105" s="15"/>
      <c r="AL1105" s="15"/>
      <c r="AN1105" s="15"/>
      <c r="AO1105" s="16"/>
      <c r="AP1105" s="16"/>
      <c r="AQ1105" s="16"/>
      <c r="AR1105" s="16"/>
      <c r="AS1105" s="16"/>
      <c r="AT1105" s="16"/>
      <c r="AU1105" s="16"/>
      <c r="AV1105" s="16"/>
      <c r="AX1105" s="15"/>
      <c r="AY1105" s="16"/>
      <c r="AZ1105" s="16"/>
      <c r="BA1105" s="16"/>
      <c r="BB1105" s="16"/>
      <c r="BC1105" s="16"/>
      <c r="BD1105" s="16"/>
      <c r="BE1105" s="16"/>
      <c r="BF1105" s="16"/>
    </row>
    <row r="1106" spans="1:58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AD1106" s="15"/>
      <c r="AE1106" s="16"/>
      <c r="AF1106" s="15"/>
      <c r="AG1106" s="16"/>
      <c r="AH1106" s="15"/>
      <c r="AI1106" s="15"/>
      <c r="AJ1106" s="15"/>
      <c r="AK1106" s="15"/>
      <c r="AL1106" s="15"/>
      <c r="AN1106" s="15"/>
      <c r="AO1106" s="16"/>
      <c r="AP1106" s="16"/>
      <c r="AQ1106" s="16"/>
      <c r="AR1106" s="16"/>
      <c r="AS1106" s="16"/>
      <c r="AT1106" s="16"/>
      <c r="AU1106" s="16"/>
      <c r="AV1106" s="16"/>
      <c r="AX1106" s="15"/>
      <c r="AY1106" s="16"/>
      <c r="AZ1106" s="16"/>
      <c r="BA1106" s="16"/>
      <c r="BB1106" s="16"/>
      <c r="BC1106" s="16"/>
      <c r="BD1106" s="16"/>
      <c r="BE1106" s="16"/>
      <c r="BF1106" s="16"/>
    </row>
    <row r="1107" spans="1:58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AD1107" s="15"/>
      <c r="AE1107" s="16"/>
      <c r="AF1107" s="15"/>
      <c r="AG1107" s="16"/>
      <c r="AH1107" s="15"/>
      <c r="AI1107" s="15"/>
      <c r="AJ1107" s="15"/>
      <c r="AK1107" s="15"/>
      <c r="AL1107" s="15"/>
      <c r="AN1107" s="15"/>
      <c r="AO1107" s="16"/>
      <c r="AP1107" s="16"/>
      <c r="AQ1107" s="16"/>
      <c r="AR1107" s="16"/>
      <c r="AS1107" s="16"/>
      <c r="AT1107" s="16"/>
      <c r="AU1107" s="16"/>
      <c r="AV1107" s="16"/>
      <c r="AX1107" s="15"/>
      <c r="AY1107" s="16"/>
      <c r="AZ1107" s="16"/>
      <c r="BA1107" s="16"/>
      <c r="BB1107" s="16"/>
      <c r="BC1107" s="16"/>
      <c r="BD1107" s="16"/>
      <c r="BE1107" s="16"/>
      <c r="BF1107" s="16"/>
    </row>
    <row r="1108" spans="1:58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AD1108" s="15"/>
      <c r="AE1108" s="16"/>
      <c r="AF1108" s="15"/>
      <c r="AG1108" s="16"/>
      <c r="AH1108" s="15"/>
      <c r="AI1108" s="15"/>
      <c r="AJ1108" s="15"/>
      <c r="AK1108" s="15"/>
      <c r="AL1108" s="15"/>
      <c r="AN1108" s="15"/>
      <c r="AO1108" s="16"/>
      <c r="AP1108" s="16"/>
      <c r="AQ1108" s="16"/>
      <c r="AR1108" s="16"/>
      <c r="AS1108" s="16"/>
      <c r="AT1108" s="16"/>
      <c r="AU1108" s="16"/>
      <c r="AV1108" s="16"/>
      <c r="AX1108" s="15"/>
      <c r="AY1108" s="16"/>
      <c r="AZ1108" s="16"/>
      <c r="BA1108" s="16"/>
      <c r="BB1108" s="16"/>
      <c r="BC1108" s="16"/>
      <c r="BD1108" s="16"/>
      <c r="BE1108" s="16"/>
      <c r="BF1108" s="16"/>
    </row>
    <row r="1109" spans="1:58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AD1109" s="15"/>
      <c r="AE1109" s="16"/>
      <c r="AF1109" s="15"/>
      <c r="AG1109" s="16"/>
      <c r="AH1109" s="15"/>
      <c r="AI1109" s="15"/>
      <c r="AJ1109" s="15"/>
      <c r="AK1109" s="15"/>
      <c r="AL1109" s="15"/>
      <c r="AN1109" s="15"/>
      <c r="AO1109" s="16"/>
      <c r="AP1109" s="16"/>
      <c r="AQ1109" s="16"/>
      <c r="AR1109" s="16"/>
      <c r="AS1109" s="16"/>
      <c r="AT1109" s="16"/>
      <c r="AU1109" s="16"/>
      <c r="AV1109" s="16"/>
      <c r="AX1109" s="15"/>
      <c r="AY1109" s="16"/>
      <c r="AZ1109" s="16"/>
      <c r="BA1109" s="16"/>
      <c r="BB1109" s="16"/>
      <c r="BC1109" s="16"/>
      <c r="BD1109" s="16"/>
      <c r="BE1109" s="16"/>
      <c r="BF1109" s="16"/>
    </row>
    <row r="1110" spans="1:58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AD1110" s="15"/>
      <c r="AE1110" s="16"/>
      <c r="AF1110" s="15"/>
      <c r="AG1110" s="16"/>
      <c r="AH1110" s="15"/>
      <c r="AI1110" s="15"/>
      <c r="AJ1110" s="15"/>
      <c r="AK1110" s="15"/>
      <c r="AL1110" s="15"/>
      <c r="AN1110" s="15"/>
      <c r="AO1110" s="16"/>
      <c r="AP1110" s="16"/>
      <c r="AQ1110" s="16"/>
      <c r="AR1110" s="16"/>
      <c r="AS1110" s="16"/>
      <c r="AT1110" s="16"/>
      <c r="AU1110" s="16"/>
      <c r="AV1110" s="16"/>
      <c r="AX1110" s="15"/>
      <c r="AY1110" s="16"/>
      <c r="AZ1110" s="16"/>
      <c r="BA1110" s="16"/>
      <c r="BB1110" s="16"/>
      <c r="BC1110" s="16"/>
      <c r="BD1110" s="16"/>
      <c r="BE1110" s="16"/>
      <c r="BF1110" s="16"/>
    </row>
    <row r="1111" spans="1:58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AD1111" s="15"/>
      <c r="AE1111" s="16"/>
      <c r="AF1111" s="15"/>
      <c r="AG1111" s="16"/>
      <c r="AH1111" s="15"/>
      <c r="AI1111" s="15"/>
      <c r="AJ1111" s="15"/>
      <c r="AK1111" s="15"/>
      <c r="AL1111" s="15"/>
      <c r="AN1111" s="15"/>
      <c r="AO1111" s="16"/>
      <c r="AP1111" s="16"/>
      <c r="AQ1111" s="16"/>
      <c r="AR1111" s="16"/>
      <c r="AS1111" s="16"/>
      <c r="AT1111" s="16"/>
      <c r="AU1111" s="16"/>
      <c r="AV1111" s="16"/>
      <c r="AX1111" s="15"/>
      <c r="AY1111" s="16"/>
      <c r="AZ1111" s="16"/>
      <c r="BA1111" s="16"/>
      <c r="BB1111" s="16"/>
      <c r="BC1111" s="16"/>
      <c r="BD1111" s="16"/>
      <c r="BE1111" s="16"/>
      <c r="BF1111" s="16"/>
    </row>
    <row r="1112" spans="1:58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AD1112" s="15"/>
      <c r="AE1112" s="16"/>
      <c r="AF1112" s="15"/>
      <c r="AG1112" s="16"/>
      <c r="AH1112" s="15"/>
      <c r="AI1112" s="15"/>
      <c r="AJ1112" s="15"/>
      <c r="AK1112" s="15"/>
      <c r="AL1112" s="15"/>
      <c r="AN1112" s="15"/>
      <c r="AO1112" s="16"/>
      <c r="AP1112" s="16"/>
      <c r="AQ1112" s="16"/>
      <c r="AR1112" s="16"/>
      <c r="AS1112" s="16"/>
      <c r="AT1112" s="16"/>
      <c r="AU1112" s="16"/>
      <c r="AV1112" s="16"/>
      <c r="AX1112" s="15"/>
      <c r="AY1112" s="16"/>
      <c r="AZ1112" s="16"/>
      <c r="BA1112" s="16"/>
      <c r="BB1112" s="16"/>
      <c r="BC1112" s="16"/>
      <c r="BD1112" s="16"/>
      <c r="BE1112" s="16"/>
      <c r="BF1112" s="16"/>
    </row>
    <row r="1113" spans="1:58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AD1113" s="15"/>
      <c r="AE1113" s="16"/>
      <c r="AF1113" s="15"/>
      <c r="AG1113" s="16"/>
      <c r="AH1113" s="15"/>
      <c r="AI1113" s="15"/>
      <c r="AJ1113" s="15"/>
      <c r="AK1113" s="15"/>
      <c r="AL1113" s="15"/>
      <c r="AN1113" s="15"/>
      <c r="AO1113" s="16"/>
      <c r="AP1113" s="16"/>
      <c r="AQ1113" s="16"/>
      <c r="AR1113" s="16"/>
      <c r="AS1113" s="16"/>
      <c r="AT1113" s="16"/>
      <c r="AU1113" s="16"/>
      <c r="AV1113" s="16"/>
      <c r="AX1113" s="15"/>
      <c r="AY1113" s="16"/>
      <c r="AZ1113" s="16"/>
      <c r="BA1113" s="16"/>
      <c r="BB1113" s="16"/>
      <c r="BC1113" s="16"/>
      <c r="BD1113" s="16"/>
      <c r="BE1113" s="16"/>
      <c r="BF1113" s="16"/>
    </row>
    <row r="1114" spans="1:58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AD1114" s="15"/>
      <c r="AE1114" s="16"/>
      <c r="AF1114" s="15"/>
      <c r="AG1114" s="16"/>
      <c r="AH1114" s="15"/>
      <c r="AI1114" s="15"/>
      <c r="AJ1114" s="15"/>
      <c r="AK1114" s="15"/>
      <c r="AL1114" s="15"/>
      <c r="AN1114" s="15"/>
      <c r="AO1114" s="16"/>
      <c r="AP1114" s="16"/>
      <c r="AQ1114" s="16"/>
      <c r="AR1114" s="16"/>
      <c r="AS1114" s="16"/>
      <c r="AT1114" s="16"/>
      <c r="AU1114" s="16"/>
      <c r="AV1114" s="16"/>
      <c r="AX1114" s="15"/>
      <c r="AY1114" s="16"/>
      <c r="AZ1114" s="16"/>
      <c r="BA1114" s="16"/>
      <c r="BB1114" s="16"/>
      <c r="BC1114" s="16"/>
      <c r="BD1114" s="16"/>
      <c r="BE1114" s="16"/>
      <c r="BF1114" s="16"/>
    </row>
    <row r="1115" spans="1:58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AD1115" s="15"/>
      <c r="AE1115" s="16"/>
      <c r="AF1115" s="15"/>
      <c r="AG1115" s="16"/>
      <c r="AH1115" s="15"/>
      <c r="AI1115" s="15"/>
      <c r="AJ1115" s="15"/>
      <c r="AK1115" s="15"/>
      <c r="AL1115" s="15"/>
      <c r="AN1115" s="15"/>
      <c r="AO1115" s="16"/>
      <c r="AP1115" s="16"/>
      <c r="AQ1115" s="16"/>
      <c r="AR1115" s="16"/>
      <c r="AS1115" s="16"/>
      <c r="AT1115" s="16"/>
      <c r="AU1115" s="16"/>
      <c r="AV1115" s="16"/>
      <c r="AX1115" s="15"/>
      <c r="AY1115" s="16"/>
      <c r="AZ1115" s="16"/>
      <c r="BA1115" s="16"/>
      <c r="BB1115" s="16"/>
      <c r="BC1115" s="16"/>
      <c r="BD1115" s="16"/>
      <c r="BE1115" s="16"/>
      <c r="BF1115" s="16"/>
    </row>
    <row r="1116" spans="1:58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AD1116" s="15"/>
      <c r="AE1116" s="16"/>
      <c r="AF1116" s="15"/>
      <c r="AG1116" s="16"/>
      <c r="AH1116" s="15"/>
      <c r="AI1116" s="15"/>
      <c r="AJ1116" s="15"/>
      <c r="AK1116" s="15"/>
      <c r="AL1116" s="15"/>
      <c r="AN1116" s="15"/>
      <c r="AO1116" s="16"/>
      <c r="AP1116" s="16"/>
      <c r="AQ1116" s="16"/>
      <c r="AR1116" s="16"/>
      <c r="AS1116" s="16"/>
      <c r="AT1116" s="16"/>
      <c r="AU1116" s="16"/>
      <c r="AV1116" s="16"/>
      <c r="AX1116" s="15"/>
      <c r="AY1116" s="16"/>
      <c r="AZ1116" s="16"/>
      <c r="BA1116" s="16"/>
      <c r="BB1116" s="16"/>
      <c r="BC1116" s="16"/>
      <c r="BD1116" s="16"/>
      <c r="BE1116" s="16"/>
      <c r="BF1116" s="16"/>
    </row>
    <row r="1117" spans="1:58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AD1117" s="15"/>
      <c r="AE1117" s="16"/>
      <c r="AF1117" s="15"/>
      <c r="AG1117" s="16"/>
      <c r="AH1117" s="15"/>
      <c r="AI1117" s="15"/>
      <c r="AJ1117" s="15"/>
      <c r="AK1117" s="15"/>
      <c r="AL1117" s="15"/>
      <c r="AN1117" s="15"/>
      <c r="AO1117" s="16"/>
      <c r="AP1117" s="16"/>
      <c r="AQ1117" s="16"/>
      <c r="AR1117" s="16"/>
      <c r="AS1117" s="16"/>
      <c r="AT1117" s="16"/>
      <c r="AU1117" s="16"/>
      <c r="AV1117" s="16"/>
      <c r="AX1117" s="15"/>
      <c r="AY1117" s="16"/>
      <c r="AZ1117" s="16"/>
      <c r="BA1117" s="16"/>
      <c r="BB1117" s="16"/>
      <c r="BC1117" s="16"/>
      <c r="BD1117" s="16"/>
      <c r="BE1117" s="16"/>
      <c r="BF1117" s="16"/>
    </row>
    <row r="1118" spans="1:58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AD1118" s="15"/>
      <c r="AE1118" s="16"/>
      <c r="AF1118" s="15"/>
      <c r="AG1118" s="16"/>
      <c r="AH1118" s="15"/>
      <c r="AI1118" s="15"/>
      <c r="AJ1118" s="15"/>
      <c r="AK1118" s="15"/>
      <c r="AL1118" s="15"/>
      <c r="AN1118" s="15"/>
      <c r="AO1118" s="16"/>
      <c r="AP1118" s="16"/>
      <c r="AQ1118" s="16"/>
      <c r="AR1118" s="16"/>
      <c r="AS1118" s="16"/>
      <c r="AT1118" s="16"/>
      <c r="AU1118" s="16"/>
      <c r="AV1118" s="16"/>
      <c r="AX1118" s="15"/>
      <c r="AY1118" s="16"/>
      <c r="AZ1118" s="16"/>
      <c r="BA1118" s="16"/>
      <c r="BB1118" s="16"/>
      <c r="BC1118" s="16"/>
      <c r="BD1118" s="16"/>
      <c r="BE1118" s="16"/>
      <c r="BF1118" s="16"/>
    </row>
    <row r="1119" spans="1:58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AD1119" s="15"/>
      <c r="AE1119" s="16"/>
      <c r="AF1119" s="15"/>
      <c r="AG1119" s="16"/>
      <c r="AH1119" s="15"/>
      <c r="AI1119" s="15"/>
      <c r="AJ1119" s="15"/>
      <c r="AK1119" s="15"/>
      <c r="AL1119" s="15"/>
      <c r="AN1119" s="15"/>
      <c r="AO1119" s="16"/>
      <c r="AP1119" s="16"/>
      <c r="AQ1119" s="16"/>
      <c r="AR1119" s="16"/>
      <c r="AS1119" s="16"/>
      <c r="AT1119" s="16"/>
      <c r="AU1119" s="16"/>
      <c r="AV1119" s="16"/>
      <c r="AX1119" s="15"/>
      <c r="AY1119" s="16"/>
      <c r="AZ1119" s="16"/>
      <c r="BA1119" s="16"/>
      <c r="BB1119" s="16"/>
      <c r="BC1119" s="16"/>
      <c r="BD1119" s="16"/>
      <c r="BE1119" s="16"/>
      <c r="BF1119" s="16"/>
    </row>
    <row r="1120" spans="1:58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AD1120" s="15"/>
      <c r="AE1120" s="16"/>
      <c r="AF1120" s="15"/>
      <c r="AG1120" s="16"/>
      <c r="AH1120" s="15"/>
      <c r="AI1120" s="15"/>
      <c r="AJ1120" s="15"/>
      <c r="AK1120" s="15"/>
      <c r="AL1120" s="15"/>
      <c r="AN1120" s="15"/>
      <c r="AO1120" s="16"/>
      <c r="AP1120" s="16"/>
      <c r="AQ1120" s="16"/>
      <c r="AR1120" s="16"/>
      <c r="AS1120" s="16"/>
      <c r="AT1120" s="16"/>
      <c r="AU1120" s="16"/>
      <c r="AV1120" s="16"/>
      <c r="AX1120" s="15"/>
      <c r="AY1120" s="16"/>
      <c r="AZ1120" s="16"/>
      <c r="BA1120" s="16"/>
      <c r="BB1120" s="16"/>
      <c r="BC1120" s="16"/>
      <c r="BD1120" s="16"/>
      <c r="BE1120" s="16"/>
      <c r="BF1120" s="16"/>
    </row>
    <row r="1121" spans="1:58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AD1121" s="15"/>
      <c r="AE1121" s="16"/>
      <c r="AF1121" s="15"/>
      <c r="AG1121" s="16"/>
      <c r="AH1121" s="15"/>
      <c r="AI1121" s="15"/>
      <c r="AJ1121" s="15"/>
      <c r="AK1121" s="15"/>
      <c r="AL1121" s="15"/>
      <c r="AN1121" s="15"/>
      <c r="AO1121" s="16"/>
      <c r="AP1121" s="16"/>
      <c r="AQ1121" s="16"/>
      <c r="AR1121" s="16"/>
      <c r="AS1121" s="16"/>
      <c r="AT1121" s="16"/>
      <c r="AU1121" s="16"/>
      <c r="AV1121" s="16"/>
      <c r="AX1121" s="15"/>
      <c r="AY1121" s="16"/>
      <c r="AZ1121" s="16"/>
      <c r="BA1121" s="16"/>
      <c r="BB1121" s="16"/>
      <c r="BC1121" s="16"/>
      <c r="BD1121" s="16"/>
      <c r="BE1121" s="16"/>
      <c r="BF1121" s="16"/>
    </row>
    <row r="1122" spans="1:58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AD1122" s="15"/>
      <c r="AE1122" s="16"/>
      <c r="AF1122" s="15"/>
      <c r="AG1122" s="16"/>
      <c r="AH1122" s="15"/>
      <c r="AI1122" s="15"/>
      <c r="AJ1122" s="15"/>
      <c r="AK1122" s="15"/>
      <c r="AL1122" s="15"/>
      <c r="AN1122" s="15"/>
      <c r="AO1122" s="16"/>
      <c r="AP1122" s="16"/>
      <c r="AQ1122" s="16"/>
      <c r="AR1122" s="16"/>
      <c r="AS1122" s="16"/>
      <c r="AT1122" s="16"/>
      <c r="AU1122" s="16"/>
      <c r="AV1122" s="16"/>
      <c r="AX1122" s="15"/>
      <c r="AY1122" s="16"/>
      <c r="AZ1122" s="16"/>
      <c r="BA1122" s="16"/>
      <c r="BB1122" s="16"/>
      <c r="BC1122" s="16"/>
      <c r="BD1122" s="16"/>
      <c r="BE1122" s="16"/>
      <c r="BF1122" s="16"/>
    </row>
    <row r="1123" spans="1:58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AD1123" s="15"/>
      <c r="AE1123" s="16"/>
      <c r="AF1123" s="15"/>
      <c r="AG1123" s="16"/>
      <c r="AH1123" s="15"/>
      <c r="AI1123" s="15"/>
      <c r="AJ1123" s="15"/>
      <c r="AK1123" s="15"/>
      <c r="AL1123" s="15"/>
      <c r="AN1123" s="15"/>
      <c r="AO1123" s="16"/>
      <c r="AP1123" s="16"/>
      <c r="AQ1123" s="16"/>
      <c r="AR1123" s="16"/>
      <c r="AS1123" s="16"/>
      <c r="AT1123" s="16"/>
      <c r="AU1123" s="16"/>
      <c r="AV1123" s="16"/>
      <c r="AX1123" s="15"/>
      <c r="AY1123" s="16"/>
      <c r="AZ1123" s="16"/>
      <c r="BA1123" s="16"/>
      <c r="BB1123" s="16"/>
      <c r="BC1123" s="16"/>
      <c r="BD1123" s="16"/>
      <c r="BE1123" s="16"/>
      <c r="BF1123" s="16"/>
    </row>
    <row r="1124" spans="1:58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AD1124" s="15"/>
      <c r="AE1124" s="16"/>
      <c r="AF1124" s="15"/>
      <c r="AG1124" s="16"/>
      <c r="AH1124" s="15"/>
      <c r="AI1124" s="15"/>
      <c r="AJ1124" s="15"/>
      <c r="AK1124" s="15"/>
      <c r="AL1124" s="15"/>
      <c r="AN1124" s="15"/>
      <c r="AO1124" s="16"/>
      <c r="AP1124" s="16"/>
      <c r="AQ1124" s="16"/>
      <c r="AR1124" s="16"/>
      <c r="AS1124" s="16"/>
      <c r="AT1124" s="16"/>
      <c r="AU1124" s="16"/>
      <c r="AV1124" s="16"/>
      <c r="AX1124" s="15"/>
      <c r="AY1124" s="16"/>
      <c r="AZ1124" s="16"/>
      <c r="BA1124" s="16"/>
      <c r="BB1124" s="16"/>
      <c r="BC1124" s="16"/>
      <c r="BD1124" s="16"/>
      <c r="BE1124" s="16"/>
      <c r="BF1124" s="16"/>
    </row>
    <row r="1125" spans="1:58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AD1125" s="15"/>
      <c r="AE1125" s="16"/>
      <c r="AF1125" s="15"/>
      <c r="AG1125" s="16"/>
      <c r="AH1125" s="15"/>
      <c r="AI1125" s="15"/>
      <c r="AJ1125" s="15"/>
      <c r="AK1125" s="15"/>
      <c r="AL1125" s="15"/>
      <c r="AN1125" s="15"/>
      <c r="AO1125" s="16"/>
      <c r="AP1125" s="16"/>
      <c r="AQ1125" s="16"/>
      <c r="AR1125" s="16"/>
      <c r="AS1125" s="16"/>
      <c r="AT1125" s="16"/>
      <c r="AU1125" s="16"/>
      <c r="AV1125" s="16"/>
      <c r="AX1125" s="15"/>
      <c r="AY1125" s="16"/>
      <c r="AZ1125" s="16"/>
      <c r="BA1125" s="16"/>
      <c r="BB1125" s="16"/>
      <c r="BC1125" s="16"/>
      <c r="BD1125" s="16"/>
      <c r="BE1125" s="16"/>
      <c r="BF1125" s="16"/>
    </row>
    <row r="1126" spans="1:58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AD1126" s="15"/>
      <c r="AE1126" s="16"/>
      <c r="AF1126" s="15"/>
      <c r="AG1126" s="16"/>
      <c r="AH1126" s="15"/>
      <c r="AI1126" s="15"/>
      <c r="AJ1126" s="15"/>
      <c r="AK1126" s="15"/>
      <c r="AL1126" s="15"/>
      <c r="AN1126" s="15"/>
      <c r="AO1126" s="16"/>
      <c r="AP1126" s="16"/>
      <c r="AQ1126" s="16"/>
      <c r="AR1126" s="16"/>
      <c r="AS1126" s="16"/>
      <c r="AT1126" s="16"/>
      <c r="AU1126" s="16"/>
      <c r="AV1126" s="16"/>
      <c r="AX1126" s="15"/>
      <c r="AY1126" s="16"/>
      <c r="AZ1126" s="16"/>
      <c r="BA1126" s="16"/>
      <c r="BB1126" s="16"/>
      <c r="BC1126" s="16"/>
      <c r="BD1126" s="16"/>
      <c r="BE1126" s="16"/>
      <c r="BF1126" s="16"/>
    </row>
    <row r="1127" spans="1:58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AD1127" s="15"/>
      <c r="AE1127" s="16"/>
      <c r="AF1127" s="15"/>
      <c r="AG1127" s="16"/>
      <c r="AH1127" s="15"/>
      <c r="AI1127" s="15"/>
      <c r="AJ1127" s="15"/>
      <c r="AK1127" s="15"/>
      <c r="AL1127" s="15"/>
      <c r="AN1127" s="15"/>
      <c r="AO1127" s="16"/>
      <c r="AP1127" s="16"/>
      <c r="AQ1127" s="16"/>
      <c r="AR1127" s="16"/>
      <c r="AS1127" s="16"/>
      <c r="AT1127" s="16"/>
      <c r="AU1127" s="16"/>
      <c r="AV1127" s="16"/>
      <c r="AX1127" s="15"/>
      <c r="AY1127" s="16"/>
      <c r="AZ1127" s="16"/>
      <c r="BA1127" s="16"/>
      <c r="BB1127" s="16"/>
      <c r="BC1127" s="16"/>
      <c r="BD1127" s="16"/>
      <c r="BE1127" s="16"/>
      <c r="BF1127" s="16"/>
    </row>
    <row r="1128" spans="1:58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AD1128" s="15"/>
      <c r="AE1128" s="16"/>
      <c r="AF1128" s="15"/>
      <c r="AG1128" s="16"/>
      <c r="AH1128" s="15"/>
      <c r="AI1128" s="15"/>
      <c r="AJ1128" s="15"/>
      <c r="AK1128" s="15"/>
      <c r="AL1128" s="15"/>
      <c r="AN1128" s="15"/>
      <c r="AO1128" s="16"/>
      <c r="AP1128" s="16"/>
      <c r="AQ1128" s="16"/>
      <c r="AR1128" s="16"/>
      <c r="AS1128" s="16"/>
      <c r="AT1128" s="16"/>
      <c r="AU1128" s="16"/>
      <c r="AV1128" s="16"/>
      <c r="AX1128" s="15"/>
      <c r="AY1128" s="16"/>
      <c r="AZ1128" s="16"/>
      <c r="BA1128" s="16"/>
      <c r="BB1128" s="16"/>
      <c r="BC1128" s="16"/>
      <c r="BD1128" s="16"/>
      <c r="BE1128" s="16"/>
      <c r="BF1128" s="16"/>
    </row>
    <row r="1129" spans="1:58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AD1129" s="15"/>
      <c r="AE1129" s="16"/>
      <c r="AF1129" s="15"/>
      <c r="AG1129" s="16"/>
      <c r="AH1129" s="15"/>
      <c r="AI1129" s="15"/>
      <c r="AJ1129" s="15"/>
      <c r="AK1129" s="15"/>
      <c r="AL1129" s="15"/>
      <c r="AN1129" s="15"/>
      <c r="AO1129" s="16"/>
      <c r="AP1129" s="16"/>
      <c r="AQ1129" s="16"/>
      <c r="AR1129" s="16"/>
      <c r="AS1129" s="16"/>
      <c r="AT1129" s="16"/>
      <c r="AU1129" s="16"/>
      <c r="AV1129" s="16"/>
      <c r="AX1129" s="15"/>
      <c r="AY1129" s="16"/>
      <c r="AZ1129" s="16"/>
      <c r="BA1129" s="16"/>
      <c r="BB1129" s="16"/>
      <c r="BC1129" s="16"/>
      <c r="BD1129" s="16"/>
      <c r="BE1129" s="16"/>
      <c r="BF1129" s="16"/>
    </row>
    <row r="1130" spans="1:58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AD1130" s="15"/>
      <c r="AE1130" s="16"/>
      <c r="AF1130" s="15"/>
      <c r="AG1130" s="16"/>
      <c r="AH1130" s="15"/>
      <c r="AI1130" s="15"/>
      <c r="AJ1130" s="15"/>
      <c r="AK1130" s="15"/>
      <c r="AL1130" s="15"/>
      <c r="AN1130" s="15"/>
      <c r="AO1130" s="16"/>
      <c r="AP1130" s="16"/>
      <c r="AQ1130" s="16"/>
      <c r="AR1130" s="16"/>
      <c r="AS1130" s="16"/>
      <c r="AT1130" s="16"/>
      <c r="AU1130" s="16"/>
      <c r="AV1130" s="16"/>
      <c r="AX1130" s="15"/>
      <c r="AY1130" s="16"/>
      <c r="AZ1130" s="16"/>
      <c r="BA1130" s="16"/>
      <c r="BB1130" s="16"/>
      <c r="BC1130" s="16"/>
      <c r="BD1130" s="16"/>
      <c r="BE1130" s="16"/>
      <c r="BF1130" s="16"/>
    </row>
    <row r="1131" spans="1:58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AD1131" s="15"/>
      <c r="AE1131" s="16"/>
      <c r="AF1131" s="15"/>
      <c r="AG1131" s="16"/>
      <c r="AH1131" s="15"/>
      <c r="AI1131" s="15"/>
      <c r="AJ1131" s="15"/>
      <c r="AK1131" s="15"/>
      <c r="AL1131" s="15"/>
      <c r="AN1131" s="15"/>
      <c r="AO1131" s="16"/>
      <c r="AP1131" s="16"/>
      <c r="AQ1131" s="16"/>
      <c r="AR1131" s="16"/>
      <c r="AS1131" s="16"/>
      <c r="AT1131" s="16"/>
      <c r="AU1131" s="16"/>
      <c r="AV1131" s="16"/>
      <c r="AX1131" s="15"/>
      <c r="AY1131" s="16"/>
      <c r="AZ1131" s="16"/>
      <c r="BA1131" s="16"/>
      <c r="BB1131" s="16"/>
      <c r="BC1131" s="16"/>
      <c r="BD1131" s="16"/>
      <c r="BE1131" s="16"/>
      <c r="BF1131" s="16"/>
    </row>
    <row r="1132" spans="1:58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AD1132" s="15"/>
      <c r="AE1132" s="16"/>
      <c r="AF1132" s="15"/>
      <c r="AG1132" s="16"/>
      <c r="AH1132" s="15"/>
      <c r="AI1132" s="15"/>
      <c r="AJ1132" s="15"/>
      <c r="AK1132" s="15"/>
      <c r="AL1132" s="15"/>
      <c r="AN1132" s="15"/>
      <c r="AO1132" s="16"/>
      <c r="AP1132" s="16"/>
      <c r="AQ1132" s="16"/>
      <c r="AR1132" s="16"/>
      <c r="AS1132" s="16"/>
      <c r="AT1132" s="16"/>
      <c r="AU1132" s="16"/>
      <c r="AV1132" s="16"/>
      <c r="AX1132" s="15"/>
      <c r="AY1132" s="16"/>
      <c r="AZ1132" s="16"/>
      <c r="BA1132" s="16"/>
      <c r="BB1132" s="16"/>
      <c r="BC1132" s="16"/>
      <c r="BD1132" s="16"/>
      <c r="BE1132" s="16"/>
      <c r="BF1132" s="16"/>
    </row>
    <row r="1133" spans="1:58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AD1133" s="15"/>
      <c r="AE1133" s="16"/>
      <c r="AF1133" s="15"/>
      <c r="AG1133" s="16"/>
      <c r="AH1133" s="15"/>
      <c r="AI1133" s="15"/>
      <c r="AJ1133" s="15"/>
      <c r="AK1133" s="15"/>
      <c r="AL1133" s="15"/>
      <c r="AN1133" s="15"/>
      <c r="AO1133" s="16"/>
      <c r="AP1133" s="16"/>
      <c r="AQ1133" s="16"/>
      <c r="AR1133" s="16"/>
      <c r="AS1133" s="16"/>
      <c r="AT1133" s="16"/>
      <c r="AU1133" s="16"/>
      <c r="AV1133" s="16"/>
      <c r="AX1133" s="15"/>
      <c r="AY1133" s="16"/>
      <c r="AZ1133" s="16"/>
      <c r="BA1133" s="16"/>
      <c r="BB1133" s="16"/>
      <c r="BC1133" s="16"/>
      <c r="BD1133" s="16"/>
      <c r="BE1133" s="16"/>
      <c r="BF1133" s="16"/>
    </row>
    <row r="1134" spans="1:58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AD1134" s="15"/>
      <c r="AE1134" s="16"/>
      <c r="AF1134" s="15"/>
      <c r="AG1134" s="16"/>
      <c r="AH1134" s="15"/>
      <c r="AI1134" s="15"/>
      <c r="AJ1134" s="15"/>
      <c r="AK1134" s="15"/>
      <c r="AL1134" s="15"/>
      <c r="AN1134" s="15"/>
      <c r="AO1134" s="16"/>
      <c r="AP1134" s="16"/>
      <c r="AQ1134" s="16"/>
      <c r="AR1134" s="16"/>
      <c r="AS1134" s="16"/>
      <c r="AT1134" s="16"/>
      <c r="AU1134" s="16"/>
      <c r="AV1134" s="16"/>
      <c r="AX1134" s="15"/>
      <c r="AY1134" s="16"/>
      <c r="AZ1134" s="16"/>
      <c r="BA1134" s="16"/>
      <c r="BB1134" s="16"/>
      <c r="BC1134" s="16"/>
      <c r="BD1134" s="16"/>
      <c r="BE1134" s="16"/>
      <c r="BF1134" s="16"/>
    </row>
    <row r="1135" spans="1:58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AD1135" s="15"/>
      <c r="AE1135" s="16"/>
      <c r="AF1135" s="15"/>
      <c r="AG1135" s="16"/>
      <c r="AH1135" s="15"/>
      <c r="AI1135" s="15"/>
      <c r="AJ1135" s="15"/>
      <c r="AK1135" s="15"/>
      <c r="AL1135" s="15"/>
      <c r="AN1135" s="15"/>
      <c r="AO1135" s="16"/>
      <c r="AP1135" s="16"/>
      <c r="AQ1135" s="16"/>
      <c r="AR1135" s="16"/>
      <c r="AS1135" s="16"/>
      <c r="AT1135" s="16"/>
      <c r="AU1135" s="16"/>
      <c r="AV1135" s="16"/>
      <c r="AX1135" s="15"/>
      <c r="AY1135" s="16"/>
      <c r="AZ1135" s="16"/>
      <c r="BA1135" s="16"/>
      <c r="BB1135" s="16"/>
      <c r="BC1135" s="16"/>
      <c r="BD1135" s="16"/>
      <c r="BE1135" s="16"/>
      <c r="BF1135" s="16"/>
    </row>
    <row r="1136" spans="1:58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AD1136" s="15"/>
      <c r="AE1136" s="16"/>
      <c r="AF1136" s="15"/>
      <c r="AG1136" s="16"/>
      <c r="AH1136" s="15"/>
      <c r="AI1136" s="15"/>
      <c r="AJ1136" s="15"/>
      <c r="AK1136" s="15"/>
      <c r="AL1136" s="15"/>
      <c r="AN1136" s="15"/>
      <c r="AO1136" s="16"/>
      <c r="AP1136" s="16"/>
      <c r="AQ1136" s="16"/>
      <c r="AR1136" s="16"/>
      <c r="AS1136" s="16"/>
      <c r="AT1136" s="16"/>
      <c r="AU1136" s="16"/>
      <c r="AV1136" s="16"/>
      <c r="AX1136" s="15"/>
      <c r="AY1136" s="16"/>
      <c r="AZ1136" s="16"/>
      <c r="BA1136" s="16"/>
      <c r="BB1136" s="16"/>
      <c r="BC1136" s="16"/>
      <c r="BD1136" s="16"/>
      <c r="BE1136" s="16"/>
      <c r="BF1136" s="16"/>
    </row>
    <row r="1137" spans="1:58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AD1137" s="15"/>
      <c r="AE1137" s="16"/>
      <c r="AF1137" s="15"/>
      <c r="AG1137" s="16"/>
      <c r="AH1137" s="15"/>
      <c r="AI1137" s="15"/>
      <c r="AJ1137" s="15"/>
      <c r="AK1137" s="15"/>
      <c r="AL1137" s="15"/>
      <c r="AN1137" s="15"/>
      <c r="AO1137" s="16"/>
      <c r="AP1137" s="16"/>
      <c r="AQ1137" s="16"/>
      <c r="AR1137" s="16"/>
      <c r="AS1137" s="16"/>
      <c r="AT1137" s="16"/>
      <c r="AU1137" s="16"/>
      <c r="AV1137" s="16"/>
      <c r="AX1137" s="15"/>
      <c r="AY1137" s="16"/>
      <c r="AZ1137" s="16"/>
      <c r="BA1137" s="16"/>
      <c r="BB1137" s="16"/>
      <c r="BC1137" s="16"/>
      <c r="BD1137" s="16"/>
      <c r="BE1137" s="16"/>
      <c r="BF1137" s="16"/>
    </row>
    <row r="1138" spans="1:58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AD1138" s="15"/>
      <c r="AE1138" s="16"/>
      <c r="AF1138" s="15"/>
      <c r="AG1138" s="16"/>
      <c r="AH1138" s="15"/>
      <c r="AI1138" s="15"/>
      <c r="AJ1138" s="15"/>
      <c r="AK1138" s="15"/>
      <c r="AL1138" s="15"/>
      <c r="AN1138" s="15"/>
      <c r="AO1138" s="16"/>
      <c r="AP1138" s="16"/>
      <c r="AQ1138" s="16"/>
      <c r="AR1138" s="16"/>
      <c r="AS1138" s="16"/>
      <c r="AT1138" s="16"/>
      <c r="AU1138" s="16"/>
      <c r="AV1138" s="16"/>
      <c r="AX1138" s="15"/>
      <c r="AY1138" s="16"/>
      <c r="AZ1138" s="16"/>
      <c r="BA1138" s="16"/>
      <c r="BB1138" s="16"/>
      <c r="BC1138" s="16"/>
      <c r="BD1138" s="16"/>
      <c r="BE1138" s="16"/>
      <c r="BF1138" s="16"/>
    </row>
    <row r="1139" spans="1:58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AD1139" s="15"/>
      <c r="AE1139" s="16"/>
      <c r="AF1139" s="15"/>
      <c r="AG1139" s="16"/>
      <c r="AH1139" s="15"/>
      <c r="AI1139" s="15"/>
      <c r="AJ1139" s="15"/>
      <c r="AK1139" s="15"/>
      <c r="AL1139" s="15"/>
      <c r="AN1139" s="15"/>
      <c r="AO1139" s="16"/>
      <c r="AP1139" s="16"/>
      <c r="AQ1139" s="16"/>
      <c r="AR1139" s="16"/>
      <c r="AS1139" s="16"/>
      <c r="AT1139" s="16"/>
      <c r="AU1139" s="16"/>
      <c r="AV1139" s="16"/>
      <c r="AX1139" s="15"/>
      <c r="AY1139" s="16"/>
      <c r="AZ1139" s="16"/>
      <c r="BA1139" s="16"/>
      <c r="BB1139" s="16"/>
      <c r="BC1139" s="16"/>
      <c r="BD1139" s="16"/>
      <c r="BE1139" s="16"/>
      <c r="BF1139" s="16"/>
    </row>
    <row r="1140" spans="1:58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AD1140" s="15"/>
      <c r="AE1140" s="16"/>
      <c r="AF1140" s="15"/>
      <c r="AG1140" s="16"/>
      <c r="AH1140" s="15"/>
      <c r="AI1140" s="15"/>
      <c r="AJ1140" s="15"/>
      <c r="AK1140" s="15"/>
      <c r="AL1140" s="15"/>
      <c r="AN1140" s="15"/>
      <c r="AO1140" s="16"/>
      <c r="AP1140" s="16"/>
      <c r="AQ1140" s="16"/>
      <c r="AR1140" s="16"/>
      <c r="AS1140" s="16"/>
      <c r="AT1140" s="16"/>
      <c r="AU1140" s="16"/>
      <c r="AV1140" s="16"/>
      <c r="AX1140" s="15"/>
      <c r="AY1140" s="16"/>
      <c r="AZ1140" s="16"/>
      <c r="BA1140" s="16"/>
      <c r="BB1140" s="16"/>
      <c r="BC1140" s="16"/>
      <c r="BD1140" s="16"/>
      <c r="BE1140" s="16"/>
      <c r="BF1140" s="16"/>
    </row>
    <row r="1141" spans="1:58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AD1141" s="15"/>
      <c r="AE1141" s="16"/>
      <c r="AF1141" s="15"/>
      <c r="AG1141" s="16"/>
      <c r="AH1141" s="15"/>
      <c r="AI1141" s="15"/>
      <c r="AJ1141" s="15"/>
      <c r="AK1141" s="15"/>
      <c r="AL1141" s="15"/>
      <c r="AN1141" s="15"/>
      <c r="AO1141" s="16"/>
      <c r="AP1141" s="16"/>
      <c r="AQ1141" s="16"/>
      <c r="AR1141" s="16"/>
      <c r="AS1141" s="16"/>
      <c r="AT1141" s="16"/>
      <c r="AU1141" s="16"/>
      <c r="AV1141" s="16"/>
      <c r="AX1141" s="15"/>
      <c r="AY1141" s="16"/>
      <c r="AZ1141" s="16"/>
      <c r="BA1141" s="16"/>
      <c r="BB1141" s="16"/>
      <c r="BC1141" s="16"/>
      <c r="BD1141" s="16"/>
      <c r="BE1141" s="16"/>
      <c r="BF1141" s="16"/>
    </row>
    <row r="1142" spans="1:58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AD1142" s="15"/>
      <c r="AE1142" s="16"/>
      <c r="AF1142" s="15"/>
      <c r="AG1142" s="16"/>
      <c r="AH1142" s="15"/>
      <c r="AI1142" s="15"/>
      <c r="AJ1142" s="15"/>
      <c r="AK1142" s="15"/>
      <c r="AL1142" s="15"/>
      <c r="AN1142" s="15"/>
      <c r="AO1142" s="16"/>
      <c r="AP1142" s="16"/>
      <c r="AQ1142" s="16"/>
      <c r="AR1142" s="16"/>
      <c r="AS1142" s="16"/>
      <c r="AT1142" s="16"/>
      <c r="AU1142" s="16"/>
      <c r="AV1142" s="16"/>
      <c r="AX1142" s="15"/>
      <c r="AY1142" s="16"/>
      <c r="AZ1142" s="16"/>
      <c r="BA1142" s="16"/>
      <c r="BB1142" s="16"/>
      <c r="BC1142" s="16"/>
      <c r="BD1142" s="16"/>
      <c r="BE1142" s="16"/>
      <c r="BF1142" s="16"/>
    </row>
    <row r="1143" spans="1:58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AD1143" s="15"/>
      <c r="AE1143" s="16"/>
      <c r="AF1143" s="15"/>
      <c r="AG1143" s="16"/>
      <c r="AH1143" s="15"/>
      <c r="AI1143" s="15"/>
      <c r="AJ1143" s="15"/>
      <c r="AK1143" s="15"/>
      <c r="AL1143" s="15"/>
      <c r="AN1143" s="15"/>
      <c r="AO1143" s="16"/>
      <c r="AP1143" s="16"/>
      <c r="AQ1143" s="16"/>
      <c r="AR1143" s="16"/>
      <c r="AS1143" s="16"/>
      <c r="AT1143" s="16"/>
      <c r="AU1143" s="16"/>
      <c r="AV1143" s="16"/>
      <c r="AX1143" s="15"/>
      <c r="AY1143" s="16"/>
      <c r="AZ1143" s="16"/>
      <c r="BA1143" s="16"/>
      <c r="BB1143" s="16"/>
      <c r="BC1143" s="16"/>
      <c r="BD1143" s="16"/>
      <c r="BE1143" s="16"/>
      <c r="BF1143" s="16"/>
    </row>
    <row r="1144" spans="1:58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AD1144" s="15"/>
      <c r="AE1144" s="16"/>
      <c r="AF1144" s="15"/>
      <c r="AG1144" s="16"/>
      <c r="AH1144" s="15"/>
      <c r="AI1144" s="15"/>
      <c r="AJ1144" s="15"/>
      <c r="AK1144" s="15"/>
      <c r="AL1144" s="15"/>
      <c r="AN1144" s="15"/>
      <c r="AO1144" s="16"/>
      <c r="AP1144" s="16"/>
      <c r="AQ1144" s="16"/>
      <c r="AR1144" s="16"/>
      <c r="AS1144" s="16"/>
      <c r="AT1144" s="16"/>
      <c r="AU1144" s="16"/>
      <c r="AV1144" s="16"/>
      <c r="AX1144" s="15"/>
      <c r="AY1144" s="16"/>
      <c r="AZ1144" s="16"/>
      <c r="BA1144" s="16"/>
      <c r="BB1144" s="16"/>
      <c r="BC1144" s="16"/>
      <c r="BD1144" s="16"/>
      <c r="BE1144" s="16"/>
      <c r="BF1144" s="16"/>
    </row>
    <row r="1145" spans="1:58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AD1145" s="15"/>
      <c r="AE1145" s="16"/>
      <c r="AF1145" s="15"/>
      <c r="AG1145" s="16"/>
      <c r="AH1145" s="15"/>
      <c r="AI1145" s="15"/>
      <c r="AJ1145" s="15"/>
      <c r="AK1145" s="15"/>
      <c r="AL1145" s="15"/>
      <c r="AN1145" s="15"/>
      <c r="AO1145" s="16"/>
      <c r="AP1145" s="16"/>
      <c r="AQ1145" s="16"/>
      <c r="AR1145" s="16"/>
      <c r="AS1145" s="16"/>
      <c r="AT1145" s="16"/>
      <c r="AU1145" s="16"/>
      <c r="AV1145" s="16"/>
      <c r="AX1145" s="15"/>
      <c r="AY1145" s="16"/>
      <c r="AZ1145" s="16"/>
      <c r="BA1145" s="16"/>
      <c r="BB1145" s="16"/>
      <c r="BC1145" s="16"/>
      <c r="BD1145" s="16"/>
      <c r="BE1145" s="16"/>
      <c r="BF1145" s="16"/>
    </row>
    <row r="1146" spans="1:58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AD1146" s="15"/>
      <c r="AE1146" s="16"/>
      <c r="AF1146" s="15"/>
      <c r="AG1146" s="16"/>
      <c r="AH1146" s="15"/>
      <c r="AI1146" s="15"/>
      <c r="AJ1146" s="15"/>
      <c r="AK1146" s="15"/>
      <c r="AL1146" s="15"/>
      <c r="AN1146" s="15"/>
      <c r="AO1146" s="16"/>
      <c r="AP1146" s="16"/>
      <c r="AQ1146" s="16"/>
      <c r="AR1146" s="16"/>
      <c r="AS1146" s="16"/>
      <c r="AT1146" s="16"/>
      <c r="AU1146" s="16"/>
      <c r="AV1146" s="16"/>
      <c r="AX1146" s="15"/>
      <c r="AY1146" s="16"/>
      <c r="AZ1146" s="16"/>
      <c r="BA1146" s="16"/>
      <c r="BB1146" s="16"/>
      <c r="BC1146" s="16"/>
      <c r="BD1146" s="16"/>
      <c r="BE1146" s="16"/>
      <c r="BF1146" s="16"/>
    </row>
    <row r="1147" spans="1:58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AD1147" s="15"/>
      <c r="AE1147" s="16"/>
      <c r="AF1147" s="15"/>
      <c r="AG1147" s="16"/>
      <c r="AH1147" s="15"/>
      <c r="AI1147" s="15"/>
      <c r="AJ1147" s="15"/>
      <c r="AK1147" s="15"/>
      <c r="AL1147" s="15"/>
      <c r="AN1147" s="15"/>
      <c r="AO1147" s="16"/>
      <c r="AP1147" s="16"/>
      <c r="AQ1147" s="16"/>
      <c r="AR1147" s="16"/>
      <c r="AS1147" s="16"/>
      <c r="AT1147" s="16"/>
      <c r="AU1147" s="16"/>
      <c r="AV1147" s="16"/>
      <c r="AX1147" s="15"/>
      <c r="AY1147" s="16"/>
      <c r="AZ1147" s="16"/>
      <c r="BA1147" s="16"/>
      <c r="BB1147" s="16"/>
      <c r="BC1147" s="16"/>
      <c r="BD1147" s="16"/>
      <c r="BE1147" s="16"/>
      <c r="BF1147" s="16"/>
    </row>
    <row r="1148" spans="1:58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AD1148" s="15"/>
      <c r="AE1148" s="16"/>
      <c r="AF1148" s="15"/>
      <c r="AG1148" s="16"/>
      <c r="AH1148" s="15"/>
      <c r="AI1148" s="15"/>
      <c r="AJ1148" s="15"/>
      <c r="AK1148" s="15"/>
      <c r="AL1148" s="15"/>
      <c r="AN1148" s="15"/>
      <c r="AO1148" s="16"/>
      <c r="AP1148" s="16"/>
      <c r="AQ1148" s="16"/>
      <c r="AR1148" s="16"/>
      <c r="AS1148" s="16"/>
      <c r="AT1148" s="16"/>
      <c r="AU1148" s="16"/>
      <c r="AV1148" s="16"/>
      <c r="AX1148" s="15"/>
      <c r="AY1148" s="16"/>
      <c r="AZ1148" s="16"/>
      <c r="BA1148" s="16"/>
      <c r="BB1148" s="16"/>
      <c r="BC1148" s="16"/>
      <c r="BD1148" s="16"/>
      <c r="BE1148" s="16"/>
      <c r="BF1148" s="16"/>
    </row>
    <row r="1149" spans="1:58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AD1149" s="15"/>
      <c r="AE1149" s="16"/>
      <c r="AF1149" s="15"/>
      <c r="AG1149" s="16"/>
      <c r="AH1149" s="15"/>
      <c r="AI1149" s="15"/>
      <c r="AJ1149" s="15"/>
      <c r="AK1149" s="15"/>
      <c r="AL1149" s="15"/>
      <c r="AN1149" s="15"/>
      <c r="AO1149" s="16"/>
      <c r="AP1149" s="16"/>
      <c r="AQ1149" s="16"/>
      <c r="AR1149" s="16"/>
      <c r="AS1149" s="16"/>
      <c r="AT1149" s="16"/>
      <c r="AU1149" s="16"/>
      <c r="AV1149" s="16"/>
      <c r="AX1149" s="15"/>
      <c r="AY1149" s="16"/>
      <c r="AZ1149" s="16"/>
      <c r="BA1149" s="16"/>
      <c r="BB1149" s="16"/>
      <c r="BC1149" s="16"/>
      <c r="BD1149" s="16"/>
      <c r="BE1149" s="16"/>
      <c r="BF1149" s="16"/>
    </row>
    <row r="1150" spans="1:58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AD1150" s="15"/>
      <c r="AE1150" s="16"/>
      <c r="AF1150" s="15"/>
      <c r="AG1150" s="16"/>
      <c r="AH1150" s="15"/>
      <c r="AI1150" s="15"/>
      <c r="AJ1150" s="15"/>
      <c r="AK1150" s="15"/>
      <c r="AL1150" s="15"/>
      <c r="AN1150" s="15"/>
      <c r="AO1150" s="16"/>
      <c r="AP1150" s="16"/>
      <c r="AQ1150" s="16"/>
      <c r="AR1150" s="16"/>
      <c r="AS1150" s="16"/>
      <c r="AT1150" s="16"/>
      <c r="AU1150" s="16"/>
      <c r="AV1150" s="16"/>
      <c r="AX1150" s="15"/>
      <c r="AY1150" s="16"/>
      <c r="AZ1150" s="16"/>
      <c r="BA1150" s="16"/>
      <c r="BB1150" s="16"/>
      <c r="BC1150" s="16"/>
      <c r="BD1150" s="16"/>
      <c r="BE1150" s="16"/>
      <c r="BF1150" s="16"/>
    </row>
    <row r="1151" spans="1:58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AD1151" s="15"/>
      <c r="AE1151" s="16"/>
      <c r="AF1151" s="15"/>
      <c r="AG1151" s="16"/>
      <c r="AH1151" s="15"/>
      <c r="AI1151" s="15"/>
      <c r="AJ1151" s="15"/>
      <c r="AK1151" s="15"/>
      <c r="AL1151" s="15"/>
      <c r="AN1151" s="15"/>
      <c r="AO1151" s="16"/>
      <c r="AP1151" s="16"/>
      <c r="AQ1151" s="16"/>
      <c r="AR1151" s="16"/>
      <c r="AS1151" s="16"/>
      <c r="AT1151" s="16"/>
      <c r="AU1151" s="16"/>
      <c r="AV1151" s="16"/>
      <c r="AX1151" s="15"/>
      <c r="AY1151" s="16"/>
      <c r="AZ1151" s="16"/>
      <c r="BA1151" s="16"/>
      <c r="BB1151" s="16"/>
      <c r="BC1151" s="16"/>
      <c r="BD1151" s="16"/>
      <c r="BE1151" s="16"/>
      <c r="BF1151" s="16"/>
    </row>
    <row r="1152" spans="1:58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AD1152" s="15"/>
      <c r="AE1152" s="16"/>
      <c r="AF1152" s="15"/>
      <c r="AG1152" s="16"/>
      <c r="AH1152" s="15"/>
      <c r="AI1152" s="15"/>
      <c r="AJ1152" s="15"/>
      <c r="AK1152" s="15"/>
      <c r="AL1152" s="15"/>
      <c r="AN1152" s="15"/>
      <c r="AO1152" s="16"/>
      <c r="AP1152" s="16"/>
      <c r="AQ1152" s="16"/>
      <c r="AR1152" s="16"/>
      <c r="AS1152" s="16"/>
      <c r="AT1152" s="16"/>
      <c r="AU1152" s="16"/>
      <c r="AV1152" s="16"/>
      <c r="AX1152" s="15"/>
      <c r="AY1152" s="16"/>
      <c r="AZ1152" s="16"/>
      <c r="BA1152" s="16"/>
      <c r="BB1152" s="16"/>
      <c r="BC1152" s="16"/>
      <c r="BD1152" s="16"/>
      <c r="BE1152" s="16"/>
      <c r="BF1152" s="16"/>
    </row>
    <row r="1153" spans="1:58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AD1153" s="15"/>
      <c r="AE1153" s="16"/>
      <c r="AF1153" s="15"/>
      <c r="AG1153" s="16"/>
      <c r="AH1153" s="15"/>
      <c r="AI1153" s="15"/>
      <c r="AJ1153" s="15"/>
      <c r="AK1153" s="15"/>
      <c r="AL1153" s="15"/>
      <c r="AN1153" s="15"/>
      <c r="AO1153" s="16"/>
      <c r="AP1153" s="16"/>
      <c r="AQ1153" s="16"/>
      <c r="AR1153" s="16"/>
      <c r="AS1153" s="16"/>
      <c r="AT1153" s="16"/>
      <c r="AU1153" s="16"/>
      <c r="AV1153" s="16"/>
      <c r="AX1153" s="15"/>
      <c r="AY1153" s="16"/>
      <c r="AZ1153" s="16"/>
      <c r="BA1153" s="16"/>
      <c r="BB1153" s="16"/>
      <c r="BC1153" s="16"/>
      <c r="BD1153" s="16"/>
      <c r="BE1153" s="16"/>
      <c r="BF1153" s="16"/>
    </row>
    <row r="1154" spans="1:58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AD1154" s="15"/>
      <c r="AE1154" s="16"/>
      <c r="AF1154" s="15"/>
      <c r="AG1154" s="16"/>
      <c r="AH1154" s="15"/>
      <c r="AI1154" s="15"/>
      <c r="AJ1154" s="15"/>
      <c r="AK1154" s="15"/>
      <c r="AL1154" s="15"/>
      <c r="AN1154" s="15"/>
      <c r="AO1154" s="16"/>
      <c r="AP1154" s="16"/>
      <c r="AQ1154" s="16"/>
      <c r="AR1154" s="16"/>
      <c r="AS1154" s="16"/>
      <c r="AT1154" s="16"/>
      <c r="AU1154" s="16"/>
      <c r="AV1154" s="16"/>
      <c r="AX1154" s="15"/>
      <c r="AY1154" s="16"/>
      <c r="AZ1154" s="16"/>
      <c r="BA1154" s="16"/>
      <c r="BB1154" s="16"/>
      <c r="BC1154" s="16"/>
      <c r="BD1154" s="16"/>
      <c r="BE1154" s="16"/>
      <c r="BF1154" s="16"/>
    </row>
    <row r="1155" spans="1:58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AD1155" s="15"/>
      <c r="AE1155" s="16"/>
      <c r="AF1155" s="15"/>
      <c r="AG1155" s="16"/>
      <c r="AH1155" s="15"/>
      <c r="AI1155" s="15"/>
      <c r="AJ1155" s="15"/>
      <c r="AK1155" s="15"/>
      <c r="AL1155" s="15"/>
      <c r="AN1155" s="15"/>
      <c r="AO1155" s="16"/>
      <c r="AP1155" s="16"/>
      <c r="AQ1155" s="16"/>
      <c r="AR1155" s="16"/>
      <c r="AS1155" s="16"/>
      <c r="AT1155" s="16"/>
      <c r="AU1155" s="16"/>
      <c r="AV1155" s="16"/>
      <c r="AX1155" s="15"/>
      <c r="AY1155" s="16"/>
      <c r="AZ1155" s="16"/>
      <c r="BA1155" s="16"/>
      <c r="BB1155" s="16"/>
      <c r="BC1155" s="16"/>
      <c r="BD1155" s="16"/>
      <c r="BE1155" s="16"/>
      <c r="BF1155" s="16"/>
    </row>
    <row r="1156" spans="1:58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AD1156" s="15"/>
      <c r="AE1156" s="16"/>
      <c r="AF1156" s="15"/>
      <c r="AG1156" s="16"/>
      <c r="AH1156" s="15"/>
      <c r="AI1156" s="15"/>
      <c r="AJ1156" s="15"/>
      <c r="AK1156" s="15"/>
      <c r="AL1156" s="15"/>
      <c r="AN1156" s="15"/>
      <c r="AO1156" s="16"/>
      <c r="AP1156" s="16"/>
      <c r="AQ1156" s="16"/>
      <c r="AR1156" s="16"/>
      <c r="AS1156" s="16"/>
      <c r="AT1156" s="16"/>
      <c r="AU1156" s="16"/>
      <c r="AV1156" s="16"/>
      <c r="AX1156" s="15"/>
      <c r="AY1156" s="16"/>
      <c r="AZ1156" s="16"/>
      <c r="BA1156" s="16"/>
      <c r="BB1156" s="16"/>
      <c r="BC1156" s="16"/>
      <c r="BD1156" s="16"/>
      <c r="BE1156" s="16"/>
      <c r="BF1156" s="16"/>
    </row>
    <row r="1157" spans="1:58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AD1157" s="15"/>
      <c r="AE1157" s="16"/>
      <c r="AF1157" s="15"/>
      <c r="AG1157" s="16"/>
      <c r="AH1157" s="15"/>
      <c r="AI1157" s="15"/>
      <c r="AJ1157" s="15"/>
      <c r="AK1157" s="15"/>
      <c r="AL1157" s="15"/>
      <c r="AN1157" s="15"/>
      <c r="AO1157" s="16"/>
      <c r="AP1157" s="16"/>
      <c r="AQ1157" s="16"/>
      <c r="AR1157" s="16"/>
      <c r="AS1157" s="16"/>
      <c r="AT1157" s="16"/>
      <c r="AU1157" s="16"/>
      <c r="AV1157" s="16"/>
      <c r="AX1157" s="15"/>
      <c r="AY1157" s="16"/>
      <c r="AZ1157" s="16"/>
      <c r="BA1157" s="16"/>
      <c r="BB1157" s="16"/>
      <c r="BC1157" s="16"/>
      <c r="BD1157" s="16"/>
      <c r="BE1157" s="16"/>
      <c r="BF1157" s="16"/>
    </row>
    <row r="1158" spans="1:58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AD1158" s="15"/>
      <c r="AE1158" s="16"/>
      <c r="AF1158" s="15"/>
      <c r="AG1158" s="16"/>
      <c r="AH1158" s="15"/>
      <c r="AI1158" s="15"/>
      <c r="AJ1158" s="15"/>
      <c r="AK1158" s="15"/>
      <c r="AL1158" s="15"/>
      <c r="AN1158" s="15"/>
      <c r="AO1158" s="16"/>
      <c r="AP1158" s="16"/>
      <c r="AQ1158" s="16"/>
      <c r="AR1158" s="16"/>
      <c r="AS1158" s="16"/>
      <c r="AT1158" s="16"/>
      <c r="AU1158" s="16"/>
      <c r="AV1158" s="16"/>
      <c r="AX1158" s="15"/>
      <c r="AY1158" s="16"/>
      <c r="AZ1158" s="16"/>
      <c r="BA1158" s="16"/>
      <c r="BB1158" s="16"/>
      <c r="BC1158" s="16"/>
      <c r="BD1158" s="16"/>
      <c r="BE1158" s="16"/>
      <c r="BF1158" s="16"/>
    </row>
    <row r="1159" spans="1:58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AD1159" s="15"/>
      <c r="AE1159" s="16"/>
      <c r="AF1159" s="15"/>
      <c r="AG1159" s="16"/>
      <c r="AH1159" s="15"/>
      <c r="AI1159" s="15"/>
      <c r="AJ1159" s="15"/>
      <c r="AK1159" s="15"/>
      <c r="AL1159" s="15"/>
      <c r="AN1159" s="15"/>
      <c r="AO1159" s="16"/>
      <c r="AP1159" s="16"/>
      <c r="AQ1159" s="16"/>
      <c r="AR1159" s="16"/>
      <c r="AS1159" s="16"/>
      <c r="AT1159" s="16"/>
      <c r="AU1159" s="16"/>
      <c r="AV1159" s="16"/>
      <c r="AX1159" s="15"/>
      <c r="AY1159" s="16"/>
      <c r="AZ1159" s="16"/>
      <c r="BA1159" s="16"/>
      <c r="BB1159" s="16"/>
      <c r="BC1159" s="16"/>
      <c r="BD1159" s="16"/>
      <c r="BE1159" s="16"/>
      <c r="BF1159" s="16"/>
    </row>
    <row r="1160" spans="1:58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AD1160" s="15"/>
      <c r="AE1160" s="16"/>
      <c r="AF1160" s="15"/>
      <c r="AG1160" s="16"/>
      <c r="AH1160" s="15"/>
      <c r="AI1160" s="15"/>
      <c r="AJ1160" s="15"/>
      <c r="AK1160" s="15"/>
      <c r="AL1160" s="15"/>
      <c r="AN1160" s="15"/>
      <c r="AO1160" s="16"/>
      <c r="AP1160" s="16"/>
      <c r="AQ1160" s="16"/>
      <c r="AR1160" s="16"/>
      <c r="AS1160" s="16"/>
      <c r="AT1160" s="16"/>
      <c r="AU1160" s="16"/>
      <c r="AV1160" s="16"/>
      <c r="AX1160" s="15"/>
      <c r="AY1160" s="16"/>
      <c r="AZ1160" s="16"/>
      <c r="BA1160" s="16"/>
      <c r="BB1160" s="16"/>
      <c r="BC1160" s="16"/>
      <c r="BD1160" s="16"/>
      <c r="BE1160" s="16"/>
      <c r="BF1160" s="16"/>
    </row>
    <row r="1161" spans="1:58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AD1161" s="15"/>
      <c r="AE1161" s="16"/>
      <c r="AF1161" s="15"/>
      <c r="AG1161" s="16"/>
      <c r="AH1161" s="15"/>
      <c r="AI1161" s="15"/>
      <c r="AJ1161" s="15"/>
      <c r="AK1161" s="15"/>
      <c r="AL1161" s="15"/>
      <c r="AN1161" s="15"/>
      <c r="AO1161" s="16"/>
      <c r="AP1161" s="16"/>
      <c r="AQ1161" s="16"/>
      <c r="AR1161" s="16"/>
      <c r="AS1161" s="16"/>
      <c r="AT1161" s="16"/>
      <c r="AU1161" s="16"/>
      <c r="AV1161" s="16"/>
      <c r="AX1161" s="15"/>
      <c r="AY1161" s="16"/>
      <c r="AZ1161" s="16"/>
      <c r="BA1161" s="16"/>
      <c r="BB1161" s="16"/>
      <c r="BC1161" s="16"/>
      <c r="BD1161" s="16"/>
      <c r="BE1161" s="16"/>
      <c r="BF1161" s="16"/>
    </row>
    <row r="1162" spans="1:58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AD1162" s="15"/>
      <c r="AE1162" s="16"/>
      <c r="AF1162" s="15"/>
      <c r="AG1162" s="16"/>
      <c r="AH1162" s="15"/>
      <c r="AI1162" s="15"/>
      <c r="AJ1162" s="15"/>
      <c r="AK1162" s="15"/>
      <c r="AL1162" s="15"/>
      <c r="AN1162" s="15"/>
      <c r="AO1162" s="16"/>
      <c r="AP1162" s="16"/>
      <c r="AQ1162" s="16"/>
      <c r="AR1162" s="16"/>
      <c r="AS1162" s="16"/>
      <c r="AT1162" s="16"/>
      <c r="AU1162" s="16"/>
      <c r="AV1162" s="16"/>
      <c r="AX1162" s="15"/>
      <c r="AY1162" s="16"/>
      <c r="AZ1162" s="16"/>
      <c r="BA1162" s="16"/>
      <c r="BB1162" s="16"/>
      <c r="BC1162" s="16"/>
      <c r="BD1162" s="16"/>
      <c r="BE1162" s="16"/>
      <c r="BF1162" s="16"/>
    </row>
    <row r="1163" spans="1:58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AD1163" s="15"/>
      <c r="AE1163" s="16"/>
      <c r="AF1163" s="15"/>
      <c r="AG1163" s="16"/>
      <c r="AH1163" s="15"/>
      <c r="AI1163" s="15"/>
      <c r="AJ1163" s="15"/>
      <c r="AK1163" s="15"/>
      <c r="AL1163" s="15"/>
      <c r="AN1163" s="15"/>
      <c r="AO1163" s="16"/>
      <c r="AP1163" s="16"/>
      <c r="AQ1163" s="16"/>
      <c r="AR1163" s="16"/>
      <c r="AS1163" s="16"/>
      <c r="AT1163" s="16"/>
      <c r="AU1163" s="16"/>
      <c r="AV1163" s="16"/>
      <c r="AX1163" s="15"/>
      <c r="AY1163" s="16"/>
      <c r="AZ1163" s="16"/>
      <c r="BA1163" s="16"/>
      <c r="BB1163" s="16"/>
      <c r="BC1163" s="16"/>
      <c r="BD1163" s="16"/>
      <c r="BE1163" s="16"/>
      <c r="BF1163" s="16"/>
    </row>
    <row r="1164" spans="1:58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AD1164" s="15"/>
      <c r="AE1164" s="16"/>
      <c r="AF1164" s="15"/>
      <c r="AG1164" s="16"/>
      <c r="AH1164" s="15"/>
      <c r="AI1164" s="15"/>
      <c r="AJ1164" s="15"/>
      <c r="AK1164" s="15"/>
      <c r="AL1164" s="15"/>
      <c r="AN1164" s="15"/>
      <c r="AO1164" s="16"/>
      <c r="AP1164" s="16"/>
      <c r="AQ1164" s="16"/>
      <c r="AR1164" s="16"/>
      <c r="AS1164" s="16"/>
      <c r="AT1164" s="16"/>
      <c r="AU1164" s="16"/>
      <c r="AV1164" s="16"/>
      <c r="AX1164" s="15"/>
      <c r="AY1164" s="16"/>
      <c r="AZ1164" s="16"/>
      <c r="BA1164" s="16"/>
      <c r="BB1164" s="16"/>
      <c r="BC1164" s="16"/>
      <c r="BD1164" s="16"/>
      <c r="BE1164" s="16"/>
      <c r="BF1164" s="16"/>
    </row>
    <row r="1165" spans="1:58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AD1165" s="15"/>
      <c r="AE1165" s="16"/>
      <c r="AF1165" s="15"/>
      <c r="AG1165" s="16"/>
      <c r="AH1165" s="15"/>
      <c r="AI1165" s="15"/>
      <c r="AJ1165" s="15"/>
      <c r="AK1165" s="15"/>
      <c r="AL1165" s="15"/>
      <c r="AN1165" s="15"/>
      <c r="AO1165" s="16"/>
      <c r="AP1165" s="16"/>
      <c r="AQ1165" s="16"/>
      <c r="AR1165" s="16"/>
      <c r="AS1165" s="16"/>
      <c r="AT1165" s="16"/>
      <c r="AU1165" s="16"/>
      <c r="AV1165" s="16"/>
      <c r="AX1165" s="15"/>
      <c r="AY1165" s="16"/>
      <c r="AZ1165" s="16"/>
      <c r="BA1165" s="16"/>
      <c r="BB1165" s="16"/>
      <c r="BC1165" s="16"/>
      <c r="BD1165" s="16"/>
      <c r="BE1165" s="16"/>
      <c r="BF1165" s="16"/>
    </row>
    <row r="1166" spans="1:58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AD1166" s="15"/>
      <c r="AE1166" s="16"/>
      <c r="AF1166" s="15"/>
      <c r="AG1166" s="16"/>
      <c r="AH1166" s="15"/>
      <c r="AI1166" s="15"/>
      <c r="AJ1166" s="15"/>
      <c r="AK1166" s="15"/>
      <c r="AL1166" s="15"/>
      <c r="AN1166" s="15"/>
      <c r="AO1166" s="16"/>
      <c r="AP1166" s="16"/>
      <c r="AQ1166" s="16"/>
      <c r="AR1166" s="16"/>
      <c r="AS1166" s="16"/>
      <c r="AT1166" s="16"/>
      <c r="AU1166" s="16"/>
      <c r="AV1166" s="16"/>
      <c r="AX1166" s="15"/>
      <c r="AY1166" s="16"/>
      <c r="AZ1166" s="16"/>
      <c r="BA1166" s="16"/>
      <c r="BB1166" s="16"/>
      <c r="BC1166" s="16"/>
      <c r="BD1166" s="16"/>
      <c r="BE1166" s="16"/>
      <c r="BF1166" s="16"/>
    </row>
    <row r="1167" spans="1:58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AD1167" s="15"/>
      <c r="AE1167" s="16"/>
      <c r="AF1167" s="15"/>
      <c r="AG1167" s="16"/>
      <c r="AH1167" s="15"/>
      <c r="AI1167" s="15"/>
      <c r="AJ1167" s="15"/>
      <c r="AK1167" s="15"/>
      <c r="AL1167" s="15"/>
      <c r="AN1167" s="15"/>
      <c r="AO1167" s="16"/>
      <c r="AP1167" s="16"/>
      <c r="AQ1167" s="16"/>
      <c r="AR1167" s="16"/>
      <c r="AS1167" s="16"/>
      <c r="AT1167" s="16"/>
      <c r="AU1167" s="16"/>
      <c r="AV1167" s="16"/>
      <c r="AX1167" s="15"/>
      <c r="AY1167" s="16"/>
      <c r="AZ1167" s="16"/>
      <c r="BA1167" s="16"/>
      <c r="BB1167" s="16"/>
      <c r="BC1167" s="16"/>
      <c r="BD1167" s="16"/>
      <c r="BE1167" s="16"/>
      <c r="BF1167" s="16"/>
    </row>
    <row r="1168" spans="1:58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AD1168" s="15"/>
      <c r="AE1168" s="16"/>
      <c r="AF1168" s="15"/>
      <c r="AG1168" s="16"/>
      <c r="AH1168" s="15"/>
      <c r="AI1168" s="15"/>
      <c r="AJ1168" s="15"/>
      <c r="AK1168" s="15"/>
      <c r="AL1168" s="15"/>
      <c r="AN1168" s="15"/>
      <c r="AO1168" s="16"/>
      <c r="AP1168" s="16"/>
      <c r="AQ1168" s="16"/>
      <c r="AR1168" s="16"/>
      <c r="AS1168" s="16"/>
      <c r="AT1168" s="16"/>
      <c r="AU1168" s="16"/>
      <c r="AV1168" s="16"/>
      <c r="AX1168" s="15"/>
      <c r="AY1168" s="16"/>
      <c r="AZ1168" s="16"/>
      <c r="BA1168" s="16"/>
      <c r="BB1168" s="16"/>
      <c r="BC1168" s="16"/>
      <c r="BD1168" s="16"/>
      <c r="BE1168" s="16"/>
      <c r="BF1168" s="16"/>
    </row>
    <row r="1169" spans="1:58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AD1169" s="15"/>
      <c r="AE1169" s="16"/>
      <c r="AF1169" s="15"/>
      <c r="AG1169" s="16"/>
      <c r="AH1169" s="15"/>
      <c r="AI1169" s="15"/>
      <c r="AJ1169" s="15"/>
      <c r="AK1169" s="15"/>
      <c r="AL1169" s="15"/>
      <c r="AN1169" s="15"/>
      <c r="AO1169" s="16"/>
      <c r="AP1169" s="16"/>
      <c r="AQ1169" s="16"/>
      <c r="AR1169" s="16"/>
      <c r="AS1169" s="16"/>
      <c r="AT1169" s="16"/>
      <c r="AU1169" s="16"/>
      <c r="AV1169" s="16"/>
      <c r="AX1169" s="15"/>
      <c r="AY1169" s="16"/>
      <c r="AZ1169" s="16"/>
      <c r="BA1169" s="16"/>
      <c r="BB1169" s="16"/>
      <c r="BC1169" s="16"/>
      <c r="BD1169" s="16"/>
      <c r="BE1169" s="16"/>
      <c r="BF1169" s="16"/>
    </row>
    <row r="1170" spans="1:58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AD1170" s="15"/>
      <c r="AE1170" s="16"/>
      <c r="AF1170" s="15"/>
      <c r="AG1170" s="16"/>
      <c r="AH1170" s="15"/>
      <c r="AI1170" s="15"/>
      <c r="AJ1170" s="15"/>
      <c r="AK1170" s="15"/>
      <c r="AL1170" s="15"/>
      <c r="AN1170" s="15"/>
      <c r="AO1170" s="16"/>
      <c r="AP1170" s="16"/>
      <c r="AQ1170" s="16"/>
      <c r="AR1170" s="16"/>
      <c r="AS1170" s="16"/>
      <c r="AT1170" s="16"/>
      <c r="AU1170" s="16"/>
      <c r="AV1170" s="16"/>
      <c r="AX1170" s="15"/>
      <c r="AY1170" s="16"/>
      <c r="AZ1170" s="16"/>
      <c r="BA1170" s="16"/>
      <c r="BB1170" s="16"/>
      <c r="BC1170" s="16"/>
      <c r="BD1170" s="16"/>
      <c r="BE1170" s="16"/>
      <c r="BF1170" s="16"/>
    </row>
    <row r="1171" spans="1:58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AD1171" s="15"/>
      <c r="AE1171" s="16"/>
      <c r="AF1171" s="15"/>
      <c r="AG1171" s="16"/>
      <c r="AH1171" s="15"/>
      <c r="AI1171" s="15"/>
      <c r="AJ1171" s="15"/>
      <c r="AK1171" s="15"/>
      <c r="AL1171" s="15"/>
      <c r="AN1171" s="15"/>
      <c r="AO1171" s="16"/>
      <c r="AP1171" s="16"/>
      <c r="AQ1171" s="16"/>
      <c r="AR1171" s="16"/>
      <c r="AS1171" s="16"/>
      <c r="AT1171" s="16"/>
      <c r="AU1171" s="16"/>
      <c r="AV1171" s="16"/>
      <c r="AX1171" s="15"/>
      <c r="AY1171" s="16"/>
      <c r="AZ1171" s="16"/>
      <c r="BA1171" s="16"/>
      <c r="BB1171" s="16"/>
      <c r="BC1171" s="16"/>
      <c r="BD1171" s="16"/>
      <c r="BE1171" s="16"/>
      <c r="BF1171" s="16"/>
    </row>
    <row r="1172" spans="1:58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AD1172" s="15"/>
      <c r="AE1172" s="16"/>
      <c r="AF1172" s="15"/>
      <c r="AG1172" s="16"/>
      <c r="AH1172" s="15"/>
      <c r="AI1172" s="15"/>
      <c r="AJ1172" s="15"/>
      <c r="AK1172" s="15"/>
      <c r="AL1172" s="15"/>
      <c r="AN1172" s="15"/>
      <c r="AO1172" s="16"/>
      <c r="AP1172" s="16"/>
      <c r="AQ1172" s="16"/>
      <c r="AR1172" s="16"/>
      <c r="AS1172" s="16"/>
      <c r="AT1172" s="16"/>
      <c r="AU1172" s="16"/>
      <c r="AV1172" s="16"/>
      <c r="AX1172" s="15"/>
      <c r="AY1172" s="16"/>
      <c r="AZ1172" s="16"/>
      <c r="BA1172" s="16"/>
      <c r="BB1172" s="16"/>
      <c r="BC1172" s="16"/>
      <c r="BD1172" s="16"/>
      <c r="BE1172" s="16"/>
      <c r="BF1172" s="16"/>
    </row>
    <row r="1173" spans="1:58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AD1173" s="15"/>
      <c r="AE1173" s="16"/>
      <c r="AF1173" s="15"/>
      <c r="AG1173" s="16"/>
      <c r="AH1173" s="15"/>
      <c r="AI1173" s="15"/>
      <c r="AJ1173" s="15"/>
      <c r="AK1173" s="15"/>
      <c r="AL1173" s="15"/>
      <c r="AN1173" s="15"/>
      <c r="AO1173" s="16"/>
      <c r="AP1173" s="16"/>
      <c r="AQ1173" s="16"/>
      <c r="AR1173" s="16"/>
      <c r="AS1173" s="16"/>
      <c r="AT1173" s="16"/>
      <c r="AU1173" s="16"/>
      <c r="AV1173" s="16"/>
      <c r="AX1173" s="15"/>
      <c r="AY1173" s="16"/>
      <c r="AZ1173" s="16"/>
      <c r="BA1173" s="16"/>
      <c r="BB1173" s="16"/>
      <c r="BC1173" s="16"/>
      <c r="BD1173" s="16"/>
      <c r="BE1173" s="16"/>
      <c r="BF1173" s="16"/>
    </row>
    <row r="1174" spans="1:58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AD1174" s="15"/>
      <c r="AE1174" s="16"/>
      <c r="AF1174" s="15"/>
      <c r="AG1174" s="16"/>
      <c r="AH1174" s="15"/>
      <c r="AI1174" s="15"/>
      <c r="AJ1174" s="15"/>
      <c r="AK1174" s="15"/>
      <c r="AL1174" s="15"/>
      <c r="AN1174" s="15"/>
      <c r="AO1174" s="16"/>
      <c r="AP1174" s="16"/>
      <c r="AQ1174" s="16"/>
      <c r="AR1174" s="16"/>
      <c r="AS1174" s="16"/>
      <c r="AT1174" s="16"/>
      <c r="AU1174" s="16"/>
      <c r="AV1174" s="16"/>
      <c r="AX1174" s="15"/>
      <c r="AY1174" s="16"/>
      <c r="AZ1174" s="16"/>
      <c r="BA1174" s="16"/>
      <c r="BB1174" s="16"/>
      <c r="BC1174" s="16"/>
      <c r="BD1174" s="16"/>
      <c r="BE1174" s="16"/>
      <c r="BF1174" s="16"/>
    </row>
    <row r="1175" spans="1:58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AD1175" s="15"/>
      <c r="AE1175" s="16"/>
      <c r="AF1175" s="15"/>
      <c r="AG1175" s="16"/>
      <c r="AH1175" s="15"/>
      <c r="AI1175" s="15"/>
      <c r="AJ1175" s="15"/>
      <c r="AK1175" s="15"/>
      <c r="AL1175" s="15"/>
      <c r="AN1175" s="15"/>
      <c r="AO1175" s="16"/>
      <c r="AP1175" s="16"/>
      <c r="AQ1175" s="16"/>
      <c r="AR1175" s="16"/>
      <c r="AS1175" s="16"/>
      <c r="AT1175" s="16"/>
      <c r="AU1175" s="16"/>
      <c r="AV1175" s="16"/>
      <c r="AX1175" s="15"/>
      <c r="AY1175" s="16"/>
      <c r="AZ1175" s="16"/>
      <c r="BA1175" s="16"/>
      <c r="BB1175" s="16"/>
      <c r="BC1175" s="16"/>
      <c r="BD1175" s="16"/>
      <c r="BE1175" s="16"/>
      <c r="BF1175" s="16"/>
    </row>
    <row r="1176" spans="1:58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AD1176" s="15"/>
      <c r="AE1176" s="16"/>
      <c r="AF1176" s="15"/>
      <c r="AG1176" s="16"/>
      <c r="AH1176" s="15"/>
      <c r="AI1176" s="15"/>
      <c r="AJ1176" s="15"/>
      <c r="AK1176" s="15"/>
      <c r="AL1176" s="15"/>
      <c r="AN1176" s="15"/>
      <c r="AO1176" s="16"/>
      <c r="AP1176" s="16"/>
      <c r="AQ1176" s="16"/>
      <c r="AR1176" s="16"/>
      <c r="AS1176" s="16"/>
      <c r="AT1176" s="16"/>
      <c r="AU1176" s="16"/>
      <c r="AV1176" s="16"/>
      <c r="AX1176" s="15"/>
      <c r="AY1176" s="16"/>
      <c r="AZ1176" s="16"/>
      <c r="BA1176" s="16"/>
      <c r="BB1176" s="16"/>
      <c r="BC1176" s="16"/>
      <c r="BD1176" s="16"/>
      <c r="BE1176" s="16"/>
      <c r="BF1176" s="16"/>
    </row>
    <row r="1177" spans="1:58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AD1177" s="15"/>
      <c r="AE1177" s="16"/>
      <c r="AF1177" s="15"/>
      <c r="AG1177" s="16"/>
      <c r="AH1177" s="15"/>
      <c r="AI1177" s="15"/>
      <c r="AJ1177" s="15"/>
      <c r="AK1177" s="15"/>
      <c r="AL1177" s="15"/>
      <c r="AN1177" s="15"/>
      <c r="AO1177" s="16"/>
      <c r="AP1177" s="16"/>
      <c r="AQ1177" s="16"/>
      <c r="AR1177" s="16"/>
      <c r="AS1177" s="16"/>
      <c r="AT1177" s="16"/>
      <c r="AU1177" s="16"/>
      <c r="AV1177" s="16"/>
      <c r="AX1177" s="15"/>
      <c r="AY1177" s="16"/>
      <c r="AZ1177" s="16"/>
      <c r="BA1177" s="16"/>
      <c r="BB1177" s="16"/>
      <c r="BC1177" s="16"/>
      <c r="BD1177" s="16"/>
      <c r="BE1177" s="16"/>
      <c r="BF1177" s="16"/>
    </row>
    <row r="1178" spans="1:58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AD1178" s="15"/>
      <c r="AE1178" s="16"/>
      <c r="AF1178" s="15"/>
      <c r="AG1178" s="16"/>
      <c r="AH1178" s="15"/>
      <c r="AI1178" s="15"/>
      <c r="AJ1178" s="15"/>
      <c r="AK1178" s="15"/>
      <c r="AL1178" s="15"/>
      <c r="AN1178" s="15"/>
      <c r="AO1178" s="16"/>
      <c r="AP1178" s="16"/>
      <c r="AQ1178" s="16"/>
      <c r="AR1178" s="16"/>
      <c r="AS1178" s="16"/>
      <c r="AT1178" s="16"/>
      <c r="AU1178" s="16"/>
      <c r="AV1178" s="16"/>
      <c r="AX1178" s="15"/>
      <c r="AY1178" s="16"/>
      <c r="AZ1178" s="16"/>
      <c r="BA1178" s="16"/>
      <c r="BB1178" s="16"/>
      <c r="BC1178" s="16"/>
      <c r="BD1178" s="16"/>
      <c r="BE1178" s="16"/>
      <c r="BF1178" s="16"/>
    </row>
    <row r="1179" spans="1:58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AD1179" s="15"/>
      <c r="AE1179" s="16"/>
      <c r="AF1179" s="15"/>
      <c r="AG1179" s="16"/>
      <c r="AH1179" s="15"/>
      <c r="AI1179" s="15"/>
      <c r="AJ1179" s="15"/>
      <c r="AK1179" s="15"/>
      <c r="AL1179" s="15"/>
      <c r="AN1179" s="15"/>
      <c r="AO1179" s="16"/>
      <c r="AP1179" s="16"/>
      <c r="AQ1179" s="16"/>
      <c r="AR1179" s="16"/>
      <c r="AS1179" s="16"/>
      <c r="AT1179" s="16"/>
      <c r="AU1179" s="16"/>
      <c r="AV1179" s="16"/>
      <c r="AX1179" s="15"/>
      <c r="AY1179" s="16"/>
      <c r="AZ1179" s="16"/>
      <c r="BA1179" s="16"/>
      <c r="BB1179" s="16"/>
      <c r="BC1179" s="16"/>
      <c r="BD1179" s="16"/>
      <c r="BE1179" s="16"/>
      <c r="BF1179" s="16"/>
    </row>
    <row r="1180" spans="1:58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AD1180" s="15"/>
      <c r="AE1180" s="16"/>
      <c r="AF1180" s="15"/>
      <c r="AG1180" s="16"/>
      <c r="AH1180" s="15"/>
      <c r="AI1180" s="15"/>
      <c r="AJ1180" s="15"/>
      <c r="AK1180" s="15"/>
      <c r="AL1180" s="15"/>
      <c r="AN1180" s="15"/>
      <c r="AO1180" s="16"/>
      <c r="AP1180" s="16"/>
      <c r="AQ1180" s="16"/>
      <c r="AR1180" s="16"/>
      <c r="AS1180" s="16"/>
      <c r="AT1180" s="16"/>
      <c r="AU1180" s="16"/>
      <c r="AV1180" s="16"/>
      <c r="AX1180" s="15"/>
      <c r="AY1180" s="16"/>
      <c r="AZ1180" s="16"/>
      <c r="BA1180" s="16"/>
      <c r="BB1180" s="16"/>
      <c r="BC1180" s="16"/>
      <c r="BD1180" s="16"/>
      <c r="BE1180" s="16"/>
      <c r="BF1180" s="16"/>
    </row>
    <row r="1181" spans="1:58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AD1181" s="15"/>
      <c r="AE1181" s="16"/>
      <c r="AF1181" s="15"/>
      <c r="AG1181" s="16"/>
      <c r="AH1181" s="15"/>
      <c r="AI1181" s="15"/>
      <c r="AJ1181" s="15"/>
      <c r="AK1181" s="15"/>
      <c r="AL1181" s="15"/>
      <c r="AN1181" s="15"/>
      <c r="AO1181" s="16"/>
      <c r="AP1181" s="16"/>
      <c r="AQ1181" s="16"/>
      <c r="AR1181" s="16"/>
      <c r="AS1181" s="16"/>
      <c r="AT1181" s="16"/>
      <c r="AU1181" s="16"/>
      <c r="AV1181" s="16"/>
      <c r="AX1181" s="15"/>
      <c r="AY1181" s="16"/>
      <c r="AZ1181" s="16"/>
      <c r="BA1181" s="16"/>
      <c r="BB1181" s="16"/>
      <c r="BC1181" s="16"/>
      <c r="BD1181" s="16"/>
      <c r="BE1181" s="16"/>
      <c r="BF1181" s="16"/>
    </row>
    <row r="1182" spans="1:58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AD1182" s="15"/>
      <c r="AE1182" s="16"/>
      <c r="AF1182" s="15"/>
      <c r="AG1182" s="16"/>
      <c r="AH1182" s="15"/>
      <c r="AI1182" s="15"/>
      <c r="AJ1182" s="15"/>
      <c r="AK1182" s="15"/>
      <c r="AL1182" s="15"/>
      <c r="AN1182" s="15"/>
      <c r="AO1182" s="16"/>
      <c r="AP1182" s="16"/>
      <c r="AQ1182" s="16"/>
      <c r="AR1182" s="16"/>
      <c r="AS1182" s="16"/>
      <c r="AT1182" s="16"/>
      <c r="AU1182" s="16"/>
      <c r="AV1182" s="16"/>
      <c r="AX1182" s="15"/>
      <c r="AY1182" s="16"/>
      <c r="AZ1182" s="16"/>
      <c r="BA1182" s="16"/>
      <c r="BB1182" s="16"/>
      <c r="BC1182" s="16"/>
      <c r="BD1182" s="16"/>
      <c r="BE1182" s="16"/>
      <c r="BF1182" s="16"/>
    </row>
    <row r="1183" spans="1:58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AD1183" s="15"/>
      <c r="AE1183" s="16"/>
      <c r="AF1183" s="15"/>
      <c r="AG1183" s="16"/>
      <c r="AH1183" s="15"/>
      <c r="AI1183" s="15"/>
      <c r="AJ1183" s="15"/>
      <c r="AK1183" s="15"/>
      <c r="AL1183" s="15"/>
      <c r="AN1183" s="15"/>
      <c r="AO1183" s="16"/>
      <c r="AP1183" s="16"/>
      <c r="AQ1183" s="16"/>
      <c r="AR1183" s="16"/>
      <c r="AS1183" s="16"/>
      <c r="AT1183" s="16"/>
      <c r="AU1183" s="16"/>
      <c r="AV1183" s="16"/>
      <c r="AX1183" s="15"/>
      <c r="AY1183" s="16"/>
      <c r="AZ1183" s="16"/>
      <c r="BA1183" s="16"/>
      <c r="BB1183" s="16"/>
      <c r="BC1183" s="16"/>
      <c r="BD1183" s="16"/>
      <c r="BE1183" s="16"/>
      <c r="BF1183" s="16"/>
    </row>
    <row r="1184" spans="1:58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AD1184" s="15"/>
      <c r="AE1184" s="16"/>
      <c r="AF1184" s="15"/>
      <c r="AG1184" s="16"/>
      <c r="AH1184" s="15"/>
      <c r="AI1184" s="15"/>
      <c r="AJ1184" s="15"/>
      <c r="AK1184" s="15"/>
      <c r="AL1184" s="15"/>
      <c r="AN1184" s="15"/>
      <c r="AO1184" s="16"/>
      <c r="AP1184" s="16"/>
      <c r="AQ1184" s="16"/>
      <c r="AR1184" s="16"/>
      <c r="AS1184" s="16"/>
      <c r="AT1184" s="16"/>
      <c r="AU1184" s="16"/>
      <c r="AV1184" s="16"/>
      <c r="AX1184" s="15"/>
      <c r="AY1184" s="16"/>
      <c r="AZ1184" s="16"/>
      <c r="BA1184" s="16"/>
      <c r="BB1184" s="16"/>
      <c r="BC1184" s="16"/>
      <c r="BD1184" s="16"/>
      <c r="BE1184" s="16"/>
      <c r="BF1184" s="16"/>
    </row>
    <row r="1185" spans="1:58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AD1185" s="15"/>
      <c r="AE1185" s="16"/>
      <c r="AF1185" s="15"/>
      <c r="AG1185" s="16"/>
      <c r="AH1185" s="15"/>
      <c r="AI1185" s="15"/>
      <c r="AJ1185" s="15"/>
      <c r="AK1185" s="15"/>
      <c r="AL1185" s="15"/>
      <c r="AN1185" s="15"/>
      <c r="AO1185" s="16"/>
      <c r="AP1185" s="16"/>
      <c r="AQ1185" s="16"/>
      <c r="AR1185" s="16"/>
      <c r="AS1185" s="16"/>
      <c r="AT1185" s="16"/>
      <c r="AU1185" s="16"/>
      <c r="AV1185" s="16"/>
      <c r="AX1185" s="15"/>
      <c r="AY1185" s="16"/>
      <c r="AZ1185" s="16"/>
      <c r="BA1185" s="16"/>
      <c r="BB1185" s="16"/>
      <c r="BC1185" s="16"/>
      <c r="BD1185" s="16"/>
      <c r="BE1185" s="16"/>
      <c r="BF1185" s="16"/>
    </row>
    <row r="1186" spans="1:58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AD1186" s="15"/>
      <c r="AE1186" s="16"/>
      <c r="AF1186" s="15"/>
      <c r="AG1186" s="16"/>
      <c r="AH1186" s="15"/>
      <c r="AI1186" s="15"/>
      <c r="AJ1186" s="15"/>
      <c r="AK1186" s="15"/>
      <c r="AL1186" s="15"/>
      <c r="AN1186" s="15"/>
      <c r="AO1186" s="16"/>
      <c r="AP1186" s="16"/>
      <c r="AQ1186" s="16"/>
      <c r="AR1186" s="16"/>
      <c r="AS1186" s="16"/>
      <c r="AT1186" s="16"/>
      <c r="AU1186" s="16"/>
      <c r="AV1186" s="16"/>
      <c r="AX1186" s="15"/>
      <c r="AY1186" s="16"/>
      <c r="AZ1186" s="16"/>
      <c r="BA1186" s="16"/>
      <c r="BB1186" s="16"/>
      <c r="BC1186" s="16"/>
      <c r="BD1186" s="16"/>
      <c r="BE1186" s="16"/>
      <c r="BF1186" s="16"/>
    </row>
    <row r="1187" spans="1:58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AD1187" s="15"/>
      <c r="AE1187" s="16"/>
      <c r="AF1187" s="15"/>
      <c r="AG1187" s="16"/>
      <c r="AH1187" s="15"/>
      <c r="AI1187" s="15"/>
      <c r="AJ1187" s="15"/>
      <c r="AK1187" s="15"/>
      <c r="AL1187" s="15"/>
      <c r="AN1187" s="15"/>
      <c r="AO1187" s="16"/>
      <c r="AP1187" s="16"/>
      <c r="AQ1187" s="16"/>
      <c r="AR1187" s="16"/>
      <c r="AS1187" s="16"/>
      <c r="AT1187" s="16"/>
      <c r="AU1187" s="16"/>
      <c r="AV1187" s="16"/>
      <c r="AX1187" s="15"/>
      <c r="AY1187" s="16"/>
      <c r="AZ1187" s="16"/>
      <c r="BA1187" s="16"/>
      <c r="BB1187" s="16"/>
      <c r="BC1187" s="16"/>
      <c r="BD1187" s="16"/>
      <c r="BE1187" s="16"/>
      <c r="BF1187" s="16"/>
    </row>
    <row r="1188" spans="1:58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AD1188" s="15"/>
      <c r="AE1188" s="16"/>
      <c r="AF1188" s="15"/>
      <c r="AG1188" s="16"/>
      <c r="AH1188" s="15"/>
      <c r="AI1188" s="15"/>
      <c r="AJ1188" s="15"/>
      <c r="AK1188" s="15"/>
      <c r="AL1188" s="15"/>
      <c r="AN1188" s="15"/>
      <c r="AO1188" s="16"/>
      <c r="AP1188" s="16"/>
      <c r="AQ1188" s="16"/>
      <c r="AR1188" s="16"/>
      <c r="AS1188" s="16"/>
      <c r="AT1188" s="16"/>
      <c r="AU1188" s="16"/>
      <c r="AV1188" s="16"/>
      <c r="AX1188" s="15"/>
      <c r="AY1188" s="16"/>
      <c r="AZ1188" s="16"/>
      <c r="BA1188" s="16"/>
      <c r="BB1188" s="16"/>
      <c r="BC1188" s="16"/>
      <c r="BD1188" s="16"/>
      <c r="BE1188" s="16"/>
      <c r="BF1188" s="16"/>
    </row>
    <row r="1189" spans="1:58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AD1189" s="15"/>
      <c r="AE1189" s="16"/>
      <c r="AF1189" s="15"/>
      <c r="AG1189" s="16"/>
      <c r="AH1189" s="15"/>
      <c r="AI1189" s="15"/>
      <c r="AJ1189" s="15"/>
      <c r="AK1189" s="15"/>
      <c r="AL1189" s="15"/>
      <c r="AN1189" s="15"/>
      <c r="AO1189" s="16"/>
      <c r="AP1189" s="16"/>
      <c r="AQ1189" s="16"/>
      <c r="AR1189" s="16"/>
      <c r="AS1189" s="16"/>
      <c r="AT1189" s="16"/>
      <c r="AU1189" s="16"/>
      <c r="AV1189" s="16"/>
      <c r="AX1189" s="15"/>
      <c r="AY1189" s="16"/>
      <c r="AZ1189" s="16"/>
      <c r="BA1189" s="16"/>
      <c r="BB1189" s="16"/>
      <c r="BC1189" s="16"/>
      <c r="BD1189" s="16"/>
      <c r="BE1189" s="16"/>
      <c r="BF1189" s="16"/>
    </row>
    <row r="1190" spans="1:58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AD1190" s="15"/>
      <c r="AE1190" s="16"/>
      <c r="AF1190" s="15"/>
      <c r="AG1190" s="16"/>
      <c r="AH1190" s="15"/>
      <c r="AI1190" s="15"/>
      <c r="AJ1190" s="15"/>
      <c r="AK1190" s="15"/>
      <c r="AL1190" s="15"/>
      <c r="AN1190" s="15"/>
      <c r="AO1190" s="16"/>
      <c r="AP1190" s="16"/>
      <c r="AQ1190" s="16"/>
      <c r="AR1190" s="16"/>
      <c r="AS1190" s="16"/>
      <c r="AT1190" s="16"/>
      <c r="AU1190" s="16"/>
      <c r="AV1190" s="16"/>
      <c r="AX1190" s="15"/>
      <c r="AY1190" s="16"/>
      <c r="AZ1190" s="16"/>
      <c r="BA1190" s="16"/>
      <c r="BB1190" s="16"/>
      <c r="BC1190" s="16"/>
      <c r="BD1190" s="16"/>
      <c r="BE1190" s="16"/>
      <c r="BF1190" s="16"/>
    </row>
    <row r="1191" spans="1:58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AD1191" s="15"/>
      <c r="AE1191" s="16"/>
      <c r="AF1191" s="15"/>
      <c r="AG1191" s="16"/>
      <c r="AH1191" s="15"/>
      <c r="AI1191" s="15"/>
      <c r="AJ1191" s="15"/>
      <c r="AK1191" s="15"/>
      <c r="AL1191" s="15"/>
      <c r="AN1191" s="15"/>
      <c r="AO1191" s="16"/>
      <c r="AP1191" s="16"/>
      <c r="AQ1191" s="16"/>
      <c r="AR1191" s="16"/>
      <c r="AS1191" s="16"/>
      <c r="AT1191" s="16"/>
      <c r="AU1191" s="16"/>
      <c r="AV1191" s="16"/>
      <c r="AX1191" s="15"/>
      <c r="AY1191" s="16"/>
      <c r="AZ1191" s="16"/>
      <c r="BA1191" s="16"/>
      <c r="BB1191" s="16"/>
      <c r="BC1191" s="16"/>
      <c r="BD1191" s="16"/>
      <c r="BE1191" s="16"/>
      <c r="BF1191" s="16"/>
    </row>
    <row r="1192" spans="1:58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AD1192" s="15"/>
      <c r="AE1192" s="16"/>
      <c r="AF1192" s="15"/>
      <c r="AG1192" s="16"/>
      <c r="AH1192" s="15"/>
      <c r="AI1192" s="15"/>
      <c r="AJ1192" s="15"/>
      <c r="AK1192" s="15"/>
      <c r="AL1192" s="15"/>
      <c r="AN1192" s="15"/>
      <c r="AO1192" s="16"/>
      <c r="AP1192" s="16"/>
      <c r="AQ1192" s="16"/>
      <c r="AR1192" s="16"/>
      <c r="AS1192" s="16"/>
      <c r="AT1192" s="16"/>
      <c r="AU1192" s="16"/>
      <c r="AV1192" s="16"/>
      <c r="AX1192" s="15"/>
      <c r="AY1192" s="16"/>
      <c r="AZ1192" s="16"/>
      <c r="BA1192" s="16"/>
      <c r="BB1192" s="16"/>
      <c r="BC1192" s="16"/>
      <c r="BD1192" s="16"/>
      <c r="BE1192" s="16"/>
      <c r="BF1192" s="16"/>
    </row>
    <row r="1193" spans="1:58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AD1193" s="15"/>
      <c r="AE1193" s="16"/>
      <c r="AF1193" s="15"/>
      <c r="AG1193" s="16"/>
      <c r="AH1193" s="15"/>
      <c r="AI1193" s="15"/>
      <c r="AJ1193" s="15"/>
      <c r="AK1193" s="15"/>
      <c r="AL1193" s="15"/>
      <c r="AN1193" s="15"/>
      <c r="AO1193" s="16"/>
      <c r="AP1193" s="16"/>
      <c r="AQ1193" s="16"/>
      <c r="AR1193" s="16"/>
      <c r="AS1193" s="16"/>
      <c r="AT1193" s="16"/>
      <c r="AU1193" s="16"/>
      <c r="AV1193" s="16"/>
      <c r="AX1193" s="15"/>
      <c r="AY1193" s="16"/>
      <c r="AZ1193" s="16"/>
      <c r="BA1193" s="16"/>
      <c r="BB1193" s="16"/>
      <c r="BC1193" s="16"/>
      <c r="BD1193" s="16"/>
      <c r="BE1193" s="16"/>
      <c r="BF1193" s="16"/>
    </row>
    <row r="1194" spans="1:58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AD1194" s="15"/>
      <c r="AE1194" s="16"/>
      <c r="AF1194" s="15"/>
      <c r="AG1194" s="16"/>
      <c r="AH1194" s="15"/>
      <c r="AI1194" s="15"/>
      <c r="AJ1194" s="15"/>
      <c r="AK1194" s="15"/>
      <c r="AL1194" s="15"/>
      <c r="AN1194" s="15"/>
      <c r="AO1194" s="16"/>
      <c r="AP1194" s="16"/>
      <c r="AQ1194" s="16"/>
      <c r="AR1194" s="16"/>
      <c r="AS1194" s="16"/>
      <c r="AT1194" s="16"/>
      <c r="AU1194" s="16"/>
      <c r="AV1194" s="16"/>
      <c r="AX1194" s="15"/>
      <c r="AY1194" s="16"/>
      <c r="AZ1194" s="16"/>
      <c r="BA1194" s="16"/>
      <c r="BB1194" s="16"/>
      <c r="BC1194" s="16"/>
      <c r="BD1194" s="16"/>
      <c r="BE1194" s="16"/>
      <c r="BF1194" s="16"/>
    </row>
    <row r="1195" spans="1:58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AD1195" s="15"/>
      <c r="AE1195" s="16"/>
      <c r="AF1195" s="15"/>
      <c r="AG1195" s="16"/>
      <c r="AH1195" s="15"/>
      <c r="AI1195" s="15"/>
      <c r="AJ1195" s="15"/>
      <c r="AK1195" s="15"/>
      <c r="AL1195" s="15"/>
      <c r="AN1195" s="15"/>
      <c r="AO1195" s="16"/>
      <c r="AP1195" s="16"/>
      <c r="AQ1195" s="16"/>
      <c r="AR1195" s="16"/>
      <c r="AS1195" s="16"/>
      <c r="AT1195" s="16"/>
      <c r="AU1195" s="16"/>
      <c r="AV1195" s="16"/>
      <c r="AX1195" s="15"/>
      <c r="AY1195" s="16"/>
      <c r="AZ1195" s="16"/>
      <c r="BA1195" s="16"/>
      <c r="BB1195" s="16"/>
      <c r="BC1195" s="16"/>
      <c r="BD1195" s="16"/>
      <c r="BE1195" s="16"/>
      <c r="BF1195" s="16"/>
    </row>
    <row r="1196" spans="1:58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AD1196" s="15"/>
      <c r="AE1196" s="16"/>
      <c r="AF1196" s="15"/>
      <c r="AG1196" s="16"/>
      <c r="AH1196" s="15"/>
      <c r="AI1196" s="15"/>
      <c r="AJ1196" s="15"/>
      <c r="AK1196" s="15"/>
      <c r="AL1196" s="15"/>
      <c r="AN1196" s="15"/>
      <c r="AO1196" s="16"/>
      <c r="AP1196" s="16"/>
      <c r="AQ1196" s="16"/>
      <c r="AR1196" s="16"/>
      <c r="AS1196" s="16"/>
      <c r="AT1196" s="16"/>
      <c r="AU1196" s="16"/>
      <c r="AV1196" s="16"/>
      <c r="AX1196" s="15"/>
      <c r="AY1196" s="16"/>
      <c r="AZ1196" s="16"/>
      <c r="BA1196" s="16"/>
      <c r="BB1196" s="16"/>
      <c r="BC1196" s="16"/>
      <c r="BD1196" s="16"/>
      <c r="BE1196" s="16"/>
      <c r="BF1196" s="16"/>
    </row>
    <row r="1197" spans="1:58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AD1197" s="15"/>
      <c r="AE1197" s="16"/>
      <c r="AF1197" s="15"/>
      <c r="AG1197" s="16"/>
      <c r="AH1197" s="15"/>
      <c r="AI1197" s="15"/>
      <c r="AJ1197" s="15"/>
      <c r="AK1197" s="15"/>
      <c r="AL1197" s="15"/>
      <c r="AN1197" s="15"/>
      <c r="AO1197" s="16"/>
      <c r="AP1197" s="16"/>
      <c r="AQ1197" s="16"/>
      <c r="AR1197" s="16"/>
      <c r="AS1197" s="16"/>
      <c r="AT1197" s="16"/>
      <c r="AU1197" s="16"/>
      <c r="AV1197" s="16"/>
      <c r="AX1197" s="15"/>
      <c r="AY1197" s="16"/>
      <c r="AZ1197" s="16"/>
      <c r="BA1197" s="16"/>
      <c r="BB1197" s="16"/>
      <c r="BC1197" s="16"/>
      <c r="BD1197" s="16"/>
      <c r="BE1197" s="16"/>
      <c r="BF1197" s="16"/>
    </row>
    <row r="1198" spans="1:58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AD1198" s="15"/>
      <c r="AE1198" s="16"/>
      <c r="AF1198" s="15"/>
      <c r="AG1198" s="16"/>
      <c r="AH1198" s="15"/>
      <c r="AI1198" s="15"/>
      <c r="AJ1198" s="15"/>
      <c r="AK1198" s="15"/>
      <c r="AL1198" s="15"/>
      <c r="AN1198" s="15"/>
      <c r="AO1198" s="16"/>
      <c r="AP1198" s="16"/>
      <c r="AQ1198" s="16"/>
      <c r="AR1198" s="16"/>
      <c r="AS1198" s="16"/>
      <c r="AT1198" s="16"/>
      <c r="AU1198" s="16"/>
      <c r="AV1198" s="16"/>
      <c r="AX1198" s="15"/>
      <c r="AY1198" s="16"/>
      <c r="AZ1198" s="16"/>
      <c r="BA1198" s="16"/>
      <c r="BB1198" s="16"/>
      <c r="BC1198" s="16"/>
      <c r="BD1198" s="16"/>
      <c r="BE1198" s="16"/>
      <c r="BF1198" s="16"/>
    </row>
    <row r="1199" spans="1:58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AD1199" s="15"/>
      <c r="AE1199" s="16"/>
      <c r="AF1199" s="15"/>
      <c r="AG1199" s="16"/>
      <c r="AH1199" s="15"/>
      <c r="AI1199" s="15"/>
      <c r="AJ1199" s="15"/>
      <c r="AK1199" s="15"/>
      <c r="AL1199" s="15"/>
      <c r="AN1199" s="15"/>
      <c r="AO1199" s="16"/>
      <c r="AP1199" s="16"/>
      <c r="AQ1199" s="16"/>
      <c r="AR1199" s="16"/>
      <c r="AS1199" s="16"/>
      <c r="AT1199" s="16"/>
      <c r="AU1199" s="16"/>
      <c r="AV1199" s="16"/>
      <c r="AX1199" s="15"/>
      <c r="AY1199" s="16"/>
      <c r="AZ1199" s="16"/>
      <c r="BA1199" s="16"/>
      <c r="BB1199" s="16"/>
      <c r="BC1199" s="16"/>
      <c r="BD1199" s="16"/>
      <c r="BE1199" s="16"/>
      <c r="BF1199" s="16"/>
    </row>
    <row r="1200" spans="1:58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AD1200" s="15"/>
      <c r="AE1200" s="16"/>
      <c r="AF1200" s="15"/>
      <c r="AG1200" s="16"/>
      <c r="AH1200" s="15"/>
      <c r="AI1200" s="15"/>
      <c r="AJ1200" s="15"/>
      <c r="AK1200" s="15"/>
      <c r="AL1200" s="15"/>
      <c r="AN1200" s="15"/>
      <c r="AO1200" s="16"/>
      <c r="AP1200" s="16"/>
      <c r="AQ1200" s="16"/>
      <c r="AR1200" s="16"/>
      <c r="AS1200" s="16"/>
      <c r="AT1200" s="16"/>
      <c r="AU1200" s="16"/>
      <c r="AV1200" s="16"/>
      <c r="AX1200" s="15"/>
      <c r="AY1200" s="16"/>
      <c r="AZ1200" s="16"/>
      <c r="BA1200" s="16"/>
      <c r="BB1200" s="16"/>
      <c r="BC1200" s="16"/>
      <c r="BD1200" s="16"/>
      <c r="BE1200" s="16"/>
      <c r="BF1200" s="16"/>
    </row>
    <row r="1201" spans="1:58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AD1201" s="15"/>
      <c r="AE1201" s="16"/>
      <c r="AF1201" s="15"/>
      <c r="AG1201" s="16"/>
      <c r="AH1201" s="15"/>
      <c r="AI1201" s="15"/>
      <c r="AJ1201" s="15"/>
      <c r="AK1201" s="15"/>
      <c r="AL1201" s="15"/>
      <c r="AN1201" s="15"/>
      <c r="AO1201" s="16"/>
      <c r="AP1201" s="16"/>
      <c r="AQ1201" s="16"/>
      <c r="AR1201" s="16"/>
      <c r="AS1201" s="16"/>
      <c r="AT1201" s="16"/>
      <c r="AU1201" s="16"/>
      <c r="AV1201" s="16"/>
      <c r="AX1201" s="15"/>
      <c r="AY1201" s="16"/>
      <c r="AZ1201" s="16"/>
      <c r="BA1201" s="16"/>
      <c r="BB1201" s="16"/>
      <c r="BC1201" s="16"/>
      <c r="BD1201" s="16"/>
      <c r="BE1201" s="16"/>
      <c r="BF1201" s="16"/>
    </row>
    <row r="1202" spans="1:58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AD1202" s="15"/>
      <c r="AE1202" s="16"/>
      <c r="AF1202" s="15"/>
      <c r="AG1202" s="16"/>
      <c r="AH1202" s="15"/>
      <c r="AI1202" s="15"/>
      <c r="AJ1202" s="15"/>
      <c r="AK1202" s="15"/>
      <c r="AL1202" s="15"/>
      <c r="AN1202" s="15"/>
      <c r="AO1202" s="16"/>
      <c r="AP1202" s="16"/>
      <c r="AQ1202" s="16"/>
      <c r="AR1202" s="16"/>
      <c r="AS1202" s="16"/>
      <c r="AT1202" s="16"/>
      <c r="AU1202" s="16"/>
      <c r="AV1202" s="16"/>
      <c r="AX1202" s="15"/>
      <c r="AY1202" s="16"/>
      <c r="AZ1202" s="16"/>
      <c r="BA1202" s="16"/>
      <c r="BB1202" s="16"/>
      <c r="BC1202" s="16"/>
      <c r="BD1202" s="16"/>
      <c r="BE1202" s="16"/>
      <c r="BF1202" s="16"/>
    </row>
    <row r="1203" spans="1:58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AD1203" s="15"/>
      <c r="AE1203" s="16"/>
      <c r="AF1203" s="15"/>
      <c r="AG1203" s="16"/>
      <c r="AH1203" s="15"/>
      <c r="AI1203" s="15"/>
      <c r="AJ1203" s="15"/>
      <c r="AK1203" s="15"/>
      <c r="AL1203" s="15"/>
      <c r="AN1203" s="15"/>
      <c r="AO1203" s="16"/>
      <c r="AP1203" s="16"/>
      <c r="AQ1203" s="16"/>
      <c r="AR1203" s="16"/>
      <c r="AS1203" s="16"/>
      <c r="AT1203" s="16"/>
      <c r="AU1203" s="16"/>
      <c r="AV1203" s="16"/>
      <c r="AX1203" s="15"/>
      <c r="AY1203" s="16"/>
      <c r="AZ1203" s="16"/>
      <c r="BA1203" s="16"/>
      <c r="BB1203" s="16"/>
      <c r="BC1203" s="16"/>
      <c r="BD1203" s="16"/>
      <c r="BE1203" s="16"/>
      <c r="BF1203" s="16"/>
    </row>
    <row r="1204" spans="1:58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AD1204" s="15"/>
      <c r="AE1204" s="16"/>
      <c r="AF1204" s="15"/>
      <c r="AG1204" s="16"/>
      <c r="AH1204" s="15"/>
      <c r="AI1204" s="15"/>
      <c r="AJ1204" s="15"/>
      <c r="AK1204" s="15"/>
      <c r="AL1204" s="15"/>
      <c r="AN1204" s="15"/>
      <c r="AO1204" s="16"/>
      <c r="AP1204" s="16"/>
      <c r="AQ1204" s="16"/>
      <c r="AR1204" s="16"/>
      <c r="AS1204" s="16"/>
      <c r="AT1204" s="16"/>
      <c r="AU1204" s="16"/>
      <c r="AV1204" s="16"/>
      <c r="AX1204" s="15"/>
      <c r="AY1204" s="16"/>
      <c r="AZ1204" s="16"/>
      <c r="BA1204" s="16"/>
      <c r="BB1204" s="16"/>
      <c r="BC1204" s="16"/>
      <c r="BD1204" s="16"/>
      <c r="BE1204" s="16"/>
      <c r="BF1204" s="16"/>
    </row>
    <row r="1205" spans="1:58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AD1205" s="15"/>
      <c r="AE1205" s="16"/>
      <c r="AF1205" s="15"/>
      <c r="AG1205" s="16"/>
      <c r="AH1205" s="15"/>
      <c r="AI1205" s="15"/>
      <c r="AJ1205" s="15"/>
      <c r="AK1205" s="15"/>
      <c r="AL1205" s="15"/>
      <c r="AN1205" s="15"/>
      <c r="AO1205" s="16"/>
      <c r="AP1205" s="16"/>
      <c r="AQ1205" s="16"/>
      <c r="AR1205" s="16"/>
      <c r="AS1205" s="16"/>
      <c r="AT1205" s="16"/>
      <c r="AU1205" s="16"/>
      <c r="AV1205" s="16"/>
      <c r="AX1205" s="15"/>
      <c r="AY1205" s="16"/>
      <c r="AZ1205" s="16"/>
      <c r="BA1205" s="16"/>
      <c r="BB1205" s="16"/>
      <c r="BC1205" s="16"/>
      <c r="BD1205" s="16"/>
      <c r="BE1205" s="16"/>
      <c r="BF1205" s="16"/>
    </row>
    <row r="1206" spans="1:58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AD1206" s="15"/>
      <c r="AE1206" s="16"/>
      <c r="AF1206" s="15"/>
      <c r="AG1206" s="16"/>
      <c r="AH1206" s="15"/>
      <c r="AI1206" s="15"/>
      <c r="AJ1206" s="15"/>
      <c r="AK1206" s="15"/>
      <c r="AL1206" s="15"/>
      <c r="AN1206" s="15"/>
      <c r="AO1206" s="16"/>
      <c r="AP1206" s="16"/>
      <c r="AQ1206" s="16"/>
      <c r="AR1206" s="16"/>
      <c r="AS1206" s="16"/>
      <c r="AT1206" s="16"/>
      <c r="AU1206" s="16"/>
      <c r="AV1206" s="16"/>
      <c r="AX1206" s="15"/>
      <c r="AY1206" s="16"/>
      <c r="AZ1206" s="16"/>
      <c r="BA1206" s="16"/>
      <c r="BB1206" s="16"/>
      <c r="BC1206" s="16"/>
      <c r="BD1206" s="16"/>
      <c r="BE1206" s="16"/>
      <c r="BF1206" s="16"/>
    </row>
    <row r="1207" spans="1:58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AD1207" s="15"/>
      <c r="AE1207" s="16"/>
      <c r="AF1207" s="15"/>
      <c r="AG1207" s="16"/>
      <c r="AH1207" s="15"/>
      <c r="AI1207" s="15"/>
      <c r="AJ1207" s="15"/>
      <c r="AK1207" s="15"/>
      <c r="AL1207" s="15"/>
      <c r="AN1207" s="15"/>
      <c r="AO1207" s="16"/>
      <c r="AP1207" s="16"/>
      <c r="AQ1207" s="16"/>
      <c r="AR1207" s="16"/>
      <c r="AS1207" s="16"/>
      <c r="AT1207" s="16"/>
      <c r="AU1207" s="16"/>
      <c r="AV1207" s="16"/>
      <c r="AX1207" s="15"/>
      <c r="AY1207" s="16"/>
      <c r="AZ1207" s="16"/>
      <c r="BA1207" s="16"/>
      <c r="BB1207" s="16"/>
      <c r="BC1207" s="16"/>
      <c r="BD1207" s="16"/>
      <c r="BE1207" s="16"/>
      <c r="BF1207" s="16"/>
    </row>
    <row r="1208" spans="1:58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AD1208" s="15"/>
      <c r="AE1208" s="16"/>
      <c r="AF1208" s="15"/>
      <c r="AG1208" s="16"/>
      <c r="AH1208" s="15"/>
      <c r="AI1208" s="15"/>
      <c r="AJ1208" s="15"/>
      <c r="AK1208" s="15"/>
      <c r="AL1208" s="15"/>
      <c r="AN1208" s="15"/>
      <c r="AO1208" s="16"/>
      <c r="AP1208" s="16"/>
      <c r="AQ1208" s="16"/>
      <c r="AR1208" s="16"/>
      <c r="AS1208" s="16"/>
      <c r="AT1208" s="16"/>
      <c r="AU1208" s="16"/>
      <c r="AV1208" s="16"/>
      <c r="AX1208" s="15"/>
      <c r="AY1208" s="16"/>
      <c r="AZ1208" s="16"/>
      <c r="BA1208" s="16"/>
      <c r="BB1208" s="16"/>
      <c r="BC1208" s="16"/>
      <c r="BD1208" s="16"/>
      <c r="BE1208" s="16"/>
      <c r="BF1208" s="16"/>
    </row>
    <row r="1209" spans="1:58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AD1209" s="15"/>
      <c r="AE1209" s="16"/>
      <c r="AF1209" s="15"/>
      <c r="AG1209" s="16"/>
      <c r="AH1209" s="15"/>
      <c r="AI1209" s="15"/>
      <c r="AJ1209" s="15"/>
      <c r="AK1209" s="15"/>
      <c r="AL1209" s="15"/>
      <c r="AN1209" s="15"/>
      <c r="AO1209" s="16"/>
      <c r="AP1209" s="16"/>
      <c r="AQ1209" s="16"/>
      <c r="AR1209" s="16"/>
      <c r="AS1209" s="16"/>
      <c r="AT1209" s="16"/>
      <c r="AU1209" s="16"/>
      <c r="AV1209" s="16"/>
      <c r="AX1209" s="15"/>
      <c r="AY1209" s="16"/>
      <c r="AZ1209" s="16"/>
      <c r="BA1209" s="16"/>
      <c r="BB1209" s="16"/>
      <c r="BC1209" s="16"/>
      <c r="BD1209" s="16"/>
      <c r="BE1209" s="16"/>
      <c r="BF1209" s="16"/>
    </row>
    <row r="1210" spans="1:58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AD1210" s="15"/>
      <c r="AE1210" s="16"/>
      <c r="AF1210" s="15"/>
      <c r="AG1210" s="16"/>
      <c r="AH1210" s="15"/>
      <c r="AI1210" s="15"/>
      <c r="AJ1210" s="15"/>
      <c r="AK1210" s="15"/>
      <c r="AL1210" s="15"/>
      <c r="AN1210" s="15"/>
      <c r="AO1210" s="16"/>
      <c r="AP1210" s="16"/>
      <c r="AQ1210" s="16"/>
      <c r="AR1210" s="16"/>
      <c r="AS1210" s="16"/>
      <c r="AT1210" s="16"/>
      <c r="AU1210" s="16"/>
      <c r="AV1210" s="16"/>
      <c r="AX1210" s="15"/>
      <c r="AY1210" s="16"/>
      <c r="AZ1210" s="16"/>
      <c r="BA1210" s="16"/>
      <c r="BB1210" s="16"/>
      <c r="BC1210" s="16"/>
      <c r="BD1210" s="16"/>
      <c r="BE1210" s="16"/>
      <c r="BF1210" s="16"/>
    </row>
    <row r="1211" spans="1:58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AD1211" s="15"/>
      <c r="AE1211" s="16"/>
      <c r="AF1211" s="15"/>
      <c r="AG1211" s="16"/>
      <c r="AH1211" s="15"/>
      <c r="AI1211" s="15"/>
      <c r="AJ1211" s="15"/>
      <c r="AK1211" s="15"/>
      <c r="AL1211" s="15"/>
      <c r="AN1211" s="15"/>
      <c r="AO1211" s="16"/>
      <c r="AP1211" s="16"/>
      <c r="AQ1211" s="16"/>
      <c r="AR1211" s="16"/>
      <c r="AS1211" s="16"/>
      <c r="AT1211" s="16"/>
      <c r="AU1211" s="16"/>
      <c r="AV1211" s="16"/>
      <c r="AX1211" s="15"/>
      <c r="AY1211" s="16"/>
      <c r="AZ1211" s="16"/>
      <c r="BA1211" s="16"/>
      <c r="BB1211" s="16"/>
      <c r="BC1211" s="16"/>
      <c r="BD1211" s="16"/>
      <c r="BE1211" s="16"/>
      <c r="BF1211" s="16"/>
    </row>
    <row r="1212" spans="1:58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AD1212" s="15"/>
      <c r="AE1212" s="16"/>
      <c r="AF1212" s="15"/>
      <c r="AG1212" s="16"/>
      <c r="AH1212" s="15"/>
      <c r="AI1212" s="15"/>
      <c r="AJ1212" s="15"/>
      <c r="AK1212" s="15"/>
      <c r="AL1212" s="15"/>
      <c r="AN1212" s="15"/>
      <c r="AO1212" s="16"/>
      <c r="AP1212" s="16"/>
      <c r="AQ1212" s="16"/>
      <c r="AR1212" s="16"/>
      <c r="AS1212" s="16"/>
      <c r="AT1212" s="16"/>
      <c r="AU1212" s="16"/>
      <c r="AV1212" s="16"/>
      <c r="AX1212" s="15"/>
      <c r="AY1212" s="16"/>
      <c r="AZ1212" s="16"/>
      <c r="BA1212" s="16"/>
      <c r="BB1212" s="16"/>
      <c r="BC1212" s="16"/>
      <c r="BD1212" s="16"/>
      <c r="BE1212" s="16"/>
      <c r="BF1212" s="16"/>
    </row>
    <row r="1213" spans="1:58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AD1213" s="15"/>
      <c r="AE1213" s="16"/>
      <c r="AF1213" s="15"/>
      <c r="AG1213" s="16"/>
      <c r="AH1213" s="15"/>
      <c r="AI1213" s="15"/>
      <c r="AJ1213" s="15"/>
      <c r="AK1213" s="15"/>
      <c r="AL1213" s="15"/>
      <c r="AN1213" s="15"/>
      <c r="AO1213" s="16"/>
      <c r="AP1213" s="16"/>
      <c r="AQ1213" s="16"/>
      <c r="AR1213" s="16"/>
      <c r="AS1213" s="16"/>
      <c r="AT1213" s="16"/>
      <c r="AU1213" s="16"/>
      <c r="AV1213" s="16"/>
      <c r="AX1213" s="15"/>
      <c r="AY1213" s="16"/>
      <c r="AZ1213" s="16"/>
      <c r="BA1213" s="16"/>
      <c r="BB1213" s="16"/>
      <c r="BC1213" s="16"/>
      <c r="BD1213" s="16"/>
      <c r="BE1213" s="16"/>
      <c r="BF1213" s="16"/>
    </row>
    <row r="1214" spans="1:58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AD1214" s="15"/>
      <c r="AE1214" s="16"/>
      <c r="AF1214" s="15"/>
      <c r="AG1214" s="16"/>
      <c r="AH1214" s="15"/>
      <c r="AI1214" s="15"/>
      <c r="AJ1214" s="15"/>
      <c r="AK1214" s="15"/>
      <c r="AL1214" s="15"/>
      <c r="AN1214" s="15"/>
      <c r="AO1214" s="16"/>
      <c r="AP1214" s="16"/>
      <c r="AQ1214" s="16"/>
      <c r="AR1214" s="16"/>
      <c r="AS1214" s="16"/>
      <c r="AT1214" s="16"/>
      <c r="AU1214" s="16"/>
      <c r="AV1214" s="16"/>
      <c r="AX1214" s="15"/>
      <c r="AY1214" s="16"/>
      <c r="AZ1214" s="16"/>
      <c r="BA1214" s="16"/>
      <c r="BB1214" s="16"/>
      <c r="BC1214" s="16"/>
      <c r="BD1214" s="16"/>
      <c r="BE1214" s="16"/>
      <c r="BF1214" s="16"/>
    </row>
    <row r="1215" spans="1:58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AD1215" s="15"/>
      <c r="AE1215" s="16"/>
      <c r="AF1215" s="15"/>
      <c r="AG1215" s="16"/>
      <c r="AH1215" s="15"/>
      <c r="AI1215" s="15"/>
      <c r="AJ1215" s="15"/>
      <c r="AK1215" s="15"/>
      <c r="AL1215" s="15"/>
      <c r="AN1215" s="15"/>
      <c r="AO1215" s="16"/>
      <c r="AP1215" s="16"/>
      <c r="AQ1215" s="16"/>
      <c r="AR1215" s="16"/>
      <c r="AS1215" s="16"/>
      <c r="AT1215" s="16"/>
      <c r="AU1215" s="16"/>
      <c r="AV1215" s="16"/>
      <c r="AX1215" s="15"/>
      <c r="AY1215" s="16"/>
      <c r="AZ1215" s="16"/>
      <c r="BA1215" s="16"/>
      <c r="BB1215" s="16"/>
      <c r="BC1215" s="16"/>
      <c r="BD1215" s="16"/>
      <c r="BE1215" s="16"/>
      <c r="BF1215" s="16"/>
    </row>
    <row r="1216" spans="1:58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AD1216" s="15"/>
      <c r="AE1216" s="16"/>
      <c r="AF1216" s="15"/>
      <c r="AG1216" s="16"/>
      <c r="AH1216" s="15"/>
      <c r="AI1216" s="15"/>
      <c r="AJ1216" s="15"/>
      <c r="AK1216" s="15"/>
      <c r="AL1216" s="15"/>
      <c r="AN1216" s="15"/>
      <c r="AO1216" s="16"/>
      <c r="AP1216" s="16"/>
      <c r="AQ1216" s="16"/>
      <c r="AR1216" s="16"/>
      <c r="AS1216" s="16"/>
      <c r="AT1216" s="16"/>
      <c r="AU1216" s="16"/>
      <c r="AV1216" s="16"/>
      <c r="AX1216" s="15"/>
      <c r="AY1216" s="16"/>
      <c r="AZ1216" s="16"/>
      <c r="BA1216" s="16"/>
      <c r="BB1216" s="16"/>
      <c r="BC1216" s="16"/>
      <c r="BD1216" s="16"/>
      <c r="BE1216" s="16"/>
      <c r="BF1216" s="16"/>
    </row>
    <row r="1217" spans="1:58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AD1217" s="15"/>
      <c r="AE1217" s="16"/>
      <c r="AF1217" s="15"/>
      <c r="AG1217" s="16"/>
      <c r="AH1217" s="15"/>
      <c r="AI1217" s="15"/>
      <c r="AJ1217" s="15"/>
      <c r="AK1217" s="15"/>
      <c r="AL1217" s="15"/>
      <c r="AN1217" s="15"/>
      <c r="AO1217" s="16"/>
      <c r="AP1217" s="16"/>
      <c r="AQ1217" s="16"/>
      <c r="AR1217" s="16"/>
      <c r="AS1217" s="16"/>
      <c r="AT1217" s="16"/>
      <c r="AU1217" s="16"/>
      <c r="AV1217" s="16"/>
      <c r="AX1217" s="15"/>
      <c r="AY1217" s="16"/>
      <c r="AZ1217" s="16"/>
      <c r="BA1217" s="16"/>
      <c r="BB1217" s="16"/>
      <c r="BC1217" s="16"/>
      <c r="BD1217" s="16"/>
      <c r="BE1217" s="16"/>
      <c r="BF1217" s="16"/>
    </row>
    <row r="1218" spans="1:58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AD1218" s="15"/>
      <c r="AE1218" s="16"/>
      <c r="AF1218" s="15"/>
      <c r="AG1218" s="16"/>
      <c r="AH1218" s="15"/>
      <c r="AI1218" s="15"/>
      <c r="AJ1218" s="15"/>
      <c r="AK1218" s="15"/>
      <c r="AL1218" s="15"/>
      <c r="AN1218" s="15"/>
      <c r="AO1218" s="16"/>
      <c r="AP1218" s="16"/>
      <c r="AQ1218" s="16"/>
      <c r="AR1218" s="16"/>
      <c r="AS1218" s="16"/>
      <c r="AT1218" s="16"/>
      <c r="AU1218" s="16"/>
      <c r="AV1218" s="16"/>
      <c r="AX1218" s="15"/>
      <c r="AY1218" s="16"/>
      <c r="AZ1218" s="16"/>
      <c r="BA1218" s="16"/>
      <c r="BB1218" s="16"/>
      <c r="BC1218" s="16"/>
      <c r="BD1218" s="16"/>
      <c r="BE1218" s="16"/>
      <c r="BF1218" s="16"/>
    </row>
    <row r="1219" spans="1:58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AD1219" s="15"/>
      <c r="AE1219" s="16"/>
      <c r="AF1219" s="15"/>
      <c r="AG1219" s="16"/>
      <c r="AH1219" s="15"/>
      <c r="AI1219" s="15"/>
      <c r="AJ1219" s="15"/>
      <c r="AK1219" s="15"/>
      <c r="AL1219" s="15"/>
      <c r="AN1219" s="15"/>
      <c r="AO1219" s="16"/>
      <c r="AP1219" s="16"/>
      <c r="AQ1219" s="16"/>
      <c r="AR1219" s="16"/>
      <c r="AS1219" s="16"/>
      <c r="AT1219" s="16"/>
      <c r="AU1219" s="16"/>
      <c r="AV1219" s="16"/>
      <c r="AX1219" s="15"/>
      <c r="AY1219" s="16"/>
      <c r="AZ1219" s="16"/>
      <c r="BA1219" s="16"/>
      <c r="BB1219" s="16"/>
      <c r="BC1219" s="16"/>
      <c r="BD1219" s="16"/>
      <c r="BE1219" s="16"/>
      <c r="BF1219" s="16"/>
    </row>
    <row r="1220" spans="1:58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AD1220" s="15"/>
      <c r="AE1220" s="16"/>
      <c r="AF1220" s="15"/>
      <c r="AG1220" s="16"/>
      <c r="AH1220" s="15"/>
      <c r="AI1220" s="15"/>
      <c r="AJ1220" s="15"/>
      <c r="AK1220" s="15"/>
      <c r="AL1220" s="15"/>
      <c r="AN1220" s="15"/>
      <c r="AO1220" s="16"/>
      <c r="AP1220" s="16"/>
      <c r="AQ1220" s="16"/>
      <c r="AR1220" s="16"/>
      <c r="AS1220" s="16"/>
      <c r="AT1220" s="16"/>
      <c r="AU1220" s="16"/>
      <c r="AV1220" s="16"/>
      <c r="AX1220" s="15"/>
      <c r="AY1220" s="16"/>
      <c r="AZ1220" s="16"/>
      <c r="BA1220" s="16"/>
      <c r="BB1220" s="16"/>
      <c r="BC1220" s="16"/>
      <c r="BD1220" s="16"/>
      <c r="BE1220" s="16"/>
      <c r="BF1220" s="16"/>
    </row>
    <row r="1221" spans="1:58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AD1221" s="15"/>
      <c r="AE1221" s="16"/>
      <c r="AF1221" s="15"/>
      <c r="AG1221" s="16"/>
      <c r="AH1221" s="15"/>
      <c r="AI1221" s="15"/>
      <c r="AJ1221" s="15"/>
      <c r="AK1221" s="15"/>
      <c r="AL1221" s="15"/>
      <c r="AN1221" s="15"/>
      <c r="AO1221" s="16"/>
      <c r="AP1221" s="16"/>
      <c r="AQ1221" s="16"/>
      <c r="AR1221" s="16"/>
      <c r="AS1221" s="16"/>
      <c r="AT1221" s="16"/>
      <c r="AU1221" s="16"/>
      <c r="AV1221" s="16"/>
      <c r="AX1221" s="15"/>
      <c r="AY1221" s="16"/>
      <c r="AZ1221" s="16"/>
      <c r="BA1221" s="16"/>
      <c r="BB1221" s="16"/>
      <c r="BC1221" s="16"/>
      <c r="BD1221" s="16"/>
      <c r="BE1221" s="16"/>
      <c r="BF1221" s="16"/>
    </row>
    <row r="1222" spans="1:58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AD1222" s="15"/>
      <c r="AE1222" s="16"/>
      <c r="AF1222" s="15"/>
      <c r="AG1222" s="16"/>
      <c r="AH1222" s="15"/>
      <c r="AI1222" s="15"/>
      <c r="AJ1222" s="15"/>
      <c r="AK1222" s="15"/>
      <c r="AL1222" s="15"/>
      <c r="AN1222" s="15"/>
      <c r="AO1222" s="16"/>
      <c r="AP1222" s="16"/>
      <c r="AQ1222" s="16"/>
      <c r="AR1222" s="16"/>
      <c r="AS1222" s="16"/>
      <c r="AT1222" s="16"/>
      <c r="AU1222" s="16"/>
      <c r="AV1222" s="16"/>
      <c r="AX1222" s="15"/>
      <c r="AY1222" s="16"/>
      <c r="AZ1222" s="16"/>
      <c r="BA1222" s="16"/>
      <c r="BB1222" s="16"/>
      <c r="BC1222" s="16"/>
      <c r="BD1222" s="16"/>
      <c r="BE1222" s="16"/>
      <c r="BF1222" s="16"/>
    </row>
    <row r="1223" spans="1:58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AD1223" s="15"/>
      <c r="AE1223" s="16"/>
      <c r="AF1223" s="15"/>
      <c r="AG1223" s="16"/>
      <c r="AH1223" s="15"/>
      <c r="AI1223" s="15"/>
      <c r="AJ1223" s="15"/>
      <c r="AK1223" s="15"/>
      <c r="AL1223" s="15"/>
      <c r="AN1223" s="15"/>
      <c r="AO1223" s="16"/>
      <c r="AP1223" s="16"/>
      <c r="AQ1223" s="16"/>
      <c r="AR1223" s="16"/>
      <c r="AS1223" s="16"/>
      <c r="AT1223" s="16"/>
      <c r="AU1223" s="16"/>
      <c r="AV1223" s="16"/>
      <c r="AX1223" s="15"/>
      <c r="AY1223" s="16"/>
      <c r="AZ1223" s="16"/>
      <c r="BA1223" s="16"/>
      <c r="BB1223" s="16"/>
      <c r="BC1223" s="16"/>
      <c r="BD1223" s="16"/>
      <c r="BE1223" s="16"/>
      <c r="BF1223" s="16"/>
    </row>
    <row r="1224" spans="1:58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AD1224" s="15"/>
      <c r="AE1224" s="16"/>
      <c r="AF1224" s="15"/>
      <c r="AG1224" s="16"/>
      <c r="AH1224" s="15"/>
      <c r="AI1224" s="15"/>
      <c r="AJ1224" s="15"/>
      <c r="AK1224" s="15"/>
      <c r="AL1224" s="15"/>
      <c r="AN1224" s="15"/>
      <c r="AO1224" s="16"/>
      <c r="AP1224" s="16"/>
      <c r="AQ1224" s="16"/>
      <c r="AR1224" s="16"/>
      <c r="AS1224" s="16"/>
      <c r="AT1224" s="16"/>
      <c r="AU1224" s="16"/>
      <c r="AV1224" s="16"/>
      <c r="AX1224" s="15"/>
      <c r="AY1224" s="16"/>
      <c r="AZ1224" s="16"/>
      <c r="BA1224" s="16"/>
      <c r="BB1224" s="16"/>
      <c r="BC1224" s="16"/>
      <c r="BD1224" s="16"/>
      <c r="BE1224" s="16"/>
      <c r="BF1224" s="16"/>
    </row>
    <row r="1225" spans="1:58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AD1225" s="15"/>
      <c r="AE1225" s="16"/>
      <c r="AF1225" s="15"/>
      <c r="AG1225" s="16"/>
      <c r="AH1225" s="15"/>
      <c r="AI1225" s="15"/>
      <c r="AJ1225" s="15"/>
      <c r="AK1225" s="15"/>
      <c r="AL1225" s="15"/>
      <c r="AN1225" s="15"/>
      <c r="AO1225" s="16"/>
      <c r="AP1225" s="16"/>
      <c r="AQ1225" s="16"/>
      <c r="AR1225" s="16"/>
      <c r="AS1225" s="16"/>
      <c r="AT1225" s="16"/>
      <c r="AU1225" s="16"/>
      <c r="AV1225" s="16"/>
      <c r="AX1225" s="15"/>
      <c r="AY1225" s="16"/>
      <c r="AZ1225" s="16"/>
      <c r="BA1225" s="16"/>
      <c r="BB1225" s="16"/>
      <c r="BC1225" s="16"/>
      <c r="BD1225" s="16"/>
      <c r="BE1225" s="16"/>
      <c r="BF1225" s="16"/>
    </row>
    <row r="1226" spans="1:58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AD1226" s="15"/>
      <c r="AE1226" s="16"/>
      <c r="AF1226" s="15"/>
      <c r="AG1226" s="16"/>
      <c r="AH1226" s="15"/>
      <c r="AI1226" s="15"/>
      <c r="AJ1226" s="15"/>
      <c r="AK1226" s="15"/>
      <c r="AL1226" s="15"/>
      <c r="AN1226" s="15"/>
      <c r="AO1226" s="16"/>
      <c r="AP1226" s="16"/>
      <c r="AQ1226" s="16"/>
      <c r="AR1226" s="16"/>
      <c r="AS1226" s="16"/>
      <c r="AT1226" s="16"/>
      <c r="AU1226" s="16"/>
      <c r="AV1226" s="16"/>
      <c r="AX1226" s="15"/>
      <c r="AY1226" s="16"/>
      <c r="AZ1226" s="16"/>
      <c r="BA1226" s="16"/>
      <c r="BB1226" s="16"/>
      <c r="BC1226" s="16"/>
      <c r="BD1226" s="16"/>
      <c r="BE1226" s="16"/>
      <c r="BF1226" s="16"/>
    </row>
    <row r="1227" spans="1:58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AD1227" s="15"/>
      <c r="AE1227" s="16"/>
      <c r="AF1227" s="15"/>
      <c r="AG1227" s="16"/>
      <c r="AH1227" s="15"/>
      <c r="AI1227" s="15"/>
      <c r="AJ1227" s="15"/>
      <c r="AK1227" s="15"/>
      <c r="AL1227" s="15"/>
      <c r="AN1227" s="15"/>
      <c r="AO1227" s="16"/>
      <c r="AP1227" s="16"/>
      <c r="AQ1227" s="16"/>
      <c r="AR1227" s="16"/>
      <c r="AS1227" s="16"/>
      <c r="AT1227" s="16"/>
      <c r="AU1227" s="16"/>
      <c r="AV1227" s="16"/>
      <c r="AX1227" s="15"/>
      <c r="AY1227" s="16"/>
      <c r="AZ1227" s="16"/>
      <c r="BA1227" s="16"/>
      <c r="BB1227" s="16"/>
      <c r="BC1227" s="16"/>
      <c r="BD1227" s="16"/>
      <c r="BE1227" s="16"/>
      <c r="BF1227" s="16"/>
    </row>
    <row r="1228" spans="1:58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AD1228" s="15"/>
      <c r="AE1228" s="16"/>
      <c r="AF1228" s="15"/>
      <c r="AG1228" s="16"/>
      <c r="AH1228" s="15"/>
      <c r="AI1228" s="15"/>
      <c r="AJ1228" s="15"/>
      <c r="AK1228" s="15"/>
      <c r="AL1228" s="15"/>
      <c r="AN1228" s="15"/>
      <c r="AO1228" s="16"/>
      <c r="AP1228" s="16"/>
      <c r="AQ1228" s="16"/>
      <c r="AR1228" s="16"/>
      <c r="AS1228" s="16"/>
      <c r="AT1228" s="16"/>
      <c r="AU1228" s="16"/>
      <c r="AV1228" s="16"/>
      <c r="AX1228" s="15"/>
      <c r="AY1228" s="16"/>
      <c r="AZ1228" s="16"/>
      <c r="BA1228" s="16"/>
      <c r="BB1228" s="16"/>
      <c r="BC1228" s="16"/>
      <c r="BD1228" s="16"/>
      <c r="BE1228" s="16"/>
      <c r="BF1228" s="16"/>
    </row>
    <row r="1229" spans="1:58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AD1229" s="15"/>
      <c r="AE1229" s="16"/>
      <c r="AF1229" s="15"/>
      <c r="AG1229" s="16"/>
      <c r="AH1229" s="15"/>
      <c r="AI1229" s="15"/>
      <c r="AJ1229" s="15"/>
      <c r="AK1229" s="15"/>
      <c r="AL1229" s="15"/>
      <c r="AN1229" s="15"/>
      <c r="AO1229" s="16"/>
      <c r="AP1229" s="16"/>
      <c r="AQ1229" s="16"/>
      <c r="AR1229" s="16"/>
      <c r="AS1229" s="16"/>
      <c r="AT1229" s="16"/>
      <c r="AU1229" s="16"/>
      <c r="AV1229" s="16"/>
      <c r="AX1229" s="15"/>
      <c r="AY1229" s="16"/>
      <c r="AZ1229" s="16"/>
      <c r="BA1229" s="16"/>
      <c r="BB1229" s="16"/>
      <c r="BC1229" s="16"/>
      <c r="BD1229" s="16"/>
      <c r="BE1229" s="16"/>
      <c r="BF1229" s="16"/>
    </row>
    <row r="1230" spans="1:58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AD1230" s="15"/>
      <c r="AE1230" s="16"/>
      <c r="AF1230" s="15"/>
      <c r="AG1230" s="16"/>
      <c r="AH1230" s="15"/>
      <c r="AI1230" s="15"/>
      <c r="AJ1230" s="15"/>
      <c r="AK1230" s="15"/>
      <c r="AL1230" s="15"/>
      <c r="AN1230" s="15"/>
      <c r="AO1230" s="16"/>
      <c r="AP1230" s="16"/>
      <c r="AQ1230" s="16"/>
      <c r="AR1230" s="16"/>
      <c r="AS1230" s="16"/>
      <c r="AT1230" s="16"/>
      <c r="AU1230" s="16"/>
      <c r="AV1230" s="16"/>
      <c r="AX1230" s="15"/>
      <c r="AY1230" s="16"/>
      <c r="AZ1230" s="16"/>
      <c r="BA1230" s="16"/>
      <c r="BB1230" s="16"/>
      <c r="BC1230" s="16"/>
      <c r="BD1230" s="16"/>
      <c r="BE1230" s="16"/>
      <c r="BF1230" s="16"/>
    </row>
    <row r="1231" spans="1:58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AD1231" s="15"/>
      <c r="AE1231" s="16"/>
      <c r="AF1231" s="15"/>
      <c r="AG1231" s="16"/>
      <c r="AH1231" s="15"/>
      <c r="AI1231" s="15"/>
      <c r="AJ1231" s="15"/>
      <c r="AK1231" s="15"/>
      <c r="AL1231" s="15"/>
      <c r="AN1231" s="15"/>
      <c r="AO1231" s="16"/>
      <c r="AP1231" s="16"/>
      <c r="AQ1231" s="16"/>
      <c r="AR1231" s="16"/>
      <c r="AS1231" s="16"/>
      <c r="AT1231" s="16"/>
      <c r="AU1231" s="16"/>
      <c r="AV1231" s="16"/>
      <c r="AX1231" s="15"/>
      <c r="AY1231" s="16"/>
      <c r="AZ1231" s="16"/>
      <c r="BA1231" s="16"/>
      <c r="BB1231" s="16"/>
      <c r="BC1231" s="16"/>
      <c r="BD1231" s="16"/>
      <c r="BE1231" s="16"/>
      <c r="BF1231" s="16"/>
    </row>
    <row r="1232" spans="1:58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AD1232" s="15"/>
      <c r="AE1232" s="16"/>
      <c r="AF1232" s="15"/>
      <c r="AG1232" s="16"/>
      <c r="AH1232" s="15"/>
      <c r="AI1232" s="15"/>
      <c r="AJ1232" s="15"/>
      <c r="AK1232" s="15"/>
      <c r="AL1232" s="15"/>
      <c r="AN1232" s="15"/>
      <c r="AO1232" s="16"/>
      <c r="AP1232" s="16"/>
      <c r="AQ1232" s="16"/>
      <c r="AR1232" s="16"/>
      <c r="AS1232" s="16"/>
      <c r="AT1232" s="16"/>
      <c r="AU1232" s="16"/>
      <c r="AV1232" s="16"/>
      <c r="AX1232" s="15"/>
      <c r="AY1232" s="16"/>
      <c r="AZ1232" s="16"/>
      <c r="BA1232" s="16"/>
      <c r="BB1232" s="16"/>
      <c r="BC1232" s="16"/>
      <c r="BD1232" s="16"/>
      <c r="BE1232" s="16"/>
      <c r="BF1232" s="16"/>
    </row>
    <row r="1233" spans="1:58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AD1233" s="15"/>
      <c r="AE1233" s="16"/>
      <c r="AF1233" s="15"/>
      <c r="AG1233" s="16"/>
      <c r="AH1233" s="15"/>
      <c r="AI1233" s="15"/>
      <c r="AJ1233" s="15"/>
      <c r="AK1233" s="15"/>
      <c r="AL1233" s="15"/>
      <c r="AN1233" s="15"/>
      <c r="AO1233" s="16"/>
      <c r="AP1233" s="16"/>
      <c r="AQ1233" s="16"/>
      <c r="AR1233" s="16"/>
      <c r="AS1233" s="16"/>
      <c r="AT1233" s="16"/>
      <c r="AU1233" s="16"/>
      <c r="AV1233" s="16"/>
      <c r="AX1233" s="15"/>
      <c r="AY1233" s="16"/>
      <c r="AZ1233" s="16"/>
      <c r="BA1233" s="16"/>
      <c r="BB1233" s="16"/>
      <c r="BC1233" s="16"/>
      <c r="BD1233" s="16"/>
      <c r="BE1233" s="16"/>
      <c r="BF1233" s="16"/>
    </row>
    <row r="1234" spans="1:58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AD1234" s="15"/>
      <c r="AE1234" s="16"/>
      <c r="AF1234" s="15"/>
      <c r="AG1234" s="16"/>
      <c r="AH1234" s="15"/>
      <c r="AI1234" s="15"/>
      <c r="AJ1234" s="15"/>
      <c r="AK1234" s="15"/>
      <c r="AL1234" s="15"/>
      <c r="AN1234" s="15"/>
      <c r="AO1234" s="16"/>
      <c r="AP1234" s="16"/>
      <c r="AQ1234" s="16"/>
      <c r="AR1234" s="16"/>
      <c r="AS1234" s="16"/>
      <c r="AT1234" s="16"/>
      <c r="AU1234" s="16"/>
      <c r="AV1234" s="16"/>
      <c r="AX1234" s="15"/>
      <c r="AY1234" s="16"/>
      <c r="AZ1234" s="16"/>
      <c r="BA1234" s="16"/>
      <c r="BB1234" s="16"/>
      <c r="BC1234" s="16"/>
      <c r="BD1234" s="16"/>
      <c r="BE1234" s="16"/>
      <c r="BF1234" s="16"/>
    </row>
    <row r="1235" spans="1:58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AD1235" s="15"/>
      <c r="AE1235" s="16"/>
      <c r="AF1235" s="15"/>
      <c r="AG1235" s="16"/>
      <c r="AH1235" s="15"/>
      <c r="AI1235" s="15"/>
      <c r="AJ1235" s="15"/>
      <c r="AK1235" s="15"/>
      <c r="AL1235" s="15"/>
      <c r="AN1235" s="15"/>
      <c r="AO1235" s="16"/>
      <c r="AP1235" s="16"/>
      <c r="AQ1235" s="16"/>
      <c r="AR1235" s="16"/>
      <c r="AS1235" s="16"/>
      <c r="AT1235" s="16"/>
      <c r="AU1235" s="16"/>
      <c r="AV1235" s="16"/>
      <c r="AX1235" s="15"/>
      <c r="AY1235" s="16"/>
      <c r="AZ1235" s="16"/>
      <c r="BA1235" s="16"/>
      <c r="BB1235" s="16"/>
      <c r="BC1235" s="16"/>
      <c r="BD1235" s="16"/>
      <c r="BE1235" s="16"/>
      <c r="BF1235" s="16"/>
    </row>
    <row r="1236" spans="1:58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AD1236" s="15"/>
      <c r="AE1236" s="16"/>
      <c r="AF1236" s="15"/>
      <c r="AG1236" s="16"/>
      <c r="AH1236" s="15"/>
      <c r="AI1236" s="15"/>
      <c r="AJ1236" s="15"/>
      <c r="AK1236" s="15"/>
      <c r="AL1236" s="15"/>
      <c r="AN1236" s="15"/>
      <c r="AO1236" s="16"/>
      <c r="AP1236" s="16"/>
      <c r="AQ1236" s="16"/>
      <c r="AR1236" s="16"/>
      <c r="AS1236" s="16"/>
      <c r="AT1236" s="16"/>
      <c r="AU1236" s="16"/>
      <c r="AV1236" s="16"/>
      <c r="AX1236" s="15"/>
      <c r="AY1236" s="16"/>
      <c r="AZ1236" s="16"/>
      <c r="BA1236" s="16"/>
      <c r="BB1236" s="16"/>
      <c r="BC1236" s="16"/>
      <c r="BD1236" s="16"/>
      <c r="BE1236" s="16"/>
      <c r="BF1236" s="16"/>
    </row>
    <row r="1237" spans="1:58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AD1237" s="15"/>
      <c r="AE1237" s="16"/>
      <c r="AF1237" s="15"/>
      <c r="AG1237" s="16"/>
      <c r="AH1237" s="15"/>
      <c r="AI1237" s="15"/>
      <c r="AJ1237" s="15"/>
      <c r="AK1237" s="15"/>
      <c r="AL1237" s="15"/>
      <c r="AN1237" s="15"/>
      <c r="AO1237" s="16"/>
      <c r="AP1237" s="16"/>
      <c r="AQ1237" s="16"/>
      <c r="AR1237" s="16"/>
      <c r="AS1237" s="16"/>
      <c r="AT1237" s="16"/>
      <c r="AU1237" s="16"/>
      <c r="AV1237" s="16"/>
      <c r="AX1237" s="15"/>
      <c r="AY1237" s="16"/>
      <c r="AZ1237" s="16"/>
      <c r="BA1237" s="16"/>
      <c r="BB1237" s="16"/>
      <c r="BC1237" s="16"/>
      <c r="BD1237" s="16"/>
      <c r="BE1237" s="16"/>
      <c r="BF1237" s="16"/>
    </row>
    <row r="1238" spans="1:58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AD1238" s="15"/>
      <c r="AE1238" s="16"/>
      <c r="AF1238" s="15"/>
      <c r="AG1238" s="16"/>
      <c r="AH1238" s="15"/>
      <c r="AI1238" s="15"/>
      <c r="AJ1238" s="15"/>
      <c r="AK1238" s="15"/>
      <c r="AL1238" s="15"/>
      <c r="AN1238" s="15"/>
      <c r="AO1238" s="16"/>
      <c r="AP1238" s="16"/>
      <c r="AQ1238" s="16"/>
      <c r="AR1238" s="16"/>
      <c r="AS1238" s="16"/>
      <c r="AT1238" s="16"/>
      <c r="AU1238" s="16"/>
      <c r="AV1238" s="16"/>
      <c r="AX1238" s="15"/>
      <c r="AY1238" s="16"/>
      <c r="AZ1238" s="16"/>
      <c r="BA1238" s="16"/>
      <c r="BB1238" s="16"/>
      <c r="BC1238" s="16"/>
      <c r="BD1238" s="16"/>
      <c r="BE1238" s="16"/>
      <c r="BF1238" s="16"/>
    </row>
    <row r="1239" spans="1:58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AD1239" s="15"/>
      <c r="AE1239" s="16"/>
      <c r="AF1239" s="15"/>
      <c r="AG1239" s="16"/>
      <c r="AH1239" s="15"/>
      <c r="AI1239" s="15"/>
      <c r="AJ1239" s="15"/>
      <c r="AK1239" s="15"/>
      <c r="AL1239" s="15"/>
      <c r="AN1239" s="15"/>
      <c r="AO1239" s="16"/>
      <c r="AP1239" s="16"/>
      <c r="AQ1239" s="16"/>
      <c r="AR1239" s="16"/>
      <c r="AS1239" s="16"/>
      <c r="AT1239" s="16"/>
      <c r="AU1239" s="16"/>
      <c r="AV1239" s="16"/>
      <c r="AX1239" s="15"/>
      <c r="AY1239" s="16"/>
      <c r="AZ1239" s="16"/>
      <c r="BA1239" s="16"/>
      <c r="BB1239" s="16"/>
      <c r="BC1239" s="16"/>
      <c r="BD1239" s="16"/>
      <c r="BE1239" s="16"/>
      <c r="BF1239" s="16"/>
    </row>
    <row r="1240" spans="1:58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AD1240" s="15"/>
      <c r="AE1240" s="16"/>
      <c r="AF1240" s="15"/>
      <c r="AG1240" s="16"/>
      <c r="AH1240" s="15"/>
      <c r="AI1240" s="15"/>
      <c r="AJ1240" s="15"/>
      <c r="AK1240" s="15"/>
      <c r="AL1240" s="15"/>
      <c r="AN1240" s="15"/>
      <c r="AO1240" s="16"/>
      <c r="AP1240" s="16"/>
      <c r="AQ1240" s="16"/>
      <c r="AR1240" s="16"/>
      <c r="AS1240" s="16"/>
      <c r="AT1240" s="16"/>
      <c r="AU1240" s="16"/>
      <c r="AV1240" s="16"/>
      <c r="AX1240" s="15"/>
      <c r="AY1240" s="16"/>
      <c r="AZ1240" s="16"/>
      <c r="BA1240" s="16"/>
      <c r="BB1240" s="16"/>
      <c r="BC1240" s="16"/>
      <c r="BD1240" s="16"/>
      <c r="BE1240" s="16"/>
      <c r="BF1240" s="16"/>
    </row>
    <row r="1241" spans="1:58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AD1241" s="15"/>
      <c r="AE1241" s="16"/>
      <c r="AF1241" s="15"/>
      <c r="AG1241" s="16"/>
      <c r="AH1241" s="15"/>
      <c r="AI1241" s="15"/>
      <c r="AJ1241" s="15"/>
      <c r="AK1241" s="15"/>
      <c r="AL1241" s="15"/>
      <c r="AN1241" s="15"/>
      <c r="AO1241" s="16"/>
      <c r="AP1241" s="16"/>
      <c r="AQ1241" s="16"/>
      <c r="AR1241" s="16"/>
      <c r="AS1241" s="16"/>
      <c r="AT1241" s="16"/>
      <c r="AU1241" s="16"/>
      <c r="AV1241" s="16"/>
      <c r="AX1241" s="15"/>
      <c r="AY1241" s="16"/>
      <c r="AZ1241" s="16"/>
      <c r="BA1241" s="16"/>
      <c r="BB1241" s="16"/>
      <c r="BC1241" s="16"/>
      <c r="BD1241" s="16"/>
      <c r="BE1241" s="16"/>
      <c r="BF1241" s="16"/>
    </row>
    <row r="1242" spans="1:58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AD1242" s="15"/>
      <c r="AE1242" s="16"/>
      <c r="AF1242" s="15"/>
      <c r="AG1242" s="16"/>
      <c r="AH1242" s="15"/>
      <c r="AI1242" s="15"/>
      <c r="AJ1242" s="15"/>
      <c r="AK1242" s="15"/>
      <c r="AL1242" s="15"/>
      <c r="AN1242" s="15"/>
      <c r="AO1242" s="16"/>
      <c r="AP1242" s="16"/>
      <c r="AQ1242" s="16"/>
      <c r="AR1242" s="16"/>
      <c r="AS1242" s="16"/>
      <c r="AT1242" s="16"/>
      <c r="AU1242" s="16"/>
      <c r="AV1242" s="16"/>
      <c r="AX1242" s="15"/>
      <c r="AY1242" s="16"/>
      <c r="AZ1242" s="16"/>
      <c r="BA1242" s="16"/>
      <c r="BB1242" s="16"/>
      <c r="BC1242" s="16"/>
      <c r="BD1242" s="16"/>
      <c r="BE1242" s="16"/>
      <c r="BF1242" s="16"/>
    </row>
    <row r="1243" spans="1:58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AD1243" s="15"/>
      <c r="AE1243" s="16"/>
      <c r="AF1243" s="15"/>
      <c r="AG1243" s="16"/>
      <c r="AH1243" s="15"/>
      <c r="AI1243" s="15"/>
      <c r="AJ1243" s="15"/>
      <c r="AK1243" s="15"/>
      <c r="AL1243" s="15"/>
      <c r="AN1243" s="15"/>
      <c r="AO1243" s="16"/>
      <c r="AP1243" s="16"/>
      <c r="AQ1243" s="16"/>
      <c r="AR1243" s="16"/>
      <c r="AS1243" s="16"/>
      <c r="AT1243" s="16"/>
      <c r="AU1243" s="16"/>
      <c r="AV1243" s="16"/>
      <c r="AX1243" s="15"/>
      <c r="AY1243" s="16"/>
      <c r="AZ1243" s="16"/>
      <c r="BA1243" s="16"/>
      <c r="BB1243" s="16"/>
      <c r="BC1243" s="16"/>
      <c r="BD1243" s="16"/>
      <c r="BE1243" s="16"/>
      <c r="BF1243" s="16"/>
    </row>
    <row r="1244" spans="1:58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AD1244" s="15"/>
      <c r="AE1244" s="16"/>
      <c r="AF1244" s="15"/>
      <c r="AG1244" s="16"/>
      <c r="AH1244" s="15"/>
      <c r="AI1244" s="15"/>
      <c r="AJ1244" s="15"/>
      <c r="AK1244" s="15"/>
      <c r="AL1244" s="15"/>
      <c r="AN1244" s="15"/>
      <c r="AO1244" s="16"/>
      <c r="AP1244" s="16"/>
      <c r="AQ1244" s="16"/>
      <c r="AR1244" s="16"/>
      <c r="AS1244" s="16"/>
      <c r="AT1244" s="16"/>
      <c r="AU1244" s="16"/>
      <c r="AV1244" s="16"/>
      <c r="AX1244" s="15"/>
      <c r="AY1244" s="16"/>
      <c r="AZ1244" s="16"/>
      <c r="BA1244" s="16"/>
      <c r="BB1244" s="16"/>
      <c r="BC1244" s="16"/>
      <c r="BD1244" s="16"/>
      <c r="BE1244" s="16"/>
      <c r="BF1244" s="16"/>
    </row>
    <row r="1245" spans="1:58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AD1245" s="15"/>
      <c r="AE1245" s="16"/>
      <c r="AF1245" s="15"/>
      <c r="AG1245" s="16"/>
      <c r="AH1245" s="15"/>
      <c r="AI1245" s="15"/>
      <c r="AJ1245" s="15"/>
      <c r="AK1245" s="15"/>
      <c r="AL1245" s="15"/>
      <c r="AN1245" s="15"/>
      <c r="AO1245" s="16"/>
      <c r="AP1245" s="16"/>
      <c r="AQ1245" s="16"/>
      <c r="AR1245" s="16"/>
      <c r="AS1245" s="16"/>
      <c r="AT1245" s="16"/>
      <c r="AU1245" s="16"/>
      <c r="AV1245" s="16"/>
      <c r="AX1245" s="15"/>
      <c r="AY1245" s="16"/>
      <c r="AZ1245" s="16"/>
      <c r="BA1245" s="16"/>
      <c r="BB1245" s="16"/>
      <c r="BC1245" s="16"/>
      <c r="BD1245" s="16"/>
      <c r="BE1245" s="16"/>
      <c r="BF1245" s="16"/>
    </row>
    <row r="1246" spans="1:58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AD1246" s="15"/>
      <c r="AE1246" s="16"/>
      <c r="AF1246" s="15"/>
      <c r="AG1246" s="16"/>
      <c r="AH1246" s="15"/>
      <c r="AI1246" s="15"/>
      <c r="AJ1246" s="15"/>
      <c r="AK1246" s="15"/>
      <c r="AL1246" s="15"/>
      <c r="AN1246" s="15"/>
      <c r="AO1246" s="16"/>
      <c r="AP1246" s="16"/>
      <c r="AQ1246" s="16"/>
      <c r="AR1246" s="16"/>
      <c r="AS1246" s="16"/>
      <c r="AT1246" s="16"/>
      <c r="AU1246" s="16"/>
      <c r="AV1246" s="16"/>
      <c r="AX1246" s="15"/>
      <c r="AY1246" s="16"/>
      <c r="AZ1246" s="16"/>
      <c r="BA1246" s="16"/>
      <c r="BB1246" s="16"/>
      <c r="BC1246" s="16"/>
      <c r="BD1246" s="16"/>
      <c r="BE1246" s="16"/>
      <c r="BF1246" s="16"/>
    </row>
    <row r="1247" spans="1:58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AD1247" s="15"/>
      <c r="AE1247" s="16"/>
      <c r="AF1247" s="15"/>
      <c r="AG1247" s="16"/>
      <c r="AH1247" s="15"/>
      <c r="AI1247" s="15"/>
      <c r="AJ1247" s="15"/>
      <c r="AK1247" s="15"/>
      <c r="AL1247" s="15"/>
      <c r="AN1247" s="15"/>
      <c r="AO1247" s="16"/>
      <c r="AP1247" s="16"/>
      <c r="AQ1247" s="16"/>
      <c r="AR1247" s="16"/>
      <c r="AS1247" s="16"/>
      <c r="AT1247" s="16"/>
      <c r="AU1247" s="16"/>
      <c r="AV1247" s="16"/>
      <c r="AX1247" s="15"/>
      <c r="AY1247" s="16"/>
      <c r="AZ1247" s="16"/>
      <c r="BA1247" s="16"/>
      <c r="BB1247" s="16"/>
      <c r="BC1247" s="16"/>
      <c r="BD1247" s="16"/>
      <c r="BE1247" s="16"/>
      <c r="BF1247" s="16"/>
    </row>
    <row r="1248" spans="1:58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AD1248" s="15"/>
      <c r="AE1248" s="16"/>
      <c r="AF1248" s="15"/>
      <c r="AG1248" s="16"/>
      <c r="AH1248" s="15"/>
      <c r="AI1248" s="15"/>
      <c r="AJ1248" s="15"/>
      <c r="AK1248" s="15"/>
      <c r="AL1248" s="15"/>
      <c r="AN1248" s="15"/>
      <c r="AO1248" s="16"/>
      <c r="AP1248" s="16"/>
      <c r="AQ1248" s="16"/>
      <c r="AR1248" s="16"/>
      <c r="AS1248" s="16"/>
      <c r="AT1248" s="16"/>
      <c r="AU1248" s="16"/>
      <c r="AV1248" s="16"/>
      <c r="AX1248" s="15"/>
      <c r="AY1248" s="16"/>
      <c r="AZ1248" s="16"/>
      <c r="BA1248" s="16"/>
      <c r="BB1248" s="16"/>
      <c r="BC1248" s="16"/>
      <c r="BD1248" s="16"/>
      <c r="BE1248" s="16"/>
      <c r="BF1248" s="16"/>
    </row>
    <row r="1249" spans="1:58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AD1249" s="15"/>
      <c r="AE1249" s="16"/>
      <c r="AF1249" s="15"/>
      <c r="AG1249" s="16"/>
      <c r="AH1249" s="15"/>
      <c r="AI1249" s="15"/>
      <c r="AJ1249" s="15"/>
      <c r="AK1249" s="15"/>
      <c r="AL1249" s="15"/>
      <c r="AN1249" s="15"/>
      <c r="AO1249" s="16"/>
      <c r="AP1249" s="16"/>
      <c r="AQ1249" s="16"/>
      <c r="AR1249" s="16"/>
      <c r="AS1249" s="16"/>
      <c r="AT1249" s="16"/>
      <c r="AU1249" s="16"/>
      <c r="AV1249" s="16"/>
      <c r="AX1249" s="15"/>
      <c r="AY1249" s="16"/>
      <c r="AZ1249" s="16"/>
      <c r="BA1249" s="16"/>
      <c r="BB1249" s="16"/>
      <c r="BC1249" s="16"/>
      <c r="BD1249" s="16"/>
      <c r="BE1249" s="16"/>
      <c r="BF1249" s="16"/>
    </row>
    <row r="1250" spans="1:58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AD1250" s="15"/>
      <c r="AE1250" s="16"/>
      <c r="AF1250" s="15"/>
      <c r="AG1250" s="16"/>
      <c r="AH1250" s="15"/>
      <c r="AI1250" s="15"/>
      <c r="AJ1250" s="15"/>
      <c r="AK1250" s="15"/>
      <c r="AL1250" s="15"/>
      <c r="AN1250" s="15"/>
      <c r="AO1250" s="16"/>
      <c r="AP1250" s="16"/>
      <c r="AQ1250" s="16"/>
      <c r="AR1250" s="16"/>
      <c r="AS1250" s="16"/>
      <c r="AT1250" s="16"/>
      <c r="AU1250" s="16"/>
      <c r="AV1250" s="16"/>
      <c r="AX1250" s="15"/>
      <c r="AY1250" s="16"/>
      <c r="AZ1250" s="16"/>
      <c r="BA1250" s="16"/>
      <c r="BB1250" s="16"/>
      <c r="BC1250" s="16"/>
      <c r="BD1250" s="16"/>
      <c r="BE1250" s="16"/>
      <c r="BF1250" s="16"/>
    </row>
    <row r="1251" spans="1:58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AD1251" s="15"/>
      <c r="AE1251" s="16"/>
      <c r="AF1251" s="15"/>
      <c r="AG1251" s="16"/>
      <c r="AH1251" s="15"/>
      <c r="AI1251" s="15"/>
      <c r="AJ1251" s="15"/>
      <c r="AK1251" s="15"/>
      <c r="AL1251" s="15"/>
      <c r="AN1251" s="15"/>
      <c r="AO1251" s="16"/>
      <c r="AP1251" s="16"/>
      <c r="AQ1251" s="16"/>
      <c r="AR1251" s="16"/>
      <c r="AS1251" s="16"/>
      <c r="AT1251" s="16"/>
      <c r="AU1251" s="16"/>
      <c r="AV1251" s="16"/>
      <c r="AX1251" s="15"/>
      <c r="AY1251" s="16"/>
      <c r="AZ1251" s="16"/>
      <c r="BA1251" s="16"/>
      <c r="BB1251" s="16"/>
      <c r="BC1251" s="16"/>
      <c r="BD1251" s="16"/>
      <c r="BE1251" s="16"/>
      <c r="BF1251" s="16"/>
    </row>
    <row r="1252" spans="1:58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AD1252" s="15"/>
      <c r="AE1252" s="16"/>
      <c r="AF1252" s="15"/>
      <c r="AG1252" s="16"/>
      <c r="AH1252" s="15"/>
      <c r="AI1252" s="15"/>
      <c r="AJ1252" s="15"/>
      <c r="AK1252" s="15"/>
      <c r="AL1252" s="15"/>
      <c r="AN1252" s="15"/>
      <c r="AO1252" s="16"/>
      <c r="AP1252" s="16"/>
      <c r="AQ1252" s="16"/>
      <c r="AR1252" s="16"/>
      <c r="AS1252" s="16"/>
      <c r="AT1252" s="16"/>
      <c r="AU1252" s="16"/>
      <c r="AV1252" s="16"/>
      <c r="AX1252" s="15"/>
      <c r="AY1252" s="16"/>
      <c r="AZ1252" s="16"/>
      <c r="BA1252" s="16"/>
      <c r="BB1252" s="16"/>
      <c r="BC1252" s="16"/>
      <c r="BD1252" s="16"/>
      <c r="BE1252" s="16"/>
      <c r="BF1252" s="16"/>
    </row>
    <row r="1253" spans="1:58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AD1253" s="15"/>
      <c r="AE1253" s="16"/>
      <c r="AF1253" s="15"/>
      <c r="AG1253" s="16"/>
      <c r="AH1253" s="15"/>
      <c r="AI1253" s="15"/>
      <c r="AJ1253" s="15"/>
      <c r="AK1253" s="15"/>
      <c r="AL1253" s="15"/>
      <c r="AN1253" s="15"/>
      <c r="AO1253" s="16"/>
      <c r="AP1253" s="16"/>
      <c r="AQ1253" s="16"/>
      <c r="AR1253" s="16"/>
      <c r="AS1253" s="16"/>
      <c r="AT1253" s="16"/>
      <c r="AU1253" s="16"/>
      <c r="AV1253" s="16"/>
      <c r="AX1253" s="15"/>
      <c r="AY1253" s="16"/>
      <c r="AZ1253" s="16"/>
      <c r="BA1253" s="16"/>
      <c r="BB1253" s="16"/>
      <c r="BC1253" s="16"/>
      <c r="BD1253" s="16"/>
      <c r="BE1253" s="16"/>
      <c r="BF1253" s="16"/>
    </row>
    <row r="1254" spans="1:58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AD1254" s="15"/>
      <c r="AE1254" s="16"/>
      <c r="AF1254" s="15"/>
      <c r="AG1254" s="16"/>
      <c r="AH1254" s="15"/>
      <c r="AI1254" s="15"/>
      <c r="AJ1254" s="15"/>
      <c r="AK1254" s="15"/>
      <c r="AL1254" s="15"/>
      <c r="AN1254" s="15"/>
      <c r="AO1254" s="16"/>
      <c r="AP1254" s="16"/>
      <c r="AQ1254" s="16"/>
      <c r="AR1254" s="16"/>
      <c r="AS1254" s="16"/>
      <c r="AT1254" s="16"/>
      <c r="AU1254" s="16"/>
      <c r="AV1254" s="16"/>
      <c r="AX1254" s="15"/>
      <c r="AY1254" s="16"/>
      <c r="AZ1254" s="16"/>
      <c r="BA1254" s="16"/>
      <c r="BB1254" s="16"/>
      <c r="BC1254" s="16"/>
      <c r="BD1254" s="16"/>
      <c r="BE1254" s="16"/>
      <c r="BF1254" s="16"/>
    </row>
    <row r="1255" spans="1:58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AD1255" s="15"/>
      <c r="AE1255" s="16"/>
      <c r="AF1255" s="15"/>
      <c r="AG1255" s="16"/>
      <c r="AH1255" s="15"/>
      <c r="AI1255" s="15"/>
      <c r="AJ1255" s="15"/>
      <c r="AK1255" s="15"/>
      <c r="AL1255" s="15"/>
      <c r="AN1255" s="15"/>
      <c r="AO1255" s="16"/>
      <c r="AP1255" s="16"/>
      <c r="AQ1255" s="16"/>
      <c r="AR1255" s="16"/>
      <c r="AS1255" s="16"/>
      <c r="AT1255" s="16"/>
      <c r="AU1255" s="16"/>
      <c r="AV1255" s="16"/>
      <c r="AX1255" s="15"/>
      <c r="AY1255" s="16"/>
      <c r="AZ1255" s="16"/>
      <c r="BA1255" s="16"/>
      <c r="BB1255" s="16"/>
      <c r="BC1255" s="16"/>
      <c r="BD1255" s="16"/>
      <c r="BE1255" s="16"/>
      <c r="BF1255" s="16"/>
    </row>
    <row r="1256" spans="1:58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AD1256" s="15"/>
      <c r="AE1256" s="16"/>
      <c r="AF1256" s="15"/>
      <c r="AG1256" s="16"/>
      <c r="AH1256" s="15"/>
      <c r="AI1256" s="15"/>
      <c r="AJ1256" s="15"/>
      <c r="AK1256" s="15"/>
      <c r="AL1256" s="15"/>
      <c r="AN1256" s="15"/>
      <c r="AO1256" s="16"/>
      <c r="AP1256" s="16"/>
      <c r="AQ1256" s="16"/>
      <c r="AR1256" s="16"/>
      <c r="AS1256" s="16"/>
      <c r="AT1256" s="16"/>
      <c r="AU1256" s="16"/>
      <c r="AV1256" s="16"/>
      <c r="AX1256" s="15"/>
      <c r="AY1256" s="16"/>
      <c r="AZ1256" s="16"/>
      <c r="BA1256" s="16"/>
      <c r="BB1256" s="16"/>
      <c r="BC1256" s="16"/>
      <c r="BD1256" s="16"/>
      <c r="BE1256" s="16"/>
      <c r="BF1256" s="16"/>
    </row>
    <row r="1257" spans="1:58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AD1257" s="15"/>
      <c r="AE1257" s="16"/>
      <c r="AF1257" s="15"/>
      <c r="AG1257" s="16"/>
      <c r="AH1257" s="15"/>
      <c r="AI1257" s="15"/>
      <c r="AJ1257" s="15"/>
      <c r="AK1257" s="15"/>
      <c r="AL1257" s="15"/>
      <c r="AN1257" s="15"/>
      <c r="AO1257" s="16"/>
      <c r="AP1257" s="16"/>
      <c r="AQ1257" s="16"/>
      <c r="AR1257" s="16"/>
      <c r="AS1257" s="16"/>
      <c r="AT1257" s="16"/>
      <c r="AU1257" s="16"/>
      <c r="AV1257" s="16"/>
      <c r="AX1257" s="15"/>
      <c r="AY1257" s="16"/>
      <c r="AZ1257" s="16"/>
      <c r="BA1257" s="16"/>
      <c r="BB1257" s="16"/>
      <c r="BC1257" s="16"/>
      <c r="BD1257" s="16"/>
      <c r="BE1257" s="16"/>
      <c r="BF1257" s="16"/>
    </row>
    <row r="1258" spans="1:58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AD1258" s="15"/>
      <c r="AE1258" s="16"/>
      <c r="AF1258" s="15"/>
      <c r="AG1258" s="16"/>
      <c r="AH1258" s="15"/>
      <c r="AI1258" s="15"/>
      <c r="AJ1258" s="15"/>
      <c r="AK1258" s="15"/>
      <c r="AL1258" s="15"/>
      <c r="AN1258" s="15"/>
      <c r="AO1258" s="16"/>
      <c r="AP1258" s="16"/>
      <c r="AQ1258" s="16"/>
      <c r="AR1258" s="16"/>
      <c r="AS1258" s="16"/>
      <c r="AT1258" s="16"/>
      <c r="AU1258" s="16"/>
      <c r="AV1258" s="16"/>
      <c r="AX1258" s="15"/>
      <c r="AY1258" s="16"/>
      <c r="AZ1258" s="16"/>
      <c r="BA1258" s="16"/>
      <c r="BB1258" s="16"/>
      <c r="BC1258" s="16"/>
      <c r="BD1258" s="16"/>
      <c r="BE1258" s="16"/>
      <c r="BF1258" s="16"/>
    </row>
    <row r="1259" spans="1:58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AD1259" s="15"/>
      <c r="AE1259" s="16"/>
      <c r="AF1259" s="15"/>
      <c r="AG1259" s="16"/>
      <c r="AH1259" s="15"/>
      <c r="AI1259" s="15"/>
      <c r="AJ1259" s="15"/>
      <c r="AK1259" s="15"/>
      <c r="AL1259" s="15"/>
      <c r="AN1259" s="15"/>
      <c r="AO1259" s="16"/>
      <c r="AP1259" s="16"/>
      <c r="AQ1259" s="16"/>
      <c r="AR1259" s="16"/>
      <c r="AS1259" s="16"/>
      <c r="AT1259" s="16"/>
      <c r="AU1259" s="16"/>
      <c r="AV1259" s="16"/>
      <c r="AX1259" s="15"/>
      <c r="AY1259" s="16"/>
      <c r="AZ1259" s="16"/>
      <c r="BA1259" s="16"/>
      <c r="BB1259" s="16"/>
      <c r="BC1259" s="16"/>
      <c r="BD1259" s="16"/>
      <c r="BE1259" s="16"/>
      <c r="BF1259" s="16"/>
    </row>
    <row r="1260" spans="1:58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AD1260" s="15"/>
      <c r="AE1260" s="16"/>
      <c r="AF1260" s="15"/>
      <c r="AG1260" s="16"/>
      <c r="AH1260" s="15"/>
      <c r="AI1260" s="15"/>
      <c r="AJ1260" s="15"/>
      <c r="AK1260" s="15"/>
      <c r="AL1260" s="15"/>
      <c r="AN1260" s="15"/>
      <c r="AO1260" s="16"/>
      <c r="AP1260" s="16"/>
      <c r="AQ1260" s="16"/>
      <c r="AR1260" s="16"/>
      <c r="AS1260" s="16"/>
      <c r="AT1260" s="16"/>
      <c r="AU1260" s="16"/>
      <c r="AV1260" s="16"/>
      <c r="AX1260" s="15"/>
      <c r="AY1260" s="16"/>
      <c r="AZ1260" s="16"/>
      <c r="BA1260" s="16"/>
      <c r="BB1260" s="16"/>
      <c r="BC1260" s="16"/>
      <c r="BD1260" s="16"/>
      <c r="BE1260" s="16"/>
      <c r="BF1260" s="16"/>
    </row>
    <row r="1261" spans="1:58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AD1261" s="15"/>
      <c r="AE1261" s="16"/>
      <c r="AF1261" s="15"/>
      <c r="AG1261" s="16"/>
      <c r="AH1261" s="15"/>
      <c r="AI1261" s="15"/>
      <c r="AJ1261" s="15"/>
      <c r="AK1261" s="15"/>
      <c r="AL1261" s="15"/>
      <c r="AN1261" s="15"/>
      <c r="AO1261" s="16"/>
      <c r="AP1261" s="16"/>
      <c r="AQ1261" s="16"/>
      <c r="AR1261" s="16"/>
      <c r="AS1261" s="16"/>
      <c r="AT1261" s="16"/>
      <c r="AU1261" s="16"/>
      <c r="AV1261" s="16"/>
      <c r="AX1261" s="15"/>
      <c r="AY1261" s="16"/>
      <c r="AZ1261" s="16"/>
      <c r="BA1261" s="16"/>
      <c r="BB1261" s="16"/>
      <c r="BC1261" s="16"/>
      <c r="BD1261" s="16"/>
      <c r="BE1261" s="16"/>
      <c r="BF1261" s="16"/>
    </row>
    <row r="1262" spans="1:58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AD1262" s="15"/>
      <c r="AE1262" s="16"/>
      <c r="AF1262" s="15"/>
      <c r="AG1262" s="16"/>
      <c r="AH1262" s="15"/>
      <c r="AI1262" s="15"/>
      <c r="AJ1262" s="15"/>
      <c r="AK1262" s="15"/>
      <c r="AL1262" s="15"/>
      <c r="AN1262" s="15"/>
      <c r="AO1262" s="16"/>
      <c r="AP1262" s="16"/>
      <c r="AQ1262" s="16"/>
      <c r="AR1262" s="16"/>
      <c r="AS1262" s="16"/>
      <c r="AT1262" s="16"/>
      <c r="AU1262" s="16"/>
      <c r="AV1262" s="16"/>
      <c r="AX1262" s="15"/>
      <c r="AY1262" s="16"/>
      <c r="AZ1262" s="16"/>
      <c r="BA1262" s="16"/>
      <c r="BB1262" s="16"/>
      <c r="BC1262" s="16"/>
      <c r="BD1262" s="16"/>
      <c r="BE1262" s="16"/>
      <c r="BF1262" s="16"/>
    </row>
    <row r="1263" spans="1:58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AD1263" s="15"/>
      <c r="AE1263" s="16"/>
      <c r="AF1263" s="15"/>
      <c r="AG1263" s="16"/>
      <c r="AH1263" s="15"/>
      <c r="AI1263" s="15"/>
      <c r="AJ1263" s="15"/>
      <c r="AK1263" s="15"/>
      <c r="AL1263" s="15"/>
      <c r="AN1263" s="15"/>
      <c r="AO1263" s="16"/>
      <c r="AP1263" s="16"/>
      <c r="AQ1263" s="16"/>
      <c r="AR1263" s="16"/>
      <c r="AS1263" s="16"/>
      <c r="AT1263" s="16"/>
      <c r="AU1263" s="16"/>
      <c r="AV1263" s="16"/>
      <c r="AX1263" s="15"/>
      <c r="AY1263" s="16"/>
      <c r="AZ1263" s="16"/>
      <c r="BA1263" s="16"/>
      <c r="BB1263" s="16"/>
      <c r="BC1263" s="16"/>
      <c r="BD1263" s="16"/>
      <c r="BE1263" s="16"/>
      <c r="BF1263" s="16"/>
    </row>
    <row r="1264" spans="1:58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AD1264" s="15"/>
      <c r="AE1264" s="16"/>
      <c r="AF1264" s="15"/>
      <c r="AG1264" s="16"/>
      <c r="AH1264" s="15"/>
      <c r="AI1264" s="15"/>
      <c r="AJ1264" s="15"/>
      <c r="AK1264" s="15"/>
      <c r="AL1264" s="15"/>
      <c r="AN1264" s="15"/>
      <c r="AO1264" s="16"/>
      <c r="AP1264" s="16"/>
      <c r="AQ1264" s="16"/>
      <c r="AR1264" s="16"/>
      <c r="AS1264" s="16"/>
      <c r="AT1264" s="16"/>
      <c r="AU1264" s="16"/>
      <c r="AV1264" s="16"/>
      <c r="AX1264" s="15"/>
      <c r="AY1264" s="16"/>
      <c r="AZ1264" s="16"/>
      <c r="BA1264" s="16"/>
      <c r="BB1264" s="16"/>
      <c r="BC1264" s="16"/>
      <c r="BD1264" s="16"/>
      <c r="BE1264" s="16"/>
      <c r="BF1264" s="16"/>
    </row>
    <row r="1265" spans="1:58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AD1265" s="15"/>
      <c r="AE1265" s="16"/>
      <c r="AF1265" s="15"/>
      <c r="AG1265" s="16"/>
      <c r="AH1265" s="15"/>
      <c r="AI1265" s="15"/>
      <c r="AJ1265" s="15"/>
      <c r="AK1265" s="15"/>
      <c r="AL1265" s="15"/>
      <c r="AN1265" s="15"/>
      <c r="AO1265" s="16"/>
      <c r="AP1265" s="16"/>
      <c r="AQ1265" s="16"/>
      <c r="AR1265" s="16"/>
      <c r="AS1265" s="16"/>
      <c r="AT1265" s="16"/>
      <c r="AU1265" s="16"/>
      <c r="AV1265" s="16"/>
      <c r="AX1265" s="15"/>
      <c r="AY1265" s="16"/>
      <c r="AZ1265" s="16"/>
      <c r="BA1265" s="16"/>
      <c r="BB1265" s="16"/>
      <c r="BC1265" s="16"/>
      <c r="BD1265" s="16"/>
      <c r="BE1265" s="16"/>
      <c r="BF1265" s="16"/>
    </row>
    <row r="1266" spans="1:58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AD1266" s="15"/>
      <c r="AE1266" s="16"/>
      <c r="AF1266" s="15"/>
      <c r="AG1266" s="16"/>
      <c r="AH1266" s="15"/>
      <c r="AI1266" s="15"/>
      <c r="AJ1266" s="15"/>
      <c r="AK1266" s="15"/>
      <c r="AL1266" s="15"/>
      <c r="AN1266" s="15"/>
      <c r="AO1266" s="16"/>
      <c r="AP1266" s="16"/>
      <c r="AQ1266" s="16"/>
      <c r="AR1266" s="16"/>
      <c r="AS1266" s="16"/>
      <c r="AT1266" s="16"/>
      <c r="AU1266" s="16"/>
      <c r="AV1266" s="16"/>
      <c r="AX1266" s="15"/>
      <c r="AY1266" s="16"/>
      <c r="AZ1266" s="16"/>
      <c r="BA1266" s="16"/>
      <c r="BB1266" s="16"/>
      <c r="BC1266" s="16"/>
      <c r="BD1266" s="16"/>
      <c r="BE1266" s="16"/>
      <c r="BF1266" s="16"/>
    </row>
    <row r="1267" spans="1:58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AD1267" s="15"/>
      <c r="AE1267" s="16"/>
      <c r="AF1267" s="15"/>
      <c r="AG1267" s="16"/>
      <c r="AH1267" s="15"/>
      <c r="AI1267" s="15"/>
      <c r="AJ1267" s="15"/>
      <c r="AK1267" s="15"/>
      <c r="AL1267" s="15"/>
      <c r="AN1267" s="15"/>
      <c r="AO1267" s="16"/>
      <c r="AP1267" s="16"/>
      <c r="AQ1267" s="16"/>
      <c r="AR1267" s="16"/>
      <c r="AS1267" s="16"/>
      <c r="AT1267" s="16"/>
      <c r="AU1267" s="16"/>
      <c r="AV1267" s="16"/>
      <c r="AX1267" s="15"/>
      <c r="AY1267" s="16"/>
      <c r="AZ1267" s="16"/>
      <c r="BA1267" s="16"/>
      <c r="BB1267" s="16"/>
      <c r="BC1267" s="16"/>
      <c r="BD1267" s="16"/>
      <c r="BE1267" s="16"/>
      <c r="BF1267" s="16"/>
    </row>
    <row r="1268" spans="1:58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AD1268" s="15"/>
      <c r="AE1268" s="16"/>
      <c r="AF1268" s="15"/>
      <c r="AG1268" s="16"/>
      <c r="AH1268" s="15"/>
      <c r="AI1268" s="15"/>
      <c r="AJ1268" s="15"/>
      <c r="AK1268" s="15"/>
      <c r="AL1268" s="15"/>
      <c r="AN1268" s="15"/>
      <c r="AO1268" s="16"/>
      <c r="AP1268" s="16"/>
      <c r="AQ1268" s="16"/>
      <c r="AR1268" s="16"/>
      <c r="AS1268" s="16"/>
      <c r="AT1268" s="16"/>
      <c r="AU1268" s="16"/>
      <c r="AV1268" s="16"/>
      <c r="AX1268" s="15"/>
      <c r="AY1268" s="16"/>
      <c r="AZ1268" s="16"/>
      <c r="BA1268" s="16"/>
      <c r="BB1268" s="16"/>
      <c r="BC1268" s="16"/>
      <c r="BD1268" s="16"/>
      <c r="BE1268" s="16"/>
      <c r="BF1268" s="16"/>
    </row>
    <row r="1269" spans="1:58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AD1269" s="15"/>
      <c r="AE1269" s="16"/>
      <c r="AF1269" s="15"/>
      <c r="AG1269" s="16"/>
      <c r="AH1269" s="15"/>
      <c r="AI1269" s="15"/>
      <c r="AJ1269" s="15"/>
      <c r="AK1269" s="15"/>
      <c r="AL1269" s="15"/>
      <c r="AN1269" s="15"/>
      <c r="AO1269" s="16"/>
      <c r="AP1269" s="16"/>
      <c r="AQ1269" s="16"/>
      <c r="AR1269" s="16"/>
      <c r="AS1269" s="16"/>
      <c r="AT1269" s="16"/>
      <c r="AU1269" s="16"/>
      <c r="AV1269" s="16"/>
      <c r="AX1269" s="15"/>
      <c r="AY1269" s="16"/>
      <c r="AZ1269" s="16"/>
      <c r="BA1269" s="16"/>
      <c r="BB1269" s="16"/>
      <c r="BC1269" s="16"/>
      <c r="BD1269" s="16"/>
      <c r="BE1269" s="16"/>
      <c r="BF1269" s="16"/>
    </row>
    <row r="1270" spans="1:58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AD1270" s="15"/>
      <c r="AE1270" s="16"/>
      <c r="AF1270" s="15"/>
      <c r="AG1270" s="16"/>
      <c r="AH1270" s="15"/>
      <c r="AI1270" s="15"/>
      <c r="AJ1270" s="15"/>
      <c r="AK1270" s="15"/>
      <c r="AL1270" s="15"/>
      <c r="AN1270" s="15"/>
      <c r="AO1270" s="16"/>
      <c r="AP1270" s="16"/>
      <c r="AQ1270" s="16"/>
      <c r="AR1270" s="16"/>
      <c r="AS1270" s="16"/>
      <c r="AT1270" s="16"/>
      <c r="AU1270" s="16"/>
      <c r="AV1270" s="16"/>
      <c r="AX1270" s="15"/>
      <c r="AY1270" s="16"/>
      <c r="AZ1270" s="16"/>
      <c r="BA1270" s="16"/>
      <c r="BB1270" s="16"/>
      <c r="BC1270" s="16"/>
      <c r="BD1270" s="16"/>
      <c r="BE1270" s="16"/>
      <c r="BF1270" s="16"/>
    </row>
    <row r="1271" spans="1:58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AD1271" s="15"/>
      <c r="AE1271" s="16"/>
      <c r="AF1271" s="15"/>
      <c r="AG1271" s="16"/>
      <c r="AH1271" s="15"/>
      <c r="AI1271" s="15"/>
      <c r="AJ1271" s="15"/>
      <c r="AK1271" s="15"/>
      <c r="AL1271" s="15"/>
      <c r="AN1271" s="15"/>
      <c r="AO1271" s="16"/>
      <c r="AP1271" s="16"/>
      <c r="AQ1271" s="16"/>
      <c r="AR1271" s="16"/>
      <c r="AS1271" s="16"/>
      <c r="AT1271" s="16"/>
      <c r="AU1271" s="16"/>
      <c r="AV1271" s="16"/>
      <c r="AX1271" s="15"/>
      <c r="AY1271" s="16"/>
      <c r="AZ1271" s="16"/>
      <c r="BA1271" s="16"/>
      <c r="BB1271" s="16"/>
      <c r="BC1271" s="16"/>
      <c r="BD1271" s="16"/>
      <c r="BE1271" s="16"/>
      <c r="BF1271" s="16"/>
    </row>
    <row r="1272" spans="1:58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AD1272" s="15"/>
      <c r="AE1272" s="16"/>
      <c r="AF1272" s="15"/>
      <c r="AG1272" s="16"/>
      <c r="AH1272" s="15"/>
      <c r="AI1272" s="15"/>
      <c r="AJ1272" s="15"/>
      <c r="AK1272" s="15"/>
      <c r="AL1272" s="15"/>
      <c r="AN1272" s="15"/>
      <c r="AO1272" s="16"/>
      <c r="AP1272" s="16"/>
      <c r="AQ1272" s="16"/>
      <c r="AR1272" s="16"/>
      <c r="AS1272" s="16"/>
      <c r="AT1272" s="16"/>
      <c r="AU1272" s="16"/>
      <c r="AV1272" s="16"/>
      <c r="AX1272" s="15"/>
      <c r="AY1272" s="16"/>
      <c r="AZ1272" s="16"/>
      <c r="BA1272" s="16"/>
      <c r="BB1272" s="16"/>
      <c r="BC1272" s="16"/>
      <c r="BD1272" s="16"/>
      <c r="BE1272" s="16"/>
      <c r="BF1272" s="16"/>
    </row>
    <row r="1273" spans="1:58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AD1273" s="15"/>
      <c r="AE1273" s="16"/>
      <c r="AF1273" s="15"/>
      <c r="AG1273" s="16"/>
      <c r="AH1273" s="15"/>
      <c r="AI1273" s="15"/>
      <c r="AJ1273" s="15"/>
      <c r="AK1273" s="15"/>
      <c r="AL1273" s="15"/>
      <c r="AN1273" s="15"/>
      <c r="AO1273" s="16"/>
      <c r="AP1273" s="16"/>
      <c r="AQ1273" s="16"/>
      <c r="AR1273" s="16"/>
      <c r="AS1273" s="16"/>
      <c r="AT1273" s="16"/>
      <c r="AU1273" s="16"/>
      <c r="AV1273" s="16"/>
      <c r="AX1273" s="15"/>
      <c r="AY1273" s="16"/>
      <c r="AZ1273" s="16"/>
      <c r="BA1273" s="16"/>
      <c r="BB1273" s="16"/>
      <c r="BC1273" s="16"/>
      <c r="BD1273" s="16"/>
      <c r="BE1273" s="16"/>
      <c r="BF1273" s="16"/>
    </row>
    <row r="1274" spans="1:58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AD1274" s="15"/>
      <c r="AE1274" s="16"/>
      <c r="AF1274" s="15"/>
      <c r="AG1274" s="16"/>
      <c r="AH1274" s="15"/>
      <c r="AI1274" s="15"/>
      <c r="AJ1274" s="15"/>
      <c r="AK1274" s="15"/>
      <c r="AL1274" s="15"/>
      <c r="AN1274" s="15"/>
      <c r="AO1274" s="16"/>
      <c r="AP1274" s="16"/>
      <c r="AQ1274" s="16"/>
      <c r="AR1274" s="16"/>
      <c r="AS1274" s="16"/>
      <c r="AT1274" s="16"/>
      <c r="AU1274" s="16"/>
      <c r="AV1274" s="16"/>
      <c r="AX1274" s="15"/>
      <c r="AY1274" s="16"/>
      <c r="AZ1274" s="16"/>
      <c r="BA1274" s="16"/>
      <c r="BB1274" s="16"/>
      <c r="BC1274" s="16"/>
      <c r="BD1274" s="16"/>
      <c r="BE1274" s="16"/>
      <c r="BF1274" s="16"/>
    </row>
    <row r="1275" spans="1:58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AD1275" s="15"/>
      <c r="AE1275" s="16"/>
      <c r="AF1275" s="15"/>
      <c r="AG1275" s="16"/>
      <c r="AH1275" s="15"/>
      <c r="AI1275" s="15"/>
      <c r="AJ1275" s="15"/>
      <c r="AK1275" s="15"/>
      <c r="AL1275" s="15"/>
      <c r="AN1275" s="15"/>
      <c r="AO1275" s="16"/>
      <c r="AP1275" s="16"/>
      <c r="AQ1275" s="16"/>
      <c r="AR1275" s="16"/>
      <c r="AS1275" s="16"/>
      <c r="AT1275" s="16"/>
      <c r="AU1275" s="16"/>
      <c r="AV1275" s="16"/>
      <c r="AX1275" s="15"/>
      <c r="AY1275" s="16"/>
      <c r="AZ1275" s="16"/>
      <c r="BA1275" s="16"/>
      <c r="BB1275" s="16"/>
      <c r="BC1275" s="16"/>
      <c r="BD1275" s="16"/>
      <c r="BE1275" s="16"/>
      <c r="BF1275" s="16"/>
    </row>
    <row r="1276" spans="1:58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AD1276" s="15"/>
      <c r="AE1276" s="16"/>
      <c r="AF1276" s="15"/>
      <c r="AG1276" s="16"/>
      <c r="AH1276" s="15"/>
      <c r="AI1276" s="15"/>
      <c r="AJ1276" s="15"/>
      <c r="AK1276" s="15"/>
      <c r="AL1276" s="15"/>
      <c r="AN1276" s="15"/>
      <c r="AO1276" s="16"/>
      <c r="AP1276" s="16"/>
      <c r="AQ1276" s="16"/>
      <c r="AR1276" s="16"/>
      <c r="AS1276" s="16"/>
      <c r="AT1276" s="16"/>
      <c r="AU1276" s="16"/>
      <c r="AV1276" s="16"/>
      <c r="AX1276" s="15"/>
      <c r="AY1276" s="16"/>
      <c r="AZ1276" s="16"/>
      <c r="BA1276" s="16"/>
      <c r="BB1276" s="16"/>
      <c r="BC1276" s="16"/>
      <c r="BD1276" s="16"/>
      <c r="BE1276" s="16"/>
      <c r="BF1276" s="16"/>
    </row>
    <row r="1277" spans="1:58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AD1277" s="15"/>
      <c r="AE1277" s="16"/>
      <c r="AF1277" s="15"/>
      <c r="AG1277" s="16"/>
      <c r="AH1277" s="15"/>
      <c r="AI1277" s="15"/>
      <c r="AJ1277" s="15"/>
      <c r="AK1277" s="15"/>
      <c r="AL1277" s="15"/>
      <c r="AN1277" s="15"/>
      <c r="AO1277" s="16"/>
      <c r="AP1277" s="16"/>
      <c r="AQ1277" s="16"/>
      <c r="AR1277" s="16"/>
      <c r="AS1277" s="16"/>
      <c r="AT1277" s="16"/>
      <c r="AU1277" s="16"/>
      <c r="AV1277" s="16"/>
      <c r="AX1277" s="15"/>
      <c r="AY1277" s="16"/>
      <c r="AZ1277" s="16"/>
      <c r="BA1277" s="16"/>
      <c r="BB1277" s="16"/>
      <c r="BC1277" s="16"/>
      <c r="BD1277" s="16"/>
      <c r="BE1277" s="16"/>
      <c r="BF1277" s="16"/>
    </row>
    <row r="1278" spans="1:58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AD1278" s="15"/>
      <c r="AE1278" s="16"/>
      <c r="AF1278" s="15"/>
      <c r="AG1278" s="16"/>
      <c r="AH1278" s="15"/>
      <c r="AI1278" s="15"/>
      <c r="AJ1278" s="15"/>
      <c r="AK1278" s="15"/>
      <c r="AL1278" s="15"/>
      <c r="AN1278" s="15"/>
      <c r="AO1278" s="16"/>
      <c r="AP1278" s="16"/>
      <c r="AQ1278" s="16"/>
      <c r="AR1278" s="16"/>
      <c r="AS1278" s="16"/>
      <c r="AT1278" s="16"/>
      <c r="AU1278" s="16"/>
      <c r="AV1278" s="16"/>
      <c r="AX1278" s="15"/>
      <c r="AY1278" s="16"/>
      <c r="AZ1278" s="16"/>
      <c r="BA1278" s="16"/>
      <c r="BB1278" s="16"/>
      <c r="BC1278" s="16"/>
      <c r="BD1278" s="16"/>
      <c r="BE1278" s="16"/>
      <c r="BF1278" s="16"/>
    </row>
    <row r="1279" spans="1:58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AD1279" s="15"/>
      <c r="AE1279" s="16"/>
      <c r="AF1279" s="15"/>
      <c r="AG1279" s="16"/>
      <c r="AH1279" s="15"/>
      <c r="AI1279" s="15"/>
      <c r="AJ1279" s="15"/>
      <c r="AK1279" s="15"/>
      <c r="AL1279" s="15"/>
      <c r="AN1279" s="15"/>
      <c r="AO1279" s="16"/>
      <c r="AP1279" s="16"/>
      <c r="AQ1279" s="16"/>
      <c r="AR1279" s="16"/>
      <c r="AS1279" s="16"/>
      <c r="AT1279" s="16"/>
      <c r="AU1279" s="16"/>
      <c r="AV1279" s="16"/>
      <c r="AX1279" s="15"/>
      <c r="AY1279" s="16"/>
      <c r="AZ1279" s="16"/>
      <c r="BA1279" s="16"/>
      <c r="BB1279" s="16"/>
      <c r="BC1279" s="16"/>
      <c r="BD1279" s="16"/>
      <c r="BE1279" s="16"/>
      <c r="BF1279" s="16"/>
    </row>
    <row r="1280" spans="1:58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AD1280" s="15"/>
      <c r="AE1280" s="16"/>
      <c r="AF1280" s="15"/>
      <c r="AG1280" s="16"/>
      <c r="AH1280" s="15"/>
      <c r="AI1280" s="15"/>
      <c r="AJ1280" s="15"/>
      <c r="AK1280" s="15"/>
      <c r="AL1280" s="15"/>
      <c r="AN1280" s="15"/>
      <c r="AO1280" s="16"/>
      <c r="AP1280" s="16"/>
      <c r="AQ1280" s="16"/>
      <c r="AR1280" s="16"/>
      <c r="AS1280" s="16"/>
      <c r="AT1280" s="16"/>
      <c r="AU1280" s="16"/>
      <c r="AV1280" s="16"/>
      <c r="AX1280" s="15"/>
      <c r="AY1280" s="16"/>
      <c r="AZ1280" s="16"/>
      <c r="BA1280" s="16"/>
      <c r="BB1280" s="16"/>
      <c r="BC1280" s="16"/>
      <c r="BD1280" s="16"/>
      <c r="BE1280" s="16"/>
      <c r="BF1280" s="16"/>
    </row>
    <row r="1281" spans="1:58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AD1281" s="15"/>
      <c r="AE1281" s="16"/>
      <c r="AF1281" s="15"/>
      <c r="AG1281" s="16"/>
      <c r="AH1281" s="15"/>
      <c r="AI1281" s="15"/>
      <c r="AJ1281" s="15"/>
      <c r="AK1281" s="15"/>
      <c r="AL1281" s="15"/>
      <c r="AN1281" s="15"/>
      <c r="AO1281" s="16"/>
      <c r="AP1281" s="16"/>
      <c r="AQ1281" s="16"/>
      <c r="AR1281" s="16"/>
      <c r="AS1281" s="16"/>
      <c r="AT1281" s="16"/>
      <c r="AU1281" s="16"/>
      <c r="AV1281" s="16"/>
      <c r="AX1281" s="15"/>
      <c r="AY1281" s="16"/>
      <c r="AZ1281" s="16"/>
      <c r="BA1281" s="16"/>
      <c r="BB1281" s="16"/>
      <c r="BC1281" s="16"/>
      <c r="BD1281" s="16"/>
      <c r="BE1281" s="16"/>
      <c r="BF1281" s="16"/>
    </row>
    <row r="1282" spans="1:58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AD1282" s="15"/>
      <c r="AE1282" s="16"/>
      <c r="AF1282" s="15"/>
      <c r="AG1282" s="16"/>
      <c r="AH1282" s="15"/>
      <c r="AI1282" s="15"/>
      <c r="AJ1282" s="15"/>
      <c r="AK1282" s="15"/>
      <c r="AL1282" s="15"/>
      <c r="AN1282" s="15"/>
      <c r="AO1282" s="16"/>
      <c r="AP1282" s="16"/>
      <c r="AQ1282" s="16"/>
      <c r="AR1282" s="16"/>
      <c r="AS1282" s="16"/>
      <c r="AT1282" s="16"/>
      <c r="AU1282" s="16"/>
      <c r="AV1282" s="16"/>
      <c r="AX1282" s="15"/>
      <c r="AY1282" s="16"/>
      <c r="AZ1282" s="16"/>
      <c r="BA1282" s="16"/>
      <c r="BB1282" s="16"/>
      <c r="BC1282" s="16"/>
      <c r="BD1282" s="16"/>
      <c r="BE1282" s="16"/>
      <c r="BF1282" s="16"/>
    </row>
    <row r="1283" spans="1:58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AD1283" s="15"/>
      <c r="AE1283" s="16"/>
      <c r="AF1283" s="15"/>
      <c r="AG1283" s="16"/>
      <c r="AH1283" s="15"/>
      <c r="AI1283" s="15"/>
      <c r="AJ1283" s="15"/>
      <c r="AK1283" s="15"/>
      <c r="AL1283" s="15"/>
      <c r="AN1283" s="15"/>
      <c r="AO1283" s="16"/>
      <c r="AP1283" s="16"/>
      <c r="AQ1283" s="16"/>
      <c r="AR1283" s="16"/>
      <c r="AS1283" s="16"/>
      <c r="AT1283" s="16"/>
      <c r="AU1283" s="16"/>
      <c r="AV1283" s="16"/>
      <c r="AX1283" s="15"/>
      <c r="AY1283" s="16"/>
      <c r="AZ1283" s="16"/>
      <c r="BA1283" s="16"/>
      <c r="BB1283" s="16"/>
      <c r="BC1283" s="16"/>
      <c r="BD1283" s="16"/>
      <c r="BE1283" s="16"/>
      <c r="BF1283" s="16"/>
    </row>
    <row r="1284" spans="1:58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AD1284" s="15"/>
      <c r="AE1284" s="16"/>
      <c r="AF1284" s="15"/>
      <c r="AG1284" s="16"/>
      <c r="AH1284" s="15"/>
      <c r="AI1284" s="15"/>
      <c r="AJ1284" s="15"/>
      <c r="AK1284" s="15"/>
      <c r="AL1284" s="15"/>
      <c r="AN1284" s="15"/>
      <c r="AO1284" s="16"/>
      <c r="AP1284" s="16"/>
      <c r="AQ1284" s="16"/>
      <c r="AR1284" s="16"/>
      <c r="AS1284" s="16"/>
      <c r="AT1284" s="16"/>
      <c r="AU1284" s="16"/>
      <c r="AV1284" s="16"/>
      <c r="AX1284" s="15"/>
      <c r="AY1284" s="16"/>
      <c r="AZ1284" s="16"/>
      <c r="BA1284" s="16"/>
      <c r="BB1284" s="16"/>
      <c r="BC1284" s="16"/>
      <c r="BD1284" s="16"/>
      <c r="BE1284" s="16"/>
      <c r="BF1284" s="16"/>
    </row>
    <row r="1285" spans="1:58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AD1285" s="15"/>
      <c r="AE1285" s="16"/>
      <c r="AF1285" s="15"/>
      <c r="AG1285" s="16"/>
      <c r="AH1285" s="15"/>
      <c r="AI1285" s="15"/>
      <c r="AJ1285" s="15"/>
      <c r="AK1285" s="15"/>
      <c r="AL1285" s="15"/>
      <c r="AN1285" s="15"/>
      <c r="AO1285" s="16"/>
      <c r="AP1285" s="16"/>
      <c r="AQ1285" s="16"/>
      <c r="AR1285" s="16"/>
      <c r="AS1285" s="16"/>
      <c r="AT1285" s="16"/>
      <c r="AU1285" s="16"/>
      <c r="AV1285" s="16"/>
      <c r="AX1285" s="15"/>
      <c r="AY1285" s="16"/>
      <c r="AZ1285" s="16"/>
      <c r="BA1285" s="16"/>
      <c r="BB1285" s="16"/>
      <c r="BC1285" s="16"/>
      <c r="BD1285" s="16"/>
      <c r="BE1285" s="16"/>
      <c r="BF1285" s="16"/>
    </row>
    <row r="1286" spans="1:58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AD1286" s="15"/>
      <c r="AE1286" s="16"/>
      <c r="AF1286" s="15"/>
      <c r="AG1286" s="16"/>
      <c r="AH1286" s="15"/>
      <c r="AI1286" s="15"/>
      <c r="AJ1286" s="15"/>
      <c r="AK1286" s="15"/>
      <c r="AL1286" s="15"/>
      <c r="AN1286" s="15"/>
      <c r="AO1286" s="16"/>
      <c r="AP1286" s="16"/>
      <c r="AQ1286" s="16"/>
      <c r="AR1286" s="16"/>
      <c r="AS1286" s="16"/>
      <c r="AT1286" s="16"/>
      <c r="AU1286" s="16"/>
      <c r="AV1286" s="16"/>
      <c r="AX1286" s="15"/>
      <c r="AY1286" s="16"/>
      <c r="AZ1286" s="16"/>
      <c r="BA1286" s="16"/>
      <c r="BB1286" s="16"/>
      <c r="BC1286" s="16"/>
      <c r="BD1286" s="16"/>
      <c r="BE1286" s="16"/>
      <c r="BF1286" s="16"/>
    </row>
    <row r="1287" spans="1:58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AD1287" s="15"/>
      <c r="AE1287" s="16"/>
      <c r="AF1287" s="15"/>
      <c r="AG1287" s="16"/>
      <c r="AH1287" s="15"/>
      <c r="AI1287" s="15"/>
      <c r="AJ1287" s="15"/>
      <c r="AK1287" s="15"/>
      <c r="AL1287" s="15"/>
      <c r="AN1287" s="15"/>
      <c r="AO1287" s="16"/>
      <c r="AP1287" s="16"/>
      <c r="AQ1287" s="16"/>
      <c r="AR1287" s="16"/>
      <c r="AS1287" s="16"/>
      <c r="AT1287" s="16"/>
      <c r="AU1287" s="16"/>
      <c r="AV1287" s="16"/>
      <c r="AX1287" s="15"/>
      <c r="AY1287" s="16"/>
      <c r="AZ1287" s="16"/>
      <c r="BA1287" s="16"/>
      <c r="BB1287" s="16"/>
      <c r="BC1287" s="16"/>
      <c r="BD1287" s="16"/>
      <c r="BE1287" s="16"/>
      <c r="BF1287" s="16"/>
    </row>
    <row r="1288" spans="1:58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AD1288" s="15"/>
      <c r="AE1288" s="16"/>
      <c r="AF1288" s="15"/>
      <c r="AG1288" s="16"/>
      <c r="AH1288" s="15"/>
      <c r="AI1288" s="15"/>
      <c r="AJ1288" s="15"/>
      <c r="AK1288" s="15"/>
      <c r="AL1288" s="15"/>
      <c r="AN1288" s="15"/>
      <c r="AO1288" s="16"/>
      <c r="AP1288" s="16"/>
      <c r="AQ1288" s="16"/>
      <c r="AR1288" s="16"/>
      <c r="AS1288" s="16"/>
      <c r="AT1288" s="16"/>
      <c r="AU1288" s="16"/>
      <c r="AV1288" s="16"/>
      <c r="AX1288" s="15"/>
      <c r="AY1288" s="16"/>
      <c r="AZ1288" s="16"/>
      <c r="BA1288" s="16"/>
      <c r="BB1288" s="16"/>
      <c r="BC1288" s="16"/>
      <c r="BD1288" s="16"/>
      <c r="BE1288" s="16"/>
      <c r="BF1288" s="16"/>
    </row>
    <row r="1289" spans="1:58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AD1289" s="15"/>
      <c r="AE1289" s="16"/>
      <c r="AF1289" s="15"/>
      <c r="AG1289" s="16"/>
      <c r="AH1289" s="15"/>
      <c r="AI1289" s="15"/>
      <c r="AJ1289" s="15"/>
      <c r="AK1289" s="15"/>
      <c r="AL1289" s="15"/>
      <c r="AN1289" s="15"/>
      <c r="AO1289" s="16"/>
      <c r="AP1289" s="16"/>
      <c r="AQ1289" s="16"/>
      <c r="AR1289" s="16"/>
      <c r="AS1289" s="16"/>
      <c r="AT1289" s="16"/>
      <c r="AU1289" s="16"/>
      <c r="AV1289" s="16"/>
      <c r="AX1289" s="15"/>
      <c r="AY1289" s="16"/>
      <c r="AZ1289" s="16"/>
      <c r="BA1289" s="16"/>
      <c r="BB1289" s="16"/>
      <c r="BC1289" s="16"/>
      <c r="BD1289" s="16"/>
      <c r="BE1289" s="16"/>
      <c r="BF1289" s="16"/>
    </row>
    <row r="1290" spans="1:58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AD1290" s="15"/>
      <c r="AE1290" s="16"/>
      <c r="AF1290" s="15"/>
      <c r="AG1290" s="16"/>
      <c r="AH1290" s="15"/>
      <c r="AI1290" s="15"/>
      <c r="AJ1290" s="15"/>
      <c r="AK1290" s="15"/>
      <c r="AL1290" s="15"/>
      <c r="AN1290" s="15"/>
      <c r="AO1290" s="16"/>
      <c r="AP1290" s="16"/>
      <c r="AQ1290" s="16"/>
      <c r="AR1290" s="16"/>
      <c r="AS1290" s="16"/>
      <c r="AT1290" s="16"/>
      <c r="AU1290" s="16"/>
      <c r="AV1290" s="16"/>
      <c r="AX1290" s="15"/>
      <c r="AY1290" s="16"/>
      <c r="AZ1290" s="16"/>
      <c r="BA1290" s="16"/>
      <c r="BB1290" s="16"/>
      <c r="BC1290" s="16"/>
      <c r="BD1290" s="16"/>
      <c r="BE1290" s="16"/>
      <c r="BF1290" s="16"/>
    </row>
    <row r="1291" spans="1:58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AD1291" s="15"/>
      <c r="AE1291" s="16"/>
      <c r="AF1291" s="15"/>
      <c r="AG1291" s="16"/>
      <c r="AH1291" s="15"/>
      <c r="AI1291" s="15"/>
      <c r="AJ1291" s="15"/>
      <c r="AK1291" s="15"/>
      <c r="AL1291" s="15"/>
      <c r="AN1291" s="15"/>
      <c r="AO1291" s="16"/>
      <c r="AP1291" s="16"/>
      <c r="AQ1291" s="16"/>
      <c r="AR1291" s="16"/>
      <c r="AS1291" s="16"/>
      <c r="AT1291" s="16"/>
      <c r="AU1291" s="16"/>
      <c r="AV1291" s="16"/>
      <c r="AX1291" s="15"/>
      <c r="AY1291" s="16"/>
      <c r="AZ1291" s="16"/>
      <c r="BA1291" s="16"/>
      <c r="BB1291" s="16"/>
      <c r="BC1291" s="16"/>
      <c r="BD1291" s="16"/>
      <c r="BE1291" s="16"/>
      <c r="BF1291" s="16"/>
    </row>
    <row r="1292" spans="1:58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AD1292" s="15"/>
      <c r="AE1292" s="16"/>
      <c r="AF1292" s="15"/>
      <c r="AG1292" s="16"/>
      <c r="AH1292" s="15"/>
      <c r="AI1292" s="15"/>
      <c r="AJ1292" s="15"/>
      <c r="AK1292" s="15"/>
      <c r="AL1292" s="15"/>
      <c r="AN1292" s="15"/>
      <c r="AO1292" s="16"/>
      <c r="AP1292" s="16"/>
      <c r="AQ1292" s="16"/>
      <c r="AR1292" s="16"/>
      <c r="AS1292" s="16"/>
      <c r="AT1292" s="16"/>
      <c r="AU1292" s="16"/>
      <c r="AV1292" s="16"/>
      <c r="AX1292" s="15"/>
      <c r="AY1292" s="16"/>
      <c r="AZ1292" s="16"/>
      <c r="BA1292" s="16"/>
      <c r="BB1292" s="16"/>
      <c r="BC1292" s="16"/>
      <c r="BD1292" s="16"/>
      <c r="BE1292" s="16"/>
      <c r="BF1292" s="16"/>
    </row>
    <row r="1293" spans="1:58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AD1293" s="15"/>
      <c r="AE1293" s="16"/>
      <c r="AF1293" s="15"/>
      <c r="AG1293" s="16"/>
      <c r="AH1293" s="15"/>
      <c r="AI1293" s="15"/>
      <c r="AJ1293" s="15"/>
      <c r="AK1293" s="15"/>
      <c r="AL1293" s="15"/>
      <c r="AN1293" s="15"/>
      <c r="AO1293" s="16"/>
      <c r="AP1293" s="16"/>
      <c r="AQ1293" s="16"/>
      <c r="AR1293" s="16"/>
      <c r="AS1293" s="16"/>
      <c r="AT1293" s="16"/>
      <c r="AU1293" s="16"/>
      <c r="AV1293" s="16"/>
      <c r="AX1293" s="15"/>
      <c r="AY1293" s="16"/>
      <c r="AZ1293" s="16"/>
      <c r="BA1293" s="16"/>
      <c r="BB1293" s="16"/>
      <c r="BC1293" s="16"/>
      <c r="BD1293" s="16"/>
      <c r="BE1293" s="16"/>
      <c r="BF1293" s="16"/>
    </row>
    <row r="1294" spans="1:58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AD1294" s="15"/>
      <c r="AE1294" s="16"/>
      <c r="AF1294" s="15"/>
      <c r="AG1294" s="16"/>
      <c r="AH1294" s="15"/>
      <c r="AI1294" s="15"/>
      <c r="AJ1294" s="15"/>
      <c r="AK1294" s="15"/>
      <c r="AL1294" s="15"/>
      <c r="AN1294" s="15"/>
      <c r="AO1294" s="16"/>
      <c r="AP1294" s="16"/>
      <c r="AQ1294" s="16"/>
      <c r="AR1294" s="16"/>
      <c r="AS1294" s="16"/>
      <c r="AT1294" s="16"/>
      <c r="AU1294" s="16"/>
      <c r="AV1294" s="16"/>
      <c r="AX1294" s="15"/>
      <c r="AY1294" s="16"/>
      <c r="AZ1294" s="16"/>
      <c r="BA1294" s="16"/>
      <c r="BB1294" s="16"/>
      <c r="BC1294" s="16"/>
      <c r="BD1294" s="16"/>
      <c r="BE1294" s="16"/>
      <c r="BF1294" s="16"/>
    </row>
    <row r="1295" spans="1:58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AD1295" s="15"/>
      <c r="AE1295" s="16"/>
      <c r="AF1295" s="15"/>
      <c r="AG1295" s="16"/>
      <c r="AH1295" s="15"/>
      <c r="AI1295" s="15"/>
      <c r="AJ1295" s="15"/>
      <c r="AK1295" s="15"/>
      <c r="AL1295" s="15"/>
      <c r="AN1295" s="15"/>
      <c r="AO1295" s="16"/>
      <c r="AP1295" s="16"/>
      <c r="AQ1295" s="16"/>
      <c r="AR1295" s="16"/>
      <c r="AS1295" s="16"/>
      <c r="AT1295" s="16"/>
      <c r="AU1295" s="16"/>
      <c r="AV1295" s="16"/>
      <c r="AX1295" s="15"/>
      <c r="AY1295" s="16"/>
      <c r="AZ1295" s="16"/>
      <c r="BA1295" s="16"/>
      <c r="BB1295" s="16"/>
      <c r="BC1295" s="16"/>
      <c r="BD1295" s="16"/>
      <c r="BE1295" s="16"/>
      <c r="BF1295" s="16"/>
    </row>
    <row r="1296" spans="1:58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AD1296" s="15"/>
      <c r="AE1296" s="16"/>
      <c r="AF1296" s="15"/>
      <c r="AG1296" s="16"/>
      <c r="AH1296" s="15"/>
      <c r="AI1296" s="15"/>
      <c r="AJ1296" s="15"/>
      <c r="AK1296" s="15"/>
      <c r="AL1296" s="15"/>
      <c r="AN1296" s="15"/>
      <c r="AO1296" s="16"/>
      <c r="AP1296" s="16"/>
      <c r="AQ1296" s="16"/>
      <c r="AR1296" s="16"/>
      <c r="AS1296" s="16"/>
      <c r="AT1296" s="16"/>
      <c r="AU1296" s="16"/>
      <c r="AV1296" s="16"/>
      <c r="AX1296" s="15"/>
      <c r="AY1296" s="16"/>
      <c r="AZ1296" s="16"/>
      <c r="BA1296" s="16"/>
      <c r="BB1296" s="16"/>
      <c r="BC1296" s="16"/>
      <c r="BD1296" s="16"/>
      <c r="BE1296" s="16"/>
      <c r="BF1296" s="16"/>
    </row>
    <row r="1297" spans="1:58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AD1297" s="15"/>
      <c r="AE1297" s="16"/>
      <c r="AF1297" s="15"/>
      <c r="AG1297" s="16"/>
      <c r="AH1297" s="15"/>
      <c r="AI1297" s="15"/>
      <c r="AJ1297" s="15"/>
      <c r="AK1297" s="15"/>
      <c r="AL1297" s="15"/>
      <c r="AN1297" s="15"/>
      <c r="AO1297" s="16"/>
      <c r="AP1297" s="16"/>
      <c r="AQ1297" s="16"/>
      <c r="AR1297" s="16"/>
      <c r="AS1297" s="16"/>
      <c r="AT1297" s="16"/>
      <c r="AU1297" s="16"/>
      <c r="AV1297" s="16"/>
      <c r="AX1297" s="15"/>
      <c r="AY1297" s="16"/>
      <c r="AZ1297" s="16"/>
      <c r="BA1297" s="16"/>
      <c r="BB1297" s="16"/>
      <c r="BC1297" s="16"/>
      <c r="BD1297" s="16"/>
      <c r="BE1297" s="16"/>
      <c r="BF1297" s="16"/>
    </row>
    <row r="1298" spans="1:58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AD1298" s="15"/>
      <c r="AE1298" s="16"/>
      <c r="AF1298" s="15"/>
      <c r="AG1298" s="16"/>
      <c r="AH1298" s="15"/>
      <c r="AI1298" s="15"/>
      <c r="AJ1298" s="15"/>
      <c r="AK1298" s="15"/>
      <c r="AL1298" s="15"/>
      <c r="AN1298" s="15"/>
      <c r="AO1298" s="16"/>
      <c r="AP1298" s="16"/>
      <c r="AQ1298" s="16"/>
      <c r="AR1298" s="16"/>
      <c r="AS1298" s="16"/>
      <c r="AT1298" s="16"/>
      <c r="AU1298" s="16"/>
      <c r="AV1298" s="16"/>
      <c r="AX1298" s="15"/>
      <c r="AY1298" s="16"/>
      <c r="AZ1298" s="16"/>
      <c r="BA1298" s="16"/>
      <c r="BB1298" s="16"/>
      <c r="BC1298" s="16"/>
      <c r="BD1298" s="16"/>
      <c r="BE1298" s="16"/>
      <c r="BF1298" s="16"/>
    </row>
    <row r="1299" spans="1:58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AD1299" s="15"/>
      <c r="AE1299" s="16"/>
      <c r="AF1299" s="15"/>
      <c r="AG1299" s="16"/>
      <c r="AH1299" s="15"/>
      <c r="AI1299" s="15"/>
      <c r="AJ1299" s="15"/>
      <c r="AK1299" s="15"/>
      <c r="AL1299" s="15"/>
      <c r="AN1299" s="15"/>
      <c r="AO1299" s="16"/>
      <c r="AP1299" s="16"/>
      <c r="AQ1299" s="16"/>
      <c r="AR1299" s="16"/>
      <c r="AS1299" s="16"/>
      <c r="AT1299" s="16"/>
      <c r="AU1299" s="16"/>
      <c r="AV1299" s="16"/>
      <c r="AX1299" s="15"/>
      <c r="AY1299" s="16"/>
      <c r="AZ1299" s="16"/>
      <c r="BA1299" s="16"/>
      <c r="BB1299" s="16"/>
      <c r="BC1299" s="16"/>
      <c r="BD1299" s="16"/>
      <c r="BE1299" s="16"/>
      <c r="BF1299" s="16"/>
    </row>
    <row r="1300" spans="1:58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AD1300" s="15"/>
      <c r="AE1300" s="16"/>
      <c r="AF1300" s="15"/>
      <c r="AG1300" s="16"/>
      <c r="AH1300" s="15"/>
      <c r="AI1300" s="15"/>
      <c r="AJ1300" s="15"/>
      <c r="AK1300" s="15"/>
      <c r="AL1300" s="15"/>
      <c r="AN1300" s="15"/>
      <c r="AO1300" s="16"/>
      <c r="AP1300" s="16"/>
      <c r="AQ1300" s="16"/>
      <c r="AR1300" s="16"/>
      <c r="AS1300" s="16"/>
      <c r="AT1300" s="16"/>
      <c r="AU1300" s="16"/>
      <c r="AV1300" s="16"/>
      <c r="AX1300" s="15"/>
      <c r="AY1300" s="16"/>
      <c r="AZ1300" s="16"/>
      <c r="BA1300" s="16"/>
      <c r="BB1300" s="16"/>
      <c r="BC1300" s="16"/>
      <c r="BD1300" s="16"/>
      <c r="BE1300" s="16"/>
      <c r="BF1300" s="16"/>
    </row>
    <row r="1301" spans="1:58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AD1301" s="15"/>
      <c r="AE1301" s="16"/>
      <c r="AF1301" s="15"/>
      <c r="AG1301" s="16"/>
      <c r="AH1301" s="15"/>
      <c r="AI1301" s="15"/>
      <c r="AJ1301" s="15"/>
      <c r="AK1301" s="15"/>
      <c r="AL1301" s="15"/>
      <c r="AN1301" s="15"/>
      <c r="AO1301" s="16"/>
      <c r="AP1301" s="16"/>
      <c r="AQ1301" s="16"/>
      <c r="AR1301" s="16"/>
      <c r="AS1301" s="16"/>
      <c r="AT1301" s="16"/>
      <c r="AU1301" s="16"/>
      <c r="AV1301" s="16"/>
      <c r="AX1301" s="15"/>
      <c r="AY1301" s="16"/>
      <c r="AZ1301" s="16"/>
      <c r="BA1301" s="16"/>
      <c r="BB1301" s="16"/>
      <c r="BC1301" s="16"/>
      <c r="BD1301" s="16"/>
      <c r="BE1301" s="16"/>
      <c r="BF1301" s="16"/>
    </row>
    <row r="1302" spans="1:58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AD1302" s="15"/>
      <c r="AE1302" s="16"/>
      <c r="AF1302" s="15"/>
      <c r="AG1302" s="16"/>
      <c r="AH1302" s="15"/>
      <c r="AI1302" s="15"/>
      <c r="AJ1302" s="15"/>
      <c r="AK1302" s="15"/>
      <c r="AL1302" s="15"/>
      <c r="AN1302" s="15"/>
      <c r="AO1302" s="16"/>
      <c r="AP1302" s="16"/>
      <c r="AQ1302" s="16"/>
      <c r="AR1302" s="16"/>
      <c r="AS1302" s="16"/>
      <c r="AT1302" s="16"/>
      <c r="AU1302" s="16"/>
      <c r="AV1302" s="16"/>
      <c r="AX1302" s="15"/>
      <c r="AY1302" s="16"/>
      <c r="AZ1302" s="16"/>
      <c r="BA1302" s="16"/>
      <c r="BB1302" s="16"/>
      <c r="BC1302" s="16"/>
      <c r="BD1302" s="16"/>
      <c r="BE1302" s="16"/>
      <c r="BF1302" s="16"/>
    </row>
    <row r="1303" spans="1:58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AD1303" s="15"/>
      <c r="AE1303" s="16"/>
      <c r="AF1303" s="15"/>
      <c r="AG1303" s="16"/>
      <c r="AH1303" s="15"/>
      <c r="AI1303" s="15"/>
      <c r="AJ1303" s="15"/>
      <c r="AK1303" s="15"/>
      <c r="AL1303" s="15"/>
      <c r="AN1303" s="15"/>
      <c r="AO1303" s="16"/>
      <c r="AP1303" s="16"/>
      <c r="AQ1303" s="16"/>
      <c r="AR1303" s="16"/>
      <c r="AS1303" s="16"/>
      <c r="AT1303" s="16"/>
      <c r="AU1303" s="16"/>
      <c r="AV1303" s="16"/>
      <c r="AX1303" s="15"/>
      <c r="AY1303" s="16"/>
      <c r="AZ1303" s="16"/>
      <c r="BA1303" s="16"/>
      <c r="BB1303" s="16"/>
      <c r="BC1303" s="16"/>
      <c r="BD1303" s="16"/>
      <c r="BE1303" s="16"/>
      <c r="BF1303" s="16"/>
    </row>
    <row r="1304" spans="1:58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AD1304" s="15"/>
      <c r="AE1304" s="16"/>
      <c r="AF1304" s="15"/>
      <c r="AG1304" s="16"/>
      <c r="AH1304" s="15"/>
      <c r="AI1304" s="15"/>
      <c r="AJ1304" s="15"/>
      <c r="AK1304" s="15"/>
      <c r="AL1304" s="15"/>
      <c r="AN1304" s="15"/>
      <c r="AO1304" s="16"/>
      <c r="AP1304" s="16"/>
      <c r="AQ1304" s="16"/>
      <c r="AR1304" s="16"/>
      <c r="AS1304" s="16"/>
      <c r="AT1304" s="16"/>
      <c r="AU1304" s="16"/>
      <c r="AV1304" s="16"/>
      <c r="AX1304" s="15"/>
      <c r="AY1304" s="16"/>
      <c r="AZ1304" s="16"/>
      <c r="BA1304" s="16"/>
      <c r="BB1304" s="16"/>
      <c r="BC1304" s="16"/>
      <c r="BD1304" s="16"/>
      <c r="BE1304" s="16"/>
      <c r="BF1304" s="16"/>
    </row>
    <row r="1305" spans="1:58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AD1305" s="15"/>
      <c r="AE1305" s="16"/>
      <c r="AF1305" s="15"/>
      <c r="AG1305" s="16"/>
      <c r="AH1305" s="15"/>
      <c r="AI1305" s="15"/>
      <c r="AJ1305" s="15"/>
      <c r="AK1305" s="15"/>
      <c r="AL1305" s="15"/>
      <c r="AN1305" s="15"/>
      <c r="AO1305" s="16"/>
      <c r="AP1305" s="16"/>
      <c r="AQ1305" s="16"/>
      <c r="AR1305" s="16"/>
      <c r="AS1305" s="16"/>
      <c r="AT1305" s="16"/>
      <c r="AU1305" s="16"/>
      <c r="AV1305" s="16"/>
      <c r="AX1305" s="15"/>
      <c r="AY1305" s="16"/>
      <c r="AZ1305" s="16"/>
      <c r="BA1305" s="16"/>
      <c r="BB1305" s="16"/>
      <c r="BC1305" s="16"/>
      <c r="BD1305" s="16"/>
      <c r="BE1305" s="16"/>
      <c r="BF1305" s="16"/>
    </row>
    <row r="1306" spans="1:58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AD1306" s="15"/>
      <c r="AE1306" s="16"/>
      <c r="AF1306" s="15"/>
      <c r="AG1306" s="16"/>
      <c r="AH1306" s="15"/>
      <c r="AI1306" s="15"/>
      <c r="AJ1306" s="15"/>
      <c r="AK1306" s="15"/>
      <c r="AL1306" s="15"/>
      <c r="AN1306" s="15"/>
      <c r="AO1306" s="16"/>
      <c r="AP1306" s="16"/>
      <c r="AQ1306" s="16"/>
      <c r="AR1306" s="16"/>
      <c r="AS1306" s="16"/>
      <c r="AT1306" s="16"/>
      <c r="AU1306" s="16"/>
      <c r="AV1306" s="16"/>
      <c r="AX1306" s="15"/>
      <c r="AY1306" s="16"/>
      <c r="AZ1306" s="16"/>
      <c r="BA1306" s="16"/>
      <c r="BB1306" s="16"/>
      <c r="BC1306" s="16"/>
      <c r="BD1306" s="16"/>
      <c r="BE1306" s="16"/>
      <c r="BF1306" s="16"/>
    </row>
    <row r="1307" spans="1:58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AD1307" s="15"/>
      <c r="AE1307" s="16"/>
      <c r="AF1307" s="15"/>
      <c r="AG1307" s="16"/>
      <c r="AH1307" s="15"/>
      <c r="AI1307" s="15"/>
      <c r="AJ1307" s="15"/>
      <c r="AK1307" s="15"/>
      <c r="AL1307" s="15"/>
      <c r="AN1307" s="15"/>
      <c r="AO1307" s="16"/>
      <c r="AP1307" s="16"/>
      <c r="AQ1307" s="16"/>
      <c r="AR1307" s="16"/>
      <c r="AS1307" s="16"/>
      <c r="AT1307" s="16"/>
      <c r="AU1307" s="16"/>
      <c r="AV1307" s="16"/>
      <c r="AX1307" s="15"/>
      <c r="AY1307" s="16"/>
      <c r="AZ1307" s="16"/>
      <c r="BA1307" s="16"/>
      <c r="BB1307" s="16"/>
      <c r="BC1307" s="16"/>
      <c r="BD1307" s="16"/>
      <c r="BE1307" s="16"/>
      <c r="BF1307" s="16"/>
    </row>
    <row r="1308" spans="1:58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AD1308" s="15"/>
      <c r="AE1308" s="16"/>
      <c r="AF1308" s="15"/>
      <c r="AG1308" s="16"/>
      <c r="AH1308" s="15"/>
      <c r="AI1308" s="15"/>
      <c r="AJ1308" s="15"/>
      <c r="AK1308" s="15"/>
      <c r="AL1308" s="15"/>
      <c r="AN1308" s="15"/>
      <c r="AO1308" s="16"/>
      <c r="AP1308" s="16"/>
      <c r="AQ1308" s="16"/>
      <c r="AR1308" s="16"/>
      <c r="AS1308" s="16"/>
      <c r="AT1308" s="16"/>
      <c r="AU1308" s="16"/>
      <c r="AV1308" s="16"/>
      <c r="AX1308" s="15"/>
      <c r="AY1308" s="16"/>
      <c r="AZ1308" s="16"/>
      <c r="BA1308" s="16"/>
      <c r="BB1308" s="16"/>
      <c r="BC1308" s="16"/>
      <c r="BD1308" s="16"/>
      <c r="BE1308" s="16"/>
      <c r="BF1308" s="16"/>
    </row>
    <row r="1309" spans="1:58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AD1309" s="15"/>
      <c r="AE1309" s="16"/>
      <c r="AF1309" s="15"/>
      <c r="AG1309" s="16"/>
      <c r="AH1309" s="15"/>
      <c r="AI1309" s="15"/>
      <c r="AJ1309" s="15"/>
      <c r="AK1309" s="15"/>
      <c r="AL1309" s="15"/>
      <c r="AN1309" s="15"/>
      <c r="AO1309" s="16"/>
      <c r="AP1309" s="16"/>
      <c r="AQ1309" s="16"/>
      <c r="AR1309" s="16"/>
      <c r="AS1309" s="16"/>
      <c r="AT1309" s="16"/>
      <c r="AU1309" s="16"/>
      <c r="AV1309" s="16"/>
      <c r="AX1309" s="15"/>
      <c r="AY1309" s="16"/>
      <c r="AZ1309" s="16"/>
      <c r="BA1309" s="16"/>
      <c r="BB1309" s="16"/>
      <c r="BC1309" s="16"/>
      <c r="BD1309" s="16"/>
      <c r="BE1309" s="16"/>
      <c r="BF1309" s="16"/>
    </row>
    <row r="1310" spans="1:58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AD1310" s="15"/>
      <c r="AE1310" s="16"/>
      <c r="AF1310" s="15"/>
      <c r="AG1310" s="16"/>
      <c r="AH1310" s="15"/>
      <c r="AI1310" s="15"/>
      <c r="AJ1310" s="15"/>
      <c r="AK1310" s="15"/>
      <c r="AL1310" s="15"/>
      <c r="AN1310" s="15"/>
      <c r="AO1310" s="16"/>
      <c r="AP1310" s="16"/>
      <c r="AQ1310" s="16"/>
      <c r="AR1310" s="16"/>
      <c r="AS1310" s="16"/>
      <c r="AT1310" s="16"/>
      <c r="AU1310" s="16"/>
      <c r="AV1310" s="16"/>
      <c r="AX1310" s="15"/>
      <c r="AY1310" s="16"/>
      <c r="AZ1310" s="16"/>
      <c r="BA1310" s="16"/>
      <c r="BB1310" s="16"/>
      <c r="BC1310" s="16"/>
      <c r="BD1310" s="16"/>
      <c r="BE1310" s="16"/>
      <c r="BF1310" s="16"/>
    </row>
    <row r="1311" spans="1:58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AD1311" s="15"/>
      <c r="AE1311" s="16"/>
      <c r="AF1311" s="15"/>
      <c r="AG1311" s="16"/>
      <c r="AH1311" s="15"/>
      <c r="AI1311" s="15"/>
      <c r="AJ1311" s="15"/>
      <c r="AK1311" s="15"/>
      <c r="AL1311" s="15"/>
      <c r="AN1311" s="15"/>
      <c r="AO1311" s="16"/>
      <c r="AP1311" s="16"/>
      <c r="AQ1311" s="16"/>
      <c r="AR1311" s="16"/>
      <c r="AS1311" s="16"/>
      <c r="AT1311" s="16"/>
      <c r="AU1311" s="16"/>
      <c r="AV1311" s="16"/>
      <c r="AX1311" s="15"/>
      <c r="AY1311" s="16"/>
      <c r="AZ1311" s="16"/>
      <c r="BA1311" s="16"/>
      <c r="BB1311" s="16"/>
      <c r="BC1311" s="16"/>
      <c r="BD1311" s="16"/>
      <c r="BE1311" s="16"/>
      <c r="BF1311" s="16"/>
    </row>
    <row r="1312" spans="1:58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AD1312" s="15"/>
      <c r="AE1312" s="16"/>
      <c r="AF1312" s="15"/>
      <c r="AG1312" s="16"/>
      <c r="AH1312" s="15"/>
      <c r="AI1312" s="15"/>
      <c r="AJ1312" s="15"/>
      <c r="AK1312" s="15"/>
      <c r="AL1312" s="15"/>
      <c r="AN1312" s="15"/>
      <c r="AO1312" s="16"/>
      <c r="AP1312" s="16"/>
      <c r="AQ1312" s="16"/>
      <c r="AR1312" s="16"/>
      <c r="AS1312" s="16"/>
      <c r="AT1312" s="16"/>
      <c r="AU1312" s="16"/>
      <c r="AV1312" s="16"/>
      <c r="AX1312" s="15"/>
      <c r="AY1312" s="16"/>
      <c r="AZ1312" s="16"/>
      <c r="BA1312" s="16"/>
      <c r="BB1312" s="16"/>
      <c r="BC1312" s="16"/>
      <c r="BD1312" s="16"/>
      <c r="BE1312" s="16"/>
      <c r="BF1312" s="16"/>
    </row>
    <row r="1313" spans="1:58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AD1313" s="15"/>
      <c r="AE1313" s="16"/>
      <c r="AF1313" s="15"/>
      <c r="AG1313" s="16"/>
      <c r="AH1313" s="15"/>
      <c r="AI1313" s="15"/>
      <c r="AJ1313" s="15"/>
      <c r="AK1313" s="15"/>
      <c r="AL1313" s="15"/>
      <c r="AN1313" s="15"/>
      <c r="AO1313" s="16"/>
      <c r="AP1313" s="16"/>
      <c r="AQ1313" s="16"/>
      <c r="AR1313" s="16"/>
      <c r="AS1313" s="16"/>
      <c r="AT1313" s="16"/>
      <c r="AU1313" s="16"/>
      <c r="AV1313" s="16"/>
      <c r="AX1313" s="15"/>
      <c r="AY1313" s="16"/>
      <c r="AZ1313" s="16"/>
      <c r="BA1313" s="16"/>
      <c r="BB1313" s="16"/>
      <c r="BC1313" s="16"/>
      <c r="BD1313" s="16"/>
      <c r="BE1313" s="16"/>
      <c r="BF1313" s="16"/>
    </row>
    <row r="1314" spans="1:58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AD1314" s="15"/>
      <c r="AE1314" s="16"/>
      <c r="AF1314" s="15"/>
      <c r="AG1314" s="16"/>
      <c r="AH1314" s="15"/>
      <c r="AI1314" s="15"/>
      <c r="AJ1314" s="15"/>
      <c r="AK1314" s="15"/>
      <c r="AL1314" s="15"/>
      <c r="AN1314" s="15"/>
      <c r="AO1314" s="16"/>
      <c r="AP1314" s="16"/>
      <c r="AQ1314" s="16"/>
      <c r="AR1314" s="16"/>
      <c r="AS1314" s="16"/>
      <c r="AT1314" s="16"/>
      <c r="AU1314" s="16"/>
      <c r="AV1314" s="16"/>
      <c r="AX1314" s="15"/>
      <c r="AY1314" s="16"/>
      <c r="AZ1314" s="16"/>
      <c r="BA1314" s="16"/>
      <c r="BB1314" s="16"/>
      <c r="BC1314" s="16"/>
      <c r="BD1314" s="16"/>
      <c r="BE1314" s="16"/>
      <c r="BF1314" s="16"/>
    </row>
    <row r="1315" spans="1:58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AD1315" s="15"/>
      <c r="AE1315" s="16"/>
      <c r="AF1315" s="15"/>
      <c r="AG1315" s="16"/>
      <c r="AH1315" s="15"/>
      <c r="AI1315" s="15"/>
      <c r="AJ1315" s="15"/>
      <c r="AK1315" s="15"/>
      <c r="AL1315" s="15"/>
      <c r="AN1315" s="15"/>
      <c r="AO1315" s="16"/>
      <c r="AP1315" s="16"/>
      <c r="AQ1315" s="16"/>
      <c r="AR1315" s="16"/>
      <c r="AS1315" s="16"/>
      <c r="AT1315" s="16"/>
      <c r="AU1315" s="16"/>
      <c r="AV1315" s="16"/>
      <c r="AX1315" s="15"/>
      <c r="AY1315" s="16"/>
      <c r="AZ1315" s="16"/>
      <c r="BA1315" s="16"/>
      <c r="BB1315" s="16"/>
      <c r="BC1315" s="16"/>
      <c r="BD1315" s="16"/>
      <c r="BE1315" s="16"/>
      <c r="BF1315" s="16"/>
    </row>
    <row r="1316" spans="1:58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AD1316" s="15"/>
      <c r="AE1316" s="16"/>
      <c r="AF1316" s="15"/>
      <c r="AG1316" s="16"/>
      <c r="AH1316" s="15"/>
      <c r="AI1316" s="15"/>
      <c r="AJ1316" s="15"/>
      <c r="AK1316" s="15"/>
      <c r="AL1316" s="15"/>
      <c r="AN1316" s="15"/>
      <c r="AO1316" s="16"/>
      <c r="AP1316" s="16"/>
      <c r="AQ1316" s="16"/>
      <c r="AR1316" s="16"/>
      <c r="AS1316" s="16"/>
      <c r="AT1316" s="16"/>
      <c r="AU1316" s="16"/>
      <c r="AV1316" s="16"/>
      <c r="AX1316" s="15"/>
      <c r="AY1316" s="16"/>
      <c r="AZ1316" s="16"/>
      <c r="BA1316" s="16"/>
      <c r="BB1316" s="16"/>
      <c r="BC1316" s="16"/>
      <c r="BD1316" s="16"/>
      <c r="BE1316" s="16"/>
      <c r="BF1316" s="16"/>
    </row>
    <row r="1317" spans="1:58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AD1317" s="15"/>
      <c r="AE1317" s="16"/>
      <c r="AF1317" s="15"/>
      <c r="AG1317" s="16"/>
      <c r="AH1317" s="15"/>
      <c r="AI1317" s="15"/>
      <c r="AJ1317" s="15"/>
      <c r="AK1317" s="15"/>
      <c r="AL1317" s="15"/>
      <c r="AN1317" s="15"/>
      <c r="AO1317" s="16"/>
      <c r="AP1317" s="16"/>
      <c r="AQ1317" s="16"/>
      <c r="AR1317" s="16"/>
      <c r="AS1317" s="16"/>
      <c r="AT1317" s="16"/>
      <c r="AU1317" s="16"/>
      <c r="AV1317" s="16"/>
      <c r="AX1317" s="15"/>
      <c r="AY1317" s="16"/>
      <c r="AZ1317" s="16"/>
      <c r="BA1317" s="16"/>
      <c r="BB1317" s="16"/>
      <c r="BC1317" s="16"/>
      <c r="BD1317" s="16"/>
      <c r="BE1317" s="16"/>
      <c r="BF1317" s="16"/>
    </row>
    <row r="1318" spans="1:58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AD1318" s="15"/>
      <c r="AE1318" s="16"/>
      <c r="AF1318" s="15"/>
      <c r="AG1318" s="16"/>
      <c r="AH1318" s="15"/>
      <c r="AI1318" s="15"/>
      <c r="AJ1318" s="15"/>
      <c r="AK1318" s="15"/>
      <c r="AL1318" s="15"/>
      <c r="AN1318" s="15"/>
      <c r="AO1318" s="16"/>
      <c r="AP1318" s="16"/>
      <c r="AQ1318" s="16"/>
      <c r="AR1318" s="16"/>
      <c r="AS1318" s="16"/>
      <c r="AT1318" s="16"/>
      <c r="AU1318" s="16"/>
      <c r="AV1318" s="16"/>
      <c r="AX1318" s="15"/>
      <c r="AY1318" s="16"/>
      <c r="AZ1318" s="16"/>
      <c r="BA1318" s="16"/>
      <c r="BB1318" s="16"/>
      <c r="BC1318" s="16"/>
      <c r="BD1318" s="16"/>
      <c r="BE1318" s="16"/>
      <c r="BF1318" s="16"/>
    </row>
    <row r="1319" spans="1:58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AD1319" s="15"/>
      <c r="AE1319" s="16"/>
      <c r="AF1319" s="15"/>
      <c r="AG1319" s="16"/>
      <c r="AH1319" s="15"/>
      <c r="AI1319" s="15"/>
      <c r="AJ1319" s="15"/>
      <c r="AK1319" s="15"/>
      <c r="AL1319" s="15"/>
      <c r="AN1319" s="15"/>
      <c r="AO1319" s="16"/>
      <c r="AP1319" s="16"/>
      <c r="AQ1319" s="16"/>
      <c r="AR1319" s="16"/>
      <c r="AS1319" s="16"/>
      <c r="AT1319" s="16"/>
      <c r="AU1319" s="16"/>
      <c r="AV1319" s="16"/>
      <c r="AX1319" s="15"/>
      <c r="AY1319" s="16"/>
      <c r="AZ1319" s="16"/>
      <c r="BA1319" s="16"/>
      <c r="BB1319" s="16"/>
      <c r="BC1319" s="16"/>
      <c r="BD1319" s="16"/>
      <c r="BE1319" s="16"/>
      <c r="BF1319" s="16"/>
    </row>
    <row r="1320" spans="1:58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AD1320" s="15"/>
      <c r="AE1320" s="16"/>
      <c r="AF1320" s="15"/>
      <c r="AG1320" s="16"/>
      <c r="AH1320" s="15"/>
      <c r="AI1320" s="15"/>
      <c r="AJ1320" s="15"/>
      <c r="AK1320" s="15"/>
      <c r="AL1320" s="15"/>
      <c r="AN1320" s="15"/>
      <c r="AO1320" s="16"/>
      <c r="AP1320" s="16"/>
      <c r="AQ1320" s="16"/>
      <c r="AR1320" s="16"/>
      <c r="AS1320" s="16"/>
      <c r="AT1320" s="16"/>
      <c r="AU1320" s="16"/>
      <c r="AV1320" s="16"/>
      <c r="AX1320" s="15"/>
      <c r="AY1320" s="16"/>
      <c r="AZ1320" s="16"/>
      <c r="BA1320" s="16"/>
      <c r="BB1320" s="16"/>
      <c r="BC1320" s="16"/>
      <c r="BD1320" s="16"/>
      <c r="BE1320" s="16"/>
      <c r="BF1320" s="16"/>
    </row>
    <row r="1321" spans="1:58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AD1321" s="15"/>
      <c r="AE1321" s="16"/>
      <c r="AF1321" s="15"/>
      <c r="AG1321" s="16"/>
      <c r="AH1321" s="15"/>
      <c r="AI1321" s="15"/>
      <c r="AJ1321" s="15"/>
      <c r="AK1321" s="15"/>
      <c r="AL1321" s="15"/>
      <c r="AN1321" s="15"/>
      <c r="AO1321" s="16"/>
      <c r="AP1321" s="16"/>
      <c r="AQ1321" s="16"/>
      <c r="AR1321" s="16"/>
      <c r="AS1321" s="16"/>
      <c r="AT1321" s="16"/>
      <c r="AU1321" s="16"/>
      <c r="AV1321" s="16"/>
      <c r="AX1321" s="15"/>
      <c r="AY1321" s="16"/>
      <c r="AZ1321" s="16"/>
      <c r="BA1321" s="16"/>
      <c r="BB1321" s="16"/>
      <c r="BC1321" s="16"/>
      <c r="BD1321" s="16"/>
      <c r="BE1321" s="16"/>
      <c r="BF1321" s="16"/>
    </row>
    <row r="1322" spans="1:58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AD1322" s="15"/>
      <c r="AE1322" s="16"/>
      <c r="AF1322" s="15"/>
      <c r="AG1322" s="16"/>
      <c r="AH1322" s="15"/>
      <c r="AI1322" s="15"/>
      <c r="AJ1322" s="15"/>
      <c r="AK1322" s="15"/>
      <c r="AL1322" s="15"/>
      <c r="AN1322" s="15"/>
      <c r="AO1322" s="16"/>
      <c r="AP1322" s="16"/>
      <c r="AQ1322" s="16"/>
      <c r="AR1322" s="16"/>
      <c r="AS1322" s="16"/>
      <c r="AT1322" s="16"/>
      <c r="AU1322" s="16"/>
      <c r="AV1322" s="16"/>
      <c r="AX1322" s="15"/>
      <c r="AY1322" s="16"/>
      <c r="AZ1322" s="16"/>
      <c r="BA1322" s="16"/>
      <c r="BB1322" s="16"/>
      <c r="BC1322" s="16"/>
      <c r="BD1322" s="16"/>
      <c r="BE1322" s="16"/>
      <c r="BF1322" s="16"/>
    </row>
    <row r="1323" spans="1:58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AD1323" s="15"/>
      <c r="AE1323" s="16"/>
      <c r="AF1323" s="15"/>
      <c r="AG1323" s="16"/>
      <c r="AH1323" s="15"/>
      <c r="AI1323" s="15"/>
      <c r="AJ1323" s="15"/>
      <c r="AK1323" s="15"/>
      <c r="AL1323" s="15"/>
      <c r="AN1323" s="15"/>
      <c r="AO1323" s="16"/>
      <c r="AP1323" s="16"/>
      <c r="AQ1323" s="16"/>
      <c r="AR1323" s="16"/>
      <c r="AS1323" s="16"/>
      <c r="AT1323" s="16"/>
      <c r="AU1323" s="16"/>
      <c r="AV1323" s="16"/>
      <c r="AX1323" s="15"/>
      <c r="AY1323" s="16"/>
      <c r="AZ1323" s="16"/>
      <c r="BA1323" s="16"/>
      <c r="BB1323" s="16"/>
      <c r="BC1323" s="16"/>
      <c r="BD1323" s="16"/>
      <c r="BE1323" s="16"/>
      <c r="BF1323" s="16"/>
    </row>
    <row r="1324" spans="1:58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AD1324" s="15"/>
      <c r="AE1324" s="16"/>
      <c r="AF1324" s="15"/>
      <c r="AG1324" s="16"/>
      <c r="AH1324" s="15"/>
      <c r="AI1324" s="15"/>
      <c r="AJ1324" s="15"/>
      <c r="AK1324" s="15"/>
      <c r="AL1324" s="15"/>
      <c r="AN1324" s="15"/>
      <c r="AO1324" s="16"/>
      <c r="AP1324" s="16"/>
      <c r="AQ1324" s="16"/>
      <c r="AR1324" s="16"/>
      <c r="AS1324" s="16"/>
      <c r="AT1324" s="16"/>
      <c r="AU1324" s="16"/>
      <c r="AV1324" s="16"/>
      <c r="AX1324" s="15"/>
      <c r="AY1324" s="16"/>
      <c r="AZ1324" s="16"/>
      <c r="BA1324" s="16"/>
      <c r="BB1324" s="16"/>
      <c r="BC1324" s="16"/>
      <c r="BD1324" s="16"/>
      <c r="BE1324" s="16"/>
      <c r="BF1324" s="16"/>
    </row>
    <row r="1325" spans="1:58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AD1325" s="15"/>
      <c r="AE1325" s="16"/>
      <c r="AF1325" s="15"/>
      <c r="AG1325" s="16"/>
      <c r="AH1325" s="15"/>
      <c r="AI1325" s="15"/>
      <c r="AJ1325" s="15"/>
      <c r="AK1325" s="15"/>
      <c r="AL1325" s="15"/>
      <c r="AN1325" s="15"/>
      <c r="AO1325" s="16"/>
      <c r="AP1325" s="16"/>
      <c r="AQ1325" s="16"/>
      <c r="AR1325" s="16"/>
      <c r="AS1325" s="16"/>
      <c r="AT1325" s="16"/>
      <c r="AU1325" s="16"/>
      <c r="AV1325" s="16"/>
      <c r="AX1325" s="15"/>
      <c r="AY1325" s="16"/>
      <c r="AZ1325" s="16"/>
      <c r="BA1325" s="16"/>
      <c r="BB1325" s="16"/>
      <c r="BC1325" s="16"/>
      <c r="BD1325" s="16"/>
      <c r="BE1325" s="16"/>
      <c r="BF1325" s="16"/>
    </row>
    <row r="1326" spans="1:58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AD1326" s="15"/>
      <c r="AE1326" s="16"/>
      <c r="AF1326" s="15"/>
      <c r="AG1326" s="16"/>
      <c r="AH1326" s="15"/>
      <c r="AI1326" s="15"/>
      <c r="AJ1326" s="15"/>
      <c r="AK1326" s="15"/>
      <c r="AL1326" s="15"/>
      <c r="AN1326" s="15"/>
      <c r="AO1326" s="16"/>
      <c r="AP1326" s="16"/>
      <c r="AQ1326" s="16"/>
      <c r="AR1326" s="16"/>
      <c r="AS1326" s="16"/>
      <c r="AT1326" s="16"/>
      <c r="AU1326" s="16"/>
      <c r="AV1326" s="16"/>
      <c r="AX1326" s="15"/>
      <c r="AY1326" s="16"/>
      <c r="AZ1326" s="16"/>
      <c r="BA1326" s="16"/>
      <c r="BB1326" s="16"/>
      <c r="BC1326" s="16"/>
      <c r="BD1326" s="16"/>
      <c r="BE1326" s="16"/>
      <c r="BF1326" s="16"/>
    </row>
    <row r="1327" spans="1:58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AD1327" s="15"/>
      <c r="AE1327" s="16"/>
      <c r="AF1327" s="15"/>
      <c r="AG1327" s="16"/>
      <c r="AH1327" s="15"/>
      <c r="AI1327" s="15"/>
      <c r="AJ1327" s="15"/>
      <c r="AK1327" s="15"/>
      <c r="AL1327" s="15"/>
      <c r="AN1327" s="15"/>
      <c r="AO1327" s="16"/>
      <c r="AP1327" s="16"/>
      <c r="AQ1327" s="16"/>
      <c r="AR1327" s="16"/>
      <c r="AS1327" s="16"/>
      <c r="AT1327" s="16"/>
      <c r="AU1327" s="16"/>
      <c r="AV1327" s="16"/>
      <c r="AX1327" s="15"/>
      <c r="AY1327" s="16"/>
      <c r="AZ1327" s="16"/>
      <c r="BA1327" s="16"/>
      <c r="BB1327" s="16"/>
      <c r="BC1327" s="16"/>
      <c r="BD1327" s="16"/>
      <c r="BE1327" s="16"/>
      <c r="BF1327" s="16"/>
    </row>
    <row r="1328" spans="1:58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AD1328" s="15"/>
      <c r="AE1328" s="16"/>
      <c r="AF1328" s="15"/>
      <c r="AG1328" s="16"/>
      <c r="AH1328" s="15"/>
      <c r="AI1328" s="15"/>
      <c r="AJ1328" s="15"/>
      <c r="AK1328" s="15"/>
      <c r="AL1328" s="15"/>
      <c r="AN1328" s="15"/>
      <c r="AO1328" s="16"/>
      <c r="AP1328" s="16"/>
      <c r="AQ1328" s="16"/>
      <c r="AR1328" s="16"/>
      <c r="AS1328" s="16"/>
      <c r="AT1328" s="16"/>
      <c r="AU1328" s="16"/>
      <c r="AV1328" s="16"/>
      <c r="AX1328" s="15"/>
      <c r="AY1328" s="16"/>
      <c r="AZ1328" s="16"/>
      <c r="BA1328" s="16"/>
      <c r="BB1328" s="16"/>
      <c r="BC1328" s="16"/>
      <c r="BD1328" s="16"/>
      <c r="BE1328" s="16"/>
      <c r="BF1328" s="16"/>
    </row>
    <row r="1329" spans="1:58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AD1329" s="15"/>
      <c r="AE1329" s="16"/>
      <c r="AF1329" s="15"/>
      <c r="AG1329" s="16"/>
      <c r="AH1329" s="15"/>
      <c r="AI1329" s="15"/>
      <c r="AJ1329" s="15"/>
      <c r="AK1329" s="15"/>
      <c r="AL1329" s="15"/>
      <c r="AN1329" s="15"/>
      <c r="AO1329" s="16"/>
      <c r="AP1329" s="16"/>
      <c r="AQ1329" s="16"/>
      <c r="AR1329" s="16"/>
      <c r="AS1329" s="16"/>
      <c r="AT1329" s="16"/>
      <c r="AU1329" s="16"/>
      <c r="AV1329" s="16"/>
      <c r="AX1329" s="15"/>
      <c r="AY1329" s="16"/>
      <c r="AZ1329" s="16"/>
      <c r="BA1329" s="16"/>
      <c r="BB1329" s="16"/>
      <c r="BC1329" s="16"/>
      <c r="BD1329" s="16"/>
      <c r="BE1329" s="16"/>
      <c r="BF1329" s="16"/>
    </row>
    <row r="1330" spans="1:58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AD1330" s="15"/>
      <c r="AE1330" s="16"/>
      <c r="AF1330" s="15"/>
      <c r="AG1330" s="16"/>
      <c r="AH1330" s="15"/>
      <c r="AI1330" s="15"/>
      <c r="AJ1330" s="15"/>
      <c r="AK1330" s="15"/>
      <c r="AL1330" s="15"/>
      <c r="AN1330" s="15"/>
      <c r="AO1330" s="16"/>
      <c r="AP1330" s="16"/>
      <c r="AQ1330" s="16"/>
      <c r="AR1330" s="16"/>
      <c r="AS1330" s="16"/>
      <c r="AT1330" s="16"/>
      <c r="AU1330" s="16"/>
      <c r="AV1330" s="16"/>
      <c r="AX1330" s="15"/>
      <c r="AY1330" s="16"/>
      <c r="AZ1330" s="16"/>
      <c r="BA1330" s="16"/>
      <c r="BB1330" s="16"/>
      <c r="BC1330" s="16"/>
      <c r="BD1330" s="16"/>
      <c r="BE1330" s="16"/>
      <c r="BF1330" s="16"/>
    </row>
    <row r="1331" spans="1:58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AD1331" s="15"/>
      <c r="AE1331" s="16"/>
      <c r="AF1331" s="15"/>
      <c r="AG1331" s="16"/>
      <c r="AH1331" s="15"/>
      <c r="AI1331" s="15"/>
      <c r="AJ1331" s="15"/>
      <c r="AK1331" s="15"/>
      <c r="AL1331" s="15"/>
      <c r="AN1331" s="15"/>
      <c r="AO1331" s="16"/>
      <c r="AP1331" s="16"/>
      <c r="AQ1331" s="16"/>
      <c r="AR1331" s="16"/>
      <c r="AS1331" s="16"/>
      <c r="AT1331" s="16"/>
      <c r="AU1331" s="16"/>
      <c r="AV1331" s="16"/>
      <c r="AX1331" s="15"/>
      <c r="AY1331" s="16"/>
      <c r="AZ1331" s="16"/>
      <c r="BA1331" s="16"/>
      <c r="BB1331" s="16"/>
      <c r="BC1331" s="16"/>
      <c r="BD1331" s="16"/>
      <c r="BE1331" s="16"/>
      <c r="BF1331" s="16"/>
    </row>
    <row r="1332" spans="1:58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AD1332" s="15"/>
      <c r="AE1332" s="16"/>
      <c r="AF1332" s="15"/>
      <c r="AG1332" s="16"/>
      <c r="AH1332" s="15"/>
      <c r="AI1332" s="15"/>
      <c r="AJ1332" s="15"/>
      <c r="AK1332" s="15"/>
      <c r="AL1332" s="15"/>
      <c r="AN1332" s="15"/>
      <c r="AO1332" s="16"/>
      <c r="AP1332" s="16"/>
      <c r="AQ1332" s="16"/>
      <c r="AR1332" s="16"/>
      <c r="AS1332" s="16"/>
      <c r="AT1332" s="16"/>
      <c r="AU1332" s="16"/>
      <c r="AV1332" s="16"/>
      <c r="AX1332" s="15"/>
      <c r="AY1332" s="16"/>
      <c r="AZ1332" s="16"/>
      <c r="BA1332" s="16"/>
      <c r="BB1332" s="16"/>
      <c r="BC1332" s="16"/>
      <c r="BD1332" s="16"/>
      <c r="BE1332" s="16"/>
      <c r="BF1332" s="16"/>
    </row>
    <row r="1333" spans="1:58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AD1333" s="15"/>
      <c r="AE1333" s="16"/>
      <c r="AF1333" s="15"/>
      <c r="AG1333" s="16"/>
      <c r="AH1333" s="15"/>
      <c r="AI1333" s="15"/>
      <c r="AJ1333" s="15"/>
      <c r="AK1333" s="15"/>
      <c r="AL1333" s="15"/>
      <c r="AN1333" s="15"/>
      <c r="AO1333" s="16"/>
      <c r="AP1333" s="16"/>
      <c r="AQ1333" s="16"/>
      <c r="AR1333" s="16"/>
      <c r="AS1333" s="16"/>
      <c r="AT1333" s="16"/>
      <c r="AU1333" s="16"/>
      <c r="AV1333" s="16"/>
      <c r="AX1333" s="15"/>
      <c r="AY1333" s="16"/>
      <c r="AZ1333" s="16"/>
      <c r="BA1333" s="16"/>
      <c r="BB1333" s="16"/>
      <c r="BC1333" s="16"/>
      <c r="BD1333" s="16"/>
      <c r="BE1333" s="16"/>
      <c r="BF1333" s="16"/>
    </row>
    <row r="1334" spans="1:58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AD1334" s="15"/>
      <c r="AE1334" s="16"/>
      <c r="AF1334" s="15"/>
      <c r="AG1334" s="16"/>
      <c r="AH1334" s="15"/>
      <c r="AI1334" s="15"/>
      <c r="AJ1334" s="15"/>
      <c r="AK1334" s="15"/>
      <c r="AL1334" s="15"/>
      <c r="AN1334" s="15"/>
      <c r="AO1334" s="16"/>
      <c r="AP1334" s="16"/>
      <c r="AQ1334" s="16"/>
      <c r="AR1334" s="16"/>
      <c r="AS1334" s="16"/>
      <c r="AT1334" s="16"/>
      <c r="AU1334" s="16"/>
      <c r="AV1334" s="16"/>
      <c r="AX1334" s="15"/>
      <c r="AY1334" s="16"/>
      <c r="AZ1334" s="16"/>
      <c r="BA1334" s="16"/>
      <c r="BB1334" s="16"/>
      <c r="BC1334" s="16"/>
      <c r="BD1334" s="16"/>
      <c r="BE1334" s="16"/>
      <c r="BF1334" s="16"/>
    </row>
    <row r="1335" spans="1:58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AD1335" s="15"/>
      <c r="AE1335" s="16"/>
      <c r="AF1335" s="15"/>
      <c r="AG1335" s="16"/>
      <c r="AH1335" s="15"/>
      <c r="AI1335" s="15"/>
      <c r="AJ1335" s="15"/>
      <c r="AK1335" s="15"/>
      <c r="AL1335" s="15"/>
      <c r="AN1335" s="15"/>
      <c r="AO1335" s="16"/>
      <c r="AP1335" s="16"/>
      <c r="AQ1335" s="16"/>
      <c r="AR1335" s="16"/>
      <c r="AS1335" s="16"/>
      <c r="AT1335" s="16"/>
      <c r="AU1335" s="16"/>
      <c r="AV1335" s="16"/>
      <c r="AX1335" s="15"/>
      <c r="AY1335" s="16"/>
      <c r="AZ1335" s="16"/>
      <c r="BA1335" s="16"/>
      <c r="BB1335" s="16"/>
      <c r="BC1335" s="16"/>
      <c r="BD1335" s="16"/>
      <c r="BE1335" s="16"/>
      <c r="BF1335" s="16"/>
    </row>
    <row r="1336" spans="1:58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AD1336" s="15"/>
      <c r="AE1336" s="16"/>
      <c r="AF1336" s="15"/>
      <c r="AG1336" s="16"/>
      <c r="AH1336" s="15"/>
      <c r="AI1336" s="15"/>
      <c r="AJ1336" s="15"/>
      <c r="AK1336" s="15"/>
      <c r="AL1336" s="15"/>
      <c r="AN1336" s="15"/>
      <c r="AO1336" s="16"/>
      <c r="AP1336" s="16"/>
      <c r="AQ1336" s="16"/>
      <c r="AR1336" s="16"/>
      <c r="AS1336" s="16"/>
      <c r="AT1336" s="16"/>
      <c r="AU1336" s="16"/>
      <c r="AV1336" s="16"/>
      <c r="AX1336" s="15"/>
      <c r="AY1336" s="16"/>
      <c r="AZ1336" s="16"/>
      <c r="BA1336" s="16"/>
      <c r="BB1336" s="16"/>
      <c r="BC1336" s="16"/>
      <c r="BD1336" s="16"/>
      <c r="BE1336" s="16"/>
      <c r="BF1336" s="16"/>
    </row>
    <row r="1337" spans="1:58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AD1337" s="15"/>
      <c r="AE1337" s="16"/>
      <c r="AF1337" s="15"/>
      <c r="AG1337" s="16"/>
      <c r="AH1337" s="15"/>
      <c r="AI1337" s="15"/>
      <c r="AJ1337" s="15"/>
      <c r="AK1337" s="15"/>
      <c r="AL1337" s="15"/>
      <c r="AN1337" s="15"/>
      <c r="AO1337" s="16"/>
      <c r="AP1337" s="16"/>
      <c r="AQ1337" s="16"/>
      <c r="AR1337" s="16"/>
      <c r="AS1337" s="16"/>
      <c r="AT1337" s="16"/>
      <c r="AU1337" s="16"/>
      <c r="AV1337" s="16"/>
      <c r="AX1337" s="15"/>
      <c r="AY1337" s="16"/>
      <c r="AZ1337" s="16"/>
      <c r="BA1337" s="16"/>
      <c r="BB1337" s="16"/>
      <c r="BC1337" s="16"/>
      <c r="BD1337" s="16"/>
      <c r="BE1337" s="16"/>
      <c r="BF1337" s="16"/>
    </row>
    <row r="1338" spans="1:58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AD1338" s="15"/>
      <c r="AE1338" s="16"/>
      <c r="AF1338" s="15"/>
      <c r="AG1338" s="16"/>
      <c r="AH1338" s="15"/>
      <c r="AI1338" s="15"/>
      <c r="AJ1338" s="15"/>
      <c r="AK1338" s="15"/>
      <c r="AL1338" s="15"/>
      <c r="AN1338" s="15"/>
      <c r="AO1338" s="16"/>
      <c r="AP1338" s="16"/>
      <c r="AQ1338" s="16"/>
      <c r="AR1338" s="16"/>
      <c r="AS1338" s="16"/>
      <c r="AT1338" s="16"/>
      <c r="AU1338" s="16"/>
      <c r="AV1338" s="16"/>
      <c r="AX1338" s="15"/>
      <c r="AY1338" s="16"/>
      <c r="AZ1338" s="16"/>
      <c r="BA1338" s="16"/>
      <c r="BB1338" s="16"/>
      <c r="BC1338" s="16"/>
      <c r="BD1338" s="16"/>
      <c r="BE1338" s="16"/>
      <c r="BF1338" s="16"/>
    </row>
    <row r="1339" spans="1:58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AD1339" s="15"/>
      <c r="AE1339" s="16"/>
      <c r="AF1339" s="15"/>
      <c r="AG1339" s="16"/>
      <c r="AH1339" s="15"/>
      <c r="AI1339" s="15"/>
      <c r="AJ1339" s="15"/>
      <c r="AK1339" s="15"/>
      <c r="AL1339" s="15"/>
      <c r="AN1339" s="15"/>
      <c r="AO1339" s="16"/>
      <c r="AP1339" s="16"/>
      <c r="AQ1339" s="16"/>
      <c r="AR1339" s="16"/>
      <c r="AS1339" s="16"/>
      <c r="AT1339" s="16"/>
      <c r="AU1339" s="16"/>
      <c r="AV1339" s="16"/>
      <c r="AX1339" s="15"/>
      <c r="AY1339" s="16"/>
      <c r="AZ1339" s="16"/>
      <c r="BA1339" s="16"/>
      <c r="BB1339" s="16"/>
      <c r="BC1339" s="16"/>
      <c r="BD1339" s="16"/>
      <c r="BE1339" s="16"/>
      <c r="BF1339" s="16"/>
    </row>
    <row r="1340" spans="1:58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AD1340" s="15"/>
      <c r="AE1340" s="16"/>
      <c r="AF1340" s="15"/>
      <c r="AG1340" s="16"/>
      <c r="AH1340" s="15"/>
      <c r="AI1340" s="15"/>
      <c r="AJ1340" s="15"/>
      <c r="AK1340" s="15"/>
      <c r="AL1340" s="15"/>
      <c r="AN1340" s="15"/>
      <c r="AO1340" s="16"/>
      <c r="AP1340" s="16"/>
      <c r="AQ1340" s="16"/>
      <c r="AR1340" s="16"/>
      <c r="AS1340" s="16"/>
      <c r="AT1340" s="16"/>
      <c r="AU1340" s="16"/>
      <c r="AV1340" s="16"/>
      <c r="AX1340" s="15"/>
      <c r="AY1340" s="16"/>
      <c r="AZ1340" s="16"/>
      <c r="BA1340" s="16"/>
      <c r="BB1340" s="16"/>
      <c r="BC1340" s="16"/>
      <c r="BD1340" s="16"/>
      <c r="BE1340" s="16"/>
      <c r="BF1340" s="16"/>
    </row>
    <row r="1341" spans="1:58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AD1341" s="15"/>
      <c r="AE1341" s="16"/>
      <c r="AF1341" s="15"/>
      <c r="AG1341" s="16"/>
      <c r="AH1341" s="15"/>
      <c r="AI1341" s="15"/>
      <c r="AJ1341" s="15"/>
      <c r="AK1341" s="15"/>
      <c r="AL1341" s="15"/>
      <c r="AN1341" s="15"/>
      <c r="AO1341" s="16"/>
      <c r="AP1341" s="16"/>
      <c r="AQ1341" s="16"/>
      <c r="AR1341" s="16"/>
      <c r="AS1341" s="16"/>
      <c r="AT1341" s="16"/>
      <c r="AU1341" s="16"/>
      <c r="AV1341" s="16"/>
      <c r="AX1341" s="15"/>
      <c r="AY1341" s="16"/>
      <c r="AZ1341" s="16"/>
      <c r="BA1341" s="16"/>
      <c r="BB1341" s="16"/>
      <c r="BC1341" s="16"/>
      <c r="BD1341" s="16"/>
      <c r="BE1341" s="16"/>
      <c r="BF1341" s="16"/>
    </row>
    <row r="1342" spans="1:58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AD1342" s="15"/>
      <c r="AE1342" s="16"/>
      <c r="AF1342" s="15"/>
      <c r="AG1342" s="16"/>
      <c r="AH1342" s="15"/>
      <c r="AI1342" s="15"/>
      <c r="AJ1342" s="15"/>
      <c r="AK1342" s="15"/>
      <c r="AL1342" s="15"/>
      <c r="AN1342" s="15"/>
      <c r="AO1342" s="16"/>
      <c r="AP1342" s="16"/>
      <c r="AQ1342" s="16"/>
      <c r="AR1342" s="16"/>
      <c r="AS1342" s="16"/>
      <c r="AT1342" s="16"/>
      <c r="AU1342" s="16"/>
      <c r="AV1342" s="16"/>
      <c r="AX1342" s="15"/>
      <c r="AY1342" s="16"/>
      <c r="AZ1342" s="16"/>
      <c r="BA1342" s="16"/>
      <c r="BB1342" s="16"/>
      <c r="BC1342" s="16"/>
      <c r="BD1342" s="16"/>
      <c r="BE1342" s="16"/>
      <c r="BF1342" s="16"/>
    </row>
    <row r="1343" spans="1:58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AD1343" s="15"/>
      <c r="AE1343" s="16"/>
      <c r="AF1343" s="15"/>
      <c r="AG1343" s="16"/>
      <c r="AH1343" s="15"/>
      <c r="AI1343" s="15"/>
      <c r="AJ1343" s="15"/>
      <c r="AK1343" s="15"/>
      <c r="AL1343" s="15"/>
      <c r="AN1343" s="15"/>
      <c r="AO1343" s="16"/>
      <c r="AP1343" s="16"/>
      <c r="AQ1343" s="16"/>
      <c r="AR1343" s="16"/>
      <c r="AS1343" s="16"/>
      <c r="AT1343" s="16"/>
      <c r="AU1343" s="16"/>
      <c r="AV1343" s="16"/>
      <c r="AX1343" s="15"/>
      <c r="AY1343" s="16"/>
      <c r="AZ1343" s="16"/>
      <c r="BA1343" s="16"/>
      <c r="BB1343" s="16"/>
      <c r="BC1343" s="16"/>
      <c r="BD1343" s="16"/>
      <c r="BE1343" s="16"/>
      <c r="BF1343" s="16"/>
    </row>
    <row r="1344" spans="1:58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AD1344" s="15"/>
      <c r="AE1344" s="16"/>
      <c r="AF1344" s="15"/>
      <c r="AG1344" s="16"/>
      <c r="AH1344" s="15"/>
      <c r="AI1344" s="15"/>
      <c r="AJ1344" s="15"/>
      <c r="AK1344" s="15"/>
      <c r="AL1344" s="15"/>
      <c r="AN1344" s="15"/>
      <c r="AO1344" s="16"/>
      <c r="AP1344" s="16"/>
      <c r="AQ1344" s="16"/>
      <c r="AR1344" s="16"/>
      <c r="AS1344" s="16"/>
      <c r="AT1344" s="16"/>
      <c r="AU1344" s="16"/>
      <c r="AV1344" s="16"/>
      <c r="AX1344" s="15"/>
      <c r="AY1344" s="16"/>
      <c r="AZ1344" s="16"/>
      <c r="BA1344" s="16"/>
      <c r="BB1344" s="16"/>
      <c r="BC1344" s="16"/>
      <c r="BD1344" s="16"/>
      <c r="BE1344" s="16"/>
      <c r="BF1344" s="16"/>
    </row>
    <row r="1345" spans="1:58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AD1345" s="15"/>
      <c r="AE1345" s="16"/>
      <c r="AF1345" s="15"/>
      <c r="AG1345" s="16"/>
      <c r="AH1345" s="15"/>
      <c r="AI1345" s="15"/>
      <c r="AJ1345" s="15"/>
      <c r="AK1345" s="15"/>
      <c r="AL1345" s="15"/>
      <c r="AN1345" s="15"/>
      <c r="AO1345" s="16"/>
      <c r="AP1345" s="16"/>
      <c r="AQ1345" s="16"/>
      <c r="AR1345" s="16"/>
      <c r="AS1345" s="16"/>
      <c r="AT1345" s="16"/>
      <c r="AU1345" s="16"/>
      <c r="AV1345" s="16"/>
      <c r="AX1345" s="15"/>
      <c r="AY1345" s="16"/>
      <c r="AZ1345" s="16"/>
      <c r="BA1345" s="16"/>
      <c r="BB1345" s="16"/>
      <c r="BC1345" s="16"/>
      <c r="BD1345" s="16"/>
      <c r="BE1345" s="16"/>
      <c r="BF1345" s="16"/>
    </row>
    <row r="1346" spans="1:58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AD1346" s="15"/>
      <c r="AE1346" s="16"/>
      <c r="AF1346" s="15"/>
      <c r="AG1346" s="16"/>
      <c r="AH1346" s="15"/>
      <c r="AI1346" s="15"/>
      <c r="AJ1346" s="15"/>
      <c r="AK1346" s="15"/>
      <c r="AL1346" s="15"/>
      <c r="AN1346" s="15"/>
      <c r="AO1346" s="16"/>
      <c r="AP1346" s="16"/>
      <c r="AQ1346" s="16"/>
      <c r="AR1346" s="16"/>
      <c r="AS1346" s="16"/>
      <c r="AT1346" s="16"/>
      <c r="AU1346" s="16"/>
      <c r="AV1346" s="16"/>
      <c r="AX1346" s="15"/>
      <c r="AY1346" s="16"/>
      <c r="AZ1346" s="16"/>
      <c r="BA1346" s="16"/>
      <c r="BB1346" s="16"/>
      <c r="BC1346" s="16"/>
      <c r="BD1346" s="16"/>
      <c r="BE1346" s="16"/>
      <c r="BF1346" s="16"/>
    </row>
    <row r="1347" spans="1:58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AD1347" s="15"/>
      <c r="AE1347" s="16"/>
      <c r="AF1347" s="15"/>
      <c r="AG1347" s="16"/>
      <c r="AH1347" s="15"/>
      <c r="AI1347" s="15"/>
      <c r="AJ1347" s="15"/>
      <c r="AK1347" s="15"/>
      <c r="AL1347" s="15"/>
      <c r="AN1347" s="15"/>
      <c r="AO1347" s="16"/>
      <c r="AP1347" s="16"/>
      <c r="AQ1347" s="16"/>
      <c r="AR1347" s="16"/>
      <c r="AS1347" s="16"/>
      <c r="AT1347" s="16"/>
      <c r="AU1347" s="16"/>
      <c r="AV1347" s="16"/>
      <c r="AX1347" s="15"/>
      <c r="AY1347" s="16"/>
      <c r="AZ1347" s="16"/>
      <c r="BA1347" s="16"/>
      <c r="BB1347" s="16"/>
      <c r="BC1347" s="16"/>
      <c r="BD1347" s="16"/>
      <c r="BE1347" s="16"/>
      <c r="BF1347" s="16"/>
    </row>
    <row r="1348" spans="1:58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AD1348" s="15"/>
      <c r="AE1348" s="16"/>
      <c r="AF1348" s="15"/>
      <c r="AG1348" s="16"/>
      <c r="AH1348" s="15"/>
      <c r="AI1348" s="15"/>
      <c r="AJ1348" s="15"/>
      <c r="AK1348" s="15"/>
      <c r="AL1348" s="15"/>
      <c r="AN1348" s="15"/>
      <c r="AO1348" s="16"/>
      <c r="AP1348" s="16"/>
      <c r="AQ1348" s="16"/>
      <c r="AR1348" s="16"/>
      <c r="AS1348" s="16"/>
      <c r="AT1348" s="16"/>
      <c r="AU1348" s="16"/>
      <c r="AV1348" s="16"/>
      <c r="AX1348" s="15"/>
      <c r="AY1348" s="16"/>
      <c r="AZ1348" s="16"/>
      <c r="BA1348" s="16"/>
      <c r="BB1348" s="16"/>
      <c r="BC1348" s="16"/>
      <c r="BD1348" s="16"/>
      <c r="BE1348" s="16"/>
      <c r="BF1348" s="16"/>
    </row>
    <row r="1349" spans="1:58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AD1349" s="15"/>
      <c r="AE1349" s="16"/>
      <c r="AF1349" s="15"/>
      <c r="AG1349" s="16"/>
      <c r="AH1349" s="15"/>
      <c r="AI1349" s="15"/>
      <c r="AJ1349" s="15"/>
      <c r="AK1349" s="15"/>
      <c r="AL1349" s="15"/>
      <c r="AN1349" s="15"/>
      <c r="AO1349" s="16"/>
      <c r="AP1349" s="16"/>
      <c r="AQ1349" s="16"/>
      <c r="AR1349" s="16"/>
      <c r="AS1349" s="16"/>
      <c r="AT1349" s="16"/>
      <c r="AU1349" s="16"/>
      <c r="AV1349" s="16"/>
      <c r="AX1349" s="15"/>
      <c r="AY1349" s="16"/>
      <c r="AZ1349" s="16"/>
      <c r="BA1349" s="16"/>
      <c r="BB1349" s="16"/>
      <c r="BC1349" s="16"/>
      <c r="BD1349" s="16"/>
      <c r="BE1349" s="16"/>
      <c r="BF1349" s="16"/>
    </row>
    <row r="1350" spans="1:58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AD1350" s="15"/>
      <c r="AE1350" s="16"/>
      <c r="AF1350" s="15"/>
      <c r="AG1350" s="16"/>
      <c r="AH1350" s="15"/>
      <c r="AI1350" s="15"/>
      <c r="AJ1350" s="15"/>
      <c r="AK1350" s="15"/>
      <c r="AL1350" s="15"/>
      <c r="AN1350" s="15"/>
      <c r="AO1350" s="16"/>
      <c r="AP1350" s="16"/>
      <c r="AQ1350" s="16"/>
      <c r="AR1350" s="16"/>
      <c r="AS1350" s="16"/>
      <c r="AT1350" s="16"/>
      <c r="AU1350" s="16"/>
      <c r="AV1350" s="16"/>
      <c r="AX1350" s="15"/>
      <c r="AY1350" s="16"/>
      <c r="AZ1350" s="16"/>
      <c r="BA1350" s="16"/>
      <c r="BB1350" s="16"/>
      <c r="BC1350" s="16"/>
      <c r="BD1350" s="16"/>
      <c r="BE1350" s="16"/>
      <c r="BF1350" s="16"/>
    </row>
    <row r="1351" spans="1:58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AD1351" s="15"/>
      <c r="AE1351" s="16"/>
      <c r="AF1351" s="15"/>
      <c r="AG1351" s="16"/>
      <c r="AH1351" s="15"/>
      <c r="AI1351" s="15"/>
      <c r="AJ1351" s="15"/>
      <c r="AK1351" s="15"/>
      <c r="AL1351" s="15"/>
      <c r="AN1351" s="15"/>
      <c r="AO1351" s="16"/>
      <c r="AP1351" s="16"/>
      <c r="AQ1351" s="16"/>
      <c r="AR1351" s="16"/>
      <c r="AS1351" s="16"/>
      <c r="AT1351" s="16"/>
      <c r="AU1351" s="16"/>
      <c r="AV1351" s="16"/>
      <c r="AX1351" s="15"/>
      <c r="AY1351" s="16"/>
      <c r="AZ1351" s="16"/>
      <c r="BA1351" s="16"/>
      <c r="BB1351" s="16"/>
      <c r="BC1351" s="16"/>
      <c r="BD1351" s="16"/>
      <c r="BE1351" s="16"/>
      <c r="BF1351" s="16"/>
    </row>
    <row r="1352" spans="1:58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AD1352" s="15"/>
      <c r="AE1352" s="16"/>
      <c r="AF1352" s="15"/>
      <c r="AG1352" s="16"/>
      <c r="AH1352" s="15"/>
      <c r="AI1352" s="15"/>
      <c r="AJ1352" s="15"/>
      <c r="AK1352" s="15"/>
      <c r="AL1352" s="15"/>
      <c r="AN1352" s="15"/>
      <c r="AO1352" s="16"/>
      <c r="AP1352" s="16"/>
      <c r="AQ1352" s="16"/>
      <c r="AR1352" s="16"/>
      <c r="AS1352" s="16"/>
      <c r="AT1352" s="16"/>
      <c r="AU1352" s="16"/>
      <c r="AV1352" s="16"/>
      <c r="AX1352" s="15"/>
      <c r="AY1352" s="16"/>
      <c r="AZ1352" s="16"/>
      <c r="BA1352" s="16"/>
      <c r="BB1352" s="16"/>
      <c r="BC1352" s="16"/>
      <c r="BD1352" s="16"/>
      <c r="BE1352" s="16"/>
      <c r="BF1352" s="16"/>
    </row>
    <row r="1353" spans="1:58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AD1353" s="15"/>
      <c r="AE1353" s="16"/>
      <c r="AF1353" s="15"/>
      <c r="AG1353" s="16"/>
      <c r="AH1353" s="15"/>
      <c r="AI1353" s="15"/>
      <c r="AJ1353" s="15"/>
      <c r="AK1353" s="15"/>
      <c r="AL1353" s="15"/>
      <c r="AN1353" s="15"/>
      <c r="AO1353" s="16"/>
      <c r="AP1353" s="16"/>
      <c r="AQ1353" s="16"/>
      <c r="AR1353" s="16"/>
      <c r="AS1353" s="16"/>
      <c r="AT1353" s="16"/>
      <c r="AU1353" s="16"/>
      <c r="AV1353" s="16"/>
      <c r="AX1353" s="15"/>
      <c r="AY1353" s="16"/>
      <c r="AZ1353" s="16"/>
      <c r="BA1353" s="16"/>
      <c r="BB1353" s="16"/>
      <c r="BC1353" s="16"/>
      <c r="BD1353" s="16"/>
      <c r="BE1353" s="16"/>
      <c r="BF1353" s="16"/>
    </row>
    <row r="1354" spans="1:58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AD1354" s="15"/>
      <c r="AE1354" s="16"/>
      <c r="AF1354" s="15"/>
      <c r="AG1354" s="16"/>
      <c r="AH1354" s="15"/>
      <c r="AI1354" s="15"/>
      <c r="AJ1354" s="15"/>
      <c r="AK1354" s="15"/>
      <c r="AL1354" s="15"/>
      <c r="AN1354" s="15"/>
      <c r="AO1354" s="16"/>
      <c r="AP1354" s="16"/>
      <c r="AQ1354" s="16"/>
      <c r="AR1354" s="16"/>
      <c r="AS1354" s="16"/>
      <c r="AT1354" s="16"/>
      <c r="AU1354" s="16"/>
      <c r="AV1354" s="16"/>
      <c r="AX1354" s="15"/>
      <c r="AY1354" s="16"/>
      <c r="AZ1354" s="16"/>
      <c r="BA1354" s="16"/>
      <c r="BB1354" s="16"/>
      <c r="BC1354" s="16"/>
      <c r="BD1354" s="16"/>
      <c r="BE1354" s="16"/>
      <c r="BF1354" s="16"/>
    </row>
    <row r="1355" spans="1:58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AD1355" s="15"/>
      <c r="AE1355" s="16"/>
      <c r="AF1355" s="15"/>
      <c r="AG1355" s="16"/>
      <c r="AH1355" s="15"/>
      <c r="AI1355" s="15"/>
      <c r="AJ1355" s="15"/>
      <c r="AK1355" s="15"/>
      <c r="AL1355" s="15"/>
      <c r="AN1355" s="15"/>
      <c r="AO1355" s="16"/>
      <c r="AP1355" s="16"/>
      <c r="AQ1355" s="16"/>
      <c r="AR1355" s="16"/>
      <c r="AS1355" s="16"/>
      <c r="AT1355" s="16"/>
      <c r="AU1355" s="16"/>
      <c r="AV1355" s="16"/>
      <c r="AX1355" s="15"/>
      <c r="AY1355" s="16"/>
      <c r="AZ1355" s="16"/>
      <c r="BA1355" s="16"/>
      <c r="BB1355" s="16"/>
      <c r="BC1355" s="16"/>
      <c r="BD1355" s="16"/>
      <c r="BE1355" s="16"/>
      <c r="BF1355" s="16"/>
    </row>
    <row r="1356" spans="1:58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AD1356" s="15"/>
      <c r="AE1356" s="16"/>
      <c r="AF1356" s="15"/>
      <c r="AG1356" s="16"/>
      <c r="AH1356" s="15"/>
      <c r="AI1356" s="15"/>
      <c r="AJ1356" s="15"/>
      <c r="AK1356" s="15"/>
      <c r="AL1356" s="15"/>
      <c r="AN1356" s="15"/>
      <c r="AO1356" s="16"/>
      <c r="AP1356" s="16"/>
      <c r="AQ1356" s="16"/>
      <c r="AR1356" s="16"/>
      <c r="AS1356" s="16"/>
      <c r="AT1356" s="16"/>
      <c r="AU1356" s="16"/>
      <c r="AV1356" s="16"/>
      <c r="AX1356" s="15"/>
      <c r="AY1356" s="16"/>
      <c r="AZ1356" s="16"/>
      <c r="BA1356" s="16"/>
      <c r="BB1356" s="16"/>
      <c r="BC1356" s="16"/>
      <c r="BD1356" s="16"/>
      <c r="BE1356" s="16"/>
      <c r="BF1356" s="16"/>
    </row>
    <row r="1357" spans="1:58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AD1357" s="15"/>
      <c r="AE1357" s="16"/>
      <c r="AF1357" s="15"/>
      <c r="AG1357" s="16"/>
      <c r="AH1357" s="15"/>
      <c r="AI1357" s="15"/>
      <c r="AJ1357" s="15"/>
      <c r="AK1357" s="15"/>
      <c r="AL1357" s="15"/>
      <c r="AN1357" s="15"/>
      <c r="AO1357" s="16"/>
      <c r="AP1357" s="16"/>
      <c r="AQ1357" s="16"/>
      <c r="AR1357" s="16"/>
      <c r="AS1357" s="16"/>
      <c r="AT1357" s="16"/>
      <c r="AU1357" s="16"/>
      <c r="AV1357" s="16"/>
      <c r="AX1357" s="15"/>
      <c r="AY1357" s="16"/>
      <c r="AZ1357" s="16"/>
      <c r="BA1357" s="16"/>
      <c r="BB1357" s="16"/>
      <c r="BC1357" s="16"/>
      <c r="BD1357" s="16"/>
      <c r="BE1357" s="16"/>
      <c r="BF1357" s="16"/>
    </row>
    <row r="1358" spans="1:58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AD1358" s="15"/>
      <c r="AE1358" s="16"/>
      <c r="AF1358" s="15"/>
      <c r="AG1358" s="16"/>
      <c r="AH1358" s="15"/>
      <c r="AI1358" s="15"/>
      <c r="AJ1358" s="15"/>
      <c r="AK1358" s="15"/>
      <c r="AL1358" s="15"/>
      <c r="AN1358" s="15"/>
      <c r="AO1358" s="16"/>
      <c r="AP1358" s="16"/>
      <c r="AQ1358" s="16"/>
      <c r="AR1358" s="16"/>
      <c r="AS1358" s="16"/>
      <c r="AT1358" s="16"/>
      <c r="AU1358" s="16"/>
      <c r="AV1358" s="16"/>
      <c r="AX1358" s="15"/>
      <c r="AY1358" s="16"/>
      <c r="AZ1358" s="16"/>
      <c r="BA1358" s="16"/>
      <c r="BB1358" s="16"/>
      <c r="BC1358" s="16"/>
      <c r="BD1358" s="16"/>
      <c r="BE1358" s="16"/>
      <c r="BF1358" s="16"/>
    </row>
    <row r="1359" spans="1:58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AD1359" s="15"/>
      <c r="AE1359" s="16"/>
      <c r="AF1359" s="15"/>
      <c r="AG1359" s="16"/>
      <c r="AH1359" s="15"/>
      <c r="AI1359" s="15"/>
      <c r="AJ1359" s="15"/>
      <c r="AK1359" s="15"/>
      <c r="AL1359" s="15"/>
      <c r="AN1359" s="15"/>
      <c r="AO1359" s="16"/>
      <c r="AP1359" s="16"/>
      <c r="AQ1359" s="16"/>
      <c r="AR1359" s="16"/>
      <c r="AS1359" s="16"/>
      <c r="AT1359" s="16"/>
      <c r="AU1359" s="16"/>
      <c r="AV1359" s="16"/>
      <c r="AX1359" s="15"/>
      <c r="AY1359" s="16"/>
      <c r="AZ1359" s="16"/>
      <c r="BA1359" s="16"/>
      <c r="BB1359" s="16"/>
      <c r="BC1359" s="16"/>
      <c r="BD1359" s="16"/>
      <c r="BE1359" s="16"/>
      <c r="BF1359" s="16"/>
    </row>
    <row r="1360" spans="1:58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AD1360" s="15"/>
      <c r="AE1360" s="16"/>
      <c r="AF1360" s="15"/>
      <c r="AG1360" s="16"/>
      <c r="AH1360" s="15"/>
      <c r="AI1360" s="15"/>
      <c r="AJ1360" s="15"/>
      <c r="AK1360" s="15"/>
      <c r="AL1360" s="15"/>
      <c r="AN1360" s="15"/>
      <c r="AO1360" s="16"/>
      <c r="AP1360" s="16"/>
      <c r="AQ1360" s="16"/>
      <c r="AR1360" s="16"/>
      <c r="AS1360" s="16"/>
      <c r="AT1360" s="16"/>
      <c r="AU1360" s="16"/>
      <c r="AV1360" s="16"/>
      <c r="AX1360" s="15"/>
      <c r="AY1360" s="16"/>
      <c r="AZ1360" s="16"/>
      <c r="BA1360" s="16"/>
      <c r="BB1360" s="16"/>
      <c r="BC1360" s="16"/>
      <c r="BD1360" s="16"/>
      <c r="BE1360" s="16"/>
      <c r="BF1360" s="16"/>
    </row>
    <row r="1361" spans="1:58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AD1361" s="15"/>
      <c r="AE1361" s="16"/>
      <c r="AF1361" s="15"/>
      <c r="AG1361" s="16"/>
      <c r="AH1361" s="15"/>
      <c r="AI1361" s="15"/>
      <c r="AJ1361" s="15"/>
      <c r="AK1361" s="15"/>
      <c r="AL1361" s="15"/>
      <c r="AN1361" s="15"/>
      <c r="AO1361" s="16"/>
      <c r="AP1361" s="16"/>
      <c r="AQ1361" s="16"/>
      <c r="AR1361" s="16"/>
      <c r="AS1361" s="16"/>
      <c r="AT1361" s="16"/>
      <c r="AU1361" s="16"/>
      <c r="AV1361" s="16"/>
      <c r="AX1361" s="15"/>
      <c r="AY1361" s="16"/>
      <c r="AZ1361" s="16"/>
      <c r="BA1361" s="16"/>
      <c r="BB1361" s="16"/>
      <c r="BC1361" s="16"/>
      <c r="BD1361" s="16"/>
      <c r="BE1361" s="16"/>
      <c r="BF1361" s="16"/>
    </row>
    <row r="1362" spans="1:58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AD1362" s="15"/>
      <c r="AE1362" s="16"/>
      <c r="AF1362" s="15"/>
      <c r="AG1362" s="16"/>
      <c r="AH1362" s="15"/>
      <c r="AI1362" s="15"/>
      <c r="AJ1362" s="15"/>
      <c r="AK1362" s="15"/>
      <c r="AL1362" s="15"/>
      <c r="AN1362" s="15"/>
      <c r="AO1362" s="16"/>
      <c r="AP1362" s="16"/>
      <c r="AQ1362" s="16"/>
      <c r="AR1362" s="16"/>
      <c r="AS1362" s="16"/>
      <c r="AT1362" s="16"/>
      <c r="AU1362" s="16"/>
      <c r="AV1362" s="16"/>
      <c r="AX1362" s="15"/>
      <c r="AY1362" s="16"/>
      <c r="AZ1362" s="16"/>
      <c r="BA1362" s="16"/>
      <c r="BB1362" s="16"/>
      <c r="BC1362" s="16"/>
      <c r="BD1362" s="16"/>
      <c r="BE1362" s="16"/>
      <c r="BF1362" s="16"/>
    </row>
    <row r="1363" spans="1:58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AD1363" s="15"/>
      <c r="AE1363" s="16"/>
      <c r="AF1363" s="15"/>
      <c r="AG1363" s="16"/>
      <c r="AH1363" s="15"/>
      <c r="AI1363" s="15"/>
      <c r="AJ1363" s="15"/>
      <c r="AK1363" s="15"/>
      <c r="AL1363" s="15"/>
      <c r="AN1363" s="15"/>
      <c r="AO1363" s="16"/>
      <c r="AP1363" s="16"/>
      <c r="AQ1363" s="16"/>
      <c r="AR1363" s="16"/>
      <c r="AS1363" s="16"/>
      <c r="AT1363" s="16"/>
      <c r="AU1363" s="16"/>
      <c r="AV1363" s="16"/>
      <c r="AX1363" s="15"/>
      <c r="AY1363" s="16"/>
      <c r="AZ1363" s="16"/>
      <c r="BA1363" s="16"/>
      <c r="BB1363" s="16"/>
      <c r="BC1363" s="16"/>
      <c r="BD1363" s="16"/>
      <c r="BE1363" s="16"/>
      <c r="BF1363" s="16"/>
    </row>
    <row r="1364" spans="1:58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AD1364" s="15"/>
      <c r="AE1364" s="16"/>
      <c r="AF1364" s="15"/>
      <c r="AG1364" s="16"/>
      <c r="AH1364" s="15"/>
      <c r="AI1364" s="15"/>
      <c r="AJ1364" s="15"/>
      <c r="AK1364" s="15"/>
      <c r="AL1364" s="15"/>
      <c r="AN1364" s="15"/>
      <c r="AO1364" s="16"/>
      <c r="AP1364" s="16"/>
      <c r="AQ1364" s="16"/>
      <c r="AR1364" s="16"/>
      <c r="AS1364" s="16"/>
      <c r="AT1364" s="16"/>
      <c r="AU1364" s="16"/>
      <c r="AV1364" s="16"/>
      <c r="AX1364" s="15"/>
      <c r="AY1364" s="16"/>
      <c r="AZ1364" s="16"/>
      <c r="BA1364" s="16"/>
      <c r="BB1364" s="16"/>
      <c r="BC1364" s="16"/>
      <c r="BD1364" s="16"/>
      <c r="BE1364" s="16"/>
      <c r="BF1364" s="16"/>
    </row>
    <row r="1365" spans="1:58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AD1365" s="15"/>
      <c r="AE1365" s="16"/>
      <c r="AF1365" s="15"/>
      <c r="AG1365" s="16"/>
      <c r="AH1365" s="15"/>
      <c r="AI1365" s="15"/>
      <c r="AJ1365" s="15"/>
      <c r="AK1365" s="15"/>
      <c r="AL1365" s="15"/>
      <c r="AN1365" s="15"/>
      <c r="AO1365" s="16"/>
      <c r="AP1365" s="16"/>
      <c r="AQ1365" s="16"/>
      <c r="AR1365" s="16"/>
      <c r="AS1365" s="16"/>
      <c r="AT1365" s="16"/>
      <c r="AU1365" s="16"/>
      <c r="AV1365" s="16"/>
      <c r="AX1365" s="15"/>
      <c r="AY1365" s="16"/>
      <c r="AZ1365" s="16"/>
      <c r="BA1365" s="16"/>
      <c r="BB1365" s="16"/>
      <c r="BC1365" s="16"/>
      <c r="BD1365" s="16"/>
      <c r="BE1365" s="16"/>
      <c r="BF1365" s="16"/>
    </row>
    <row r="1366" spans="1:58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AD1366" s="15"/>
      <c r="AE1366" s="16"/>
      <c r="AF1366" s="15"/>
      <c r="AG1366" s="16"/>
      <c r="AH1366" s="15"/>
      <c r="AI1366" s="15"/>
      <c r="AJ1366" s="15"/>
      <c r="AK1366" s="15"/>
      <c r="AL1366" s="15"/>
      <c r="AN1366" s="15"/>
      <c r="AO1366" s="16"/>
      <c r="AP1366" s="16"/>
      <c r="AQ1366" s="16"/>
      <c r="AR1366" s="16"/>
      <c r="AS1366" s="16"/>
      <c r="AT1366" s="16"/>
      <c r="AU1366" s="16"/>
      <c r="AV1366" s="16"/>
      <c r="AX1366" s="15"/>
      <c r="AY1366" s="16"/>
      <c r="AZ1366" s="16"/>
      <c r="BA1366" s="16"/>
      <c r="BB1366" s="16"/>
      <c r="BC1366" s="16"/>
      <c r="BD1366" s="16"/>
      <c r="BE1366" s="16"/>
      <c r="BF1366" s="16"/>
    </row>
    <row r="1367" spans="1:58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AD1367" s="15"/>
      <c r="AE1367" s="16"/>
      <c r="AF1367" s="15"/>
      <c r="AG1367" s="16"/>
      <c r="AH1367" s="15"/>
      <c r="AI1367" s="15"/>
      <c r="AJ1367" s="15"/>
      <c r="AK1367" s="15"/>
      <c r="AL1367" s="15"/>
      <c r="AN1367" s="15"/>
      <c r="AO1367" s="16"/>
      <c r="AP1367" s="16"/>
      <c r="AQ1367" s="16"/>
      <c r="AR1367" s="16"/>
      <c r="AS1367" s="16"/>
      <c r="AT1367" s="16"/>
      <c r="AU1367" s="16"/>
      <c r="AV1367" s="16"/>
      <c r="AX1367" s="15"/>
      <c r="AY1367" s="16"/>
      <c r="AZ1367" s="16"/>
      <c r="BA1367" s="16"/>
      <c r="BB1367" s="16"/>
      <c r="BC1367" s="16"/>
      <c r="BD1367" s="16"/>
      <c r="BE1367" s="16"/>
      <c r="BF1367" s="16"/>
    </row>
    <row r="1368" spans="1:58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AD1368" s="15"/>
      <c r="AE1368" s="16"/>
      <c r="AF1368" s="15"/>
      <c r="AG1368" s="16"/>
      <c r="AH1368" s="15"/>
      <c r="AI1368" s="15"/>
      <c r="AJ1368" s="15"/>
      <c r="AK1368" s="15"/>
      <c r="AL1368" s="15"/>
      <c r="AN1368" s="15"/>
      <c r="AO1368" s="16"/>
      <c r="AP1368" s="16"/>
      <c r="AQ1368" s="16"/>
      <c r="AR1368" s="16"/>
      <c r="AS1368" s="16"/>
      <c r="AT1368" s="16"/>
      <c r="AU1368" s="16"/>
      <c r="AV1368" s="16"/>
      <c r="AX1368" s="15"/>
      <c r="AY1368" s="16"/>
      <c r="AZ1368" s="16"/>
      <c r="BA1368" s="16"/>
      <c r="BB1368" s="16"/>
      <c r="BC1368" s="16"/>
      <c r="BD1368" s="16"/>
      <c r="BE1368" s="16"/>
      <c r="BF1368" s="16"/>
    </row>
    <row r="1369" spans="1:58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AD1369" s="15"/>
      <c r="AE1369" s="16"/>
      <c r="AF1369" s="15"/>
      <c r="AG1369" s="16"/>
      <c r="AH1369" s="15"/>
      <c r="AI1369" s="15"/>
      <c r="AJ1369" s="15"/>
      <c r="AK1369" s="15"/>
      <c r="AL1369" s="15"/>
      <c r="AN1369" s="15"/>
      <c r="AO1369" s="16"/>
      <c r="AP1369" s="16"/>
      <c r="AQ1369" s="16"/>
      <c r="AR1369" s="16"/>
      <c r="AS1369" s="16"/>
      <c r="AT1369" s="16"/>
      <c r="AU1369" s="16"/>
      <c r="AV1369" s="16"/>
      <c r="AX1369" s="15"/>
      <c r="AY1369" s="16"/>
      <c r="AZ1369" s="16"/>
      <c r="BA1369" s="16"/>
      <c r="BB1369" s="16"/>
      <c r="BC1369" s="16"/>
      <c r="BD1369" s="16"/>
      <c r="BE1369" s="16"/>
      <c r="BF1369" s="16"/>
    </row>
    <row r="1370" spans="1:58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AD1370" s="15"/>
      <c r="AE1370" s="16"/>
      <c r="AF1370" s="15"/>
      <c r="AG1370" s="16"/>
      <c r="AH1370" s="15"/>
      <c r="AI1370" s="15"/>
      <c r="AJ1370" s="15"/>
      <c r="AK1370" s="15"/>
      <c r="AL1370" s="15"/>
      <c r="AN1370" s="15"/>
      <c r="AO1370" s="16"/>
      <c r="AP1370" s="16"/>
      <c r="AQ1370" s="16"/>
      <c r="AR1370" s="16"/>
      <c r="AS1370" s="16"/>
      <c r="AT1370" s="16"/>
      <c r="AU1370" s="16"/>
      <c r="AV1370" s="16"/>
      <c r="AX1370" s="15"/>
      <c r="AY1370" s="16"/>
      <c r="AZ1370" s="16"/>
      <c r="BA1370" s="16"/>
      <c r="BB1370" s="16"/>
      <c r="BC1370" s="16"/>
      <c r="BD1370" s="16"/>
      <c r="BE1370" s="16"/>
      <c r="BF1370" s="16"/>
    </row>
    <row r="1371" spans="1:58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AD1371" s="15"/>
      <c r="AE1371" s="16"/>
      <c r="AF1371" s="15"/>
      <c r="AG1371" s="16"/>
      <c r="AH1371" s="15"/>
      <c r="AI1371" s="15"/>
      <c r="AJ1371" s="15"/>
      <c r="AK1371" s="15"/>
      <c r="AL1371" s="15"/>
      <c r="AN1371" s="15"/>
      <c r="AO1371" s="16"/>
      <c r="AP1371" s="16"/>
      <c r="AQ1371" s="16"/>
      <c r="AR1371" s="16"/>
      <c r="AS1371" s="16"/>
      <c r="AT1371" s="16"/>
      <c r="AU1371" s="16"/>
      <c r="AV1371" s="16"/>
      <c r="AX1371" s="15"/>
      <c r="AY1371" s="16"/>
      <c r="AZ1371" s="16"/>
      <c r="BA1371" s="16"/>
      <c r="BB1371" s="16"/>
      <c r="BC1371" s="16"/>
      <c r="BD1371" s="16"/>
      <c r="BE1371" s="16"/>
      <c r="BF1371" s="16"/>
    </row>
    <row r="1372" spans="1:58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AD1372" s="15"/>
      <c r="AE1372" s="16"/>
      <c r="AF1372" s="15"/>
      <c r="AG1372" s="16"/>
      <c r="AH1372" s="15"/>
      <c r="AI1372" s="15"/>
      <c r="AJ1372" s="15"/>
      <c r="AK1372" s="15"/>
      <c r="AL1372" s="15"/>
      <c r="AN1372" s="15"/>
      <c r="AO1372" s="16"/>
      <c r="AP1372" s="16"/>
      <c r="AQ1372" s="16"/>
      <c r="AR1372" s="16"/>
      <c r="AS1372" s="16"/>
      <c r="AT1372" s="16"/>
      <c r="AU1372" s="16"/>
      <c r="AV1372" s="16"/>
      <c r="AX1372" s="15"/>
      <c r="AY1372" s="16"/>
      <c r="AZ1372" s="16"/>
      <c r="BA1372" s="16"/>
      <c r="BB1372" s="16"/>
      <c r="BC1372" s="16"/>
      <c r="BD1372" s="16"/>
      <c r="BE1372" s="16"/>
      <c r="BF1372" s="16"/>
    </row>
    <row r="1373" spans="1:58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AD1373" s="15"/>
      <c r="AE1373" s="16"/>
      <c r="AF1373" s="15"/>
      <c r="AG1373" s="16"/>
      <c r="AH1373" s="15"/>
      <c r="AI1373" s="15"/>
      <c r="AJ1373" s="15"/>
      <c r="AK1373" s="15"/>
      <c r="AL1373" s="15"/>
      <c r="AN1373" s="15"/>
      <c r="AO1373" s="16"/>
      <c r="AP1373" s="16"/>
      <c r="AQ1373" s="16"/>
      <c r="AR1373" s="16"/>
      <c r="AS1373" s="16"/>
      <c r="AT1373" s="16"/>
      <c r="AU1373" s="16"/>
      <c r="AV1373" s="16"/>
      <c r="AX1373" s="15"/>
      <c r="AY1373" s="16"/>
      <c r="AZ1373" s="16"/>
      <c r="BA1373" s="16"/>
      <c r="BB1373" s="16"/>
      <c r="BC1373" s="16"/>
      <c r="BD1373" s="16"/>
      <c r="BE1373" s="16"/>
      <c r="BF1373" s="16"/>
    </row>
    <row r="1374" spans="1:58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AD1374" s="15"/>
      <c r="AE1374" s="16"/>
      <c r="AF1374" s="15"/>
      <c r="AG1374" s="16"/>
      <c r="AH1374" s="15"/>
      <c r="AI1374" s="15"/>
      <c r="AJ1374" s="15"/>
      <c r="AK1374" s="15"/>
      <c r="AL1374" s="15"/>
      <c r="AN1374" s="15"/>
      <c r="AO1374" s="16"/>
      <c r="AP1374" s="16"/>
      <c r="AQ1374" s="16"/>
      <c r="AR1374" s="16"/>
      <c r="AS1374" s="16"/>
      <c r="AT1374" s="16"/>
      <c r="AU1374" s="16"/>
      <c r="AV1374" s="16"/>
      <c r="AX1374" s="15"/>
      <c r="AY1374" s="16"/>
      <c r="AZ1374" s="16"/>
      <c r="BA1374" s="16"/>
      <c r="BB1374" s="16"/>
      <c r="BC1374" s="16"/>
      <c r="BD1374" s="16"/>
      <c r="BE1374" s="16"/>
      <c r="BF1374" s="16"/>
    </row>
    <row r="1375" spans="1:58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AD1375" s="15"/>
      <c r="AE1375" s="16"/>
      <c r="AF1375" s="15"/>
      <c r="AG1375" s="16"/>
      <c r="AH1375" s="15"/>
      <c r="AI1375" s="15"/>
      <c r="AJ1375" s="15"/>
      <c r="AK1375" s="15"/>
      <c r="AL1375" s="15"/>
      <c r="AN1375" s="15"/>
      <c r="AO1375" s="16"/>
      <c r="AP1375" s="16"/>
      <c r="AQ1375" s="16"/>
      <c r="AR1375" s="16"/>
      <c r="AS1375" s="16"/>
      <c r="AT1375" s="16"/>
      <c r="AU1375" s="16"/>
      <c r="AV1375" s="16"/>
      <c r="AX1375" s="15"/>
      <c r="AY1375" s="16"/>
      <c r="AZ1375" s="16"/>
      <c r="BA1375" s="16"/>
      <c r="BB1375" s="16"/>
      <c r="BC1375" s="16"/>
      <c r="BD1375" s="16"/>
      <c r="BE1375" s="16"/>
      <c r="BF1375" s="16"/>
    </row>
    <row r="1376" spans="1:58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AD1376" s="15"/>
      <c r="AE1376" s="16"/>
      <c r="AF1376" s="15"/>
      <c r="AG1376" s="16"/>
      <c r="AH1376" s="15"/>
      <c r="AI1376" s="15"/>
      <c r="AJ1376" s="15"/>
      <c r="AK1376" s="15"/>
      <c r="AL1376" s="15"/>
      <c r="AN1376" s="15"/>
      <c r="AO1376" s="16"/>
      <c r="AP1376" s="16"/>
      <c r="AQ1376" s="16"/>
      <c r="AR1376" s="16"/>
      <c r="AS1376" s="16"/>
      <c r="AT1376" s="16"/>
      <c r="AU1376" s="16"/>
      <c r="AV1376" s="16"/>
      <c r="AX1376" s="15"/>
      <c r="AY1376" s="16"/>
      <c r="AZ1376" s="16"/>
      <c r="BA1376" s="16"/>
      <c r="BB1376" s="16"/>
      <c r="BC1376" s="16"/>
      <c r="BD1376" s="16"/>
      <c r="BE1376" s="16"/>
      <c r="BF1376" s="16"/>
    </row>
    <row r="1377" spans="1:58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AD1377" s="15"/>
      <c r="AE1377" s="16"/>
      <c r="AF1377" s="15"/>
      <c r="AG1377" s="16"/>
      <c r="AH1377" s="15"/>
      <c r="AI1377" s="15"/>
      <c r="AJ1377" s="15"/>
      <c r="AK1377" s="15"/>
      <c r="AL1377" s="15"/>
      <c r="AN1377" s="15"/>
      <c r="AO1377" s="16"/>
      <c r="AP1377" s="16"/>
      <c r="AQ1377" s="16"/>
      <c r="AR1377" s="16"/>
      <c r="AS1377" s="16"/>
      <c r="AT1377" s="16"/>
      <c r="AU1377" s="16"/>
      <c r="AV1377" s="16"/>
      <c r="AX1377" s="15"/>
      <c r="AY1377" s="16"/>
      <c r="AZ1377" s="16"/>
      <c r="BA1377" s="16"/>
      <c r="BB1377" s="16"/>
      <c r="BC1377" s="16"/>
      <c r="BD1377" s="16"/>
      <c r="BE1377" s="16"/>
      <c r="BF1377" s="16"/>
    </row>
    <row r="1378" spans="1:58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AD1378" s="15"/>
      <c r="AE1378" s="16"/>
      <c r="AF1378" s="15"/>
      <c r="AG1378" s="16"/>
      <c r="AH1378" s="15"/>
      <c r="AI1378" s="15"/>
      <c r="AJ1378" s="15"/>
      <c r="AK1378" s="15"/>
      <c r="AL1378" s="15"/>
      <c r="AN1378" s="15"/>
      <c r="AO1378" s="16"/>
      <c r="AP1378" s="16"/>
      <c r="AQ1378" s="16"/>
      <c r="AR1378" s="16"/>
      <c r="AS1378" s="16"/>
      <c r="AT1378" s="16"/>
      <c r="AU1378" s="16"/>
      <c r="AV1378" s="16"/>
      <c r="AX1378" s="15"/>
      <c r="AY1378" s="16"/>
      <c r="AZ1378" s="16"/>
      <c r="BA1378" s="16"/>
      <c r="BB1378" s="16"/>
      <c r="BC1378" s="16"/>
      <c r="BD1378" s="16"/>
      <c r="BE1378" s="16"/>
      <c r="BF1378" s="16"/>
    </row>
    <row r="1379" spans="1:58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AD1379" s="15"/>
      <c r="AE1379" s="16"/>
      <c r="AF1379" s="15"/>
      <c r="AG1379" s="16"/>
      <c r="AH1379" s="15"/>
      <c r="AI1379" s="15"/>
      <c r="AJ1379" s="15"/>
      <c r="AK1379" s="15"/>
      <c r="AL1379" s="15"/>
      <c r="AN1379" s="15"/>
      <c r="AO1379" s="16"/>
      <c r="AP1379" s="16"/>
      <c r="AQ1379" s="16"/>
      <c r="AR1379" s="16"/>
      <c r="AS1379" s="16"/>
      <c r="AT1379" s="16"/>
      <c r="AU1379" s="16"/>
      <c r="AV1379" s="16"/>
      <c r="AX1379" s="15"/>
      <c r="AY1379" s="16"/>
      <c r="AZ1379" s="16"/>
      <c r="BA1379" s="16"/>
      <c r="BB1379" s="16"/>
      <c r="BC1379" s="16"/>
      <c r="BD1379" s="16"/>
      <c r="BE1379" s="16"/>
      <c r="BF1379" s="16"/>
    </row>
    <row r="1380" spans="1:58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AD1380" s="15"/>
      <c r="AE1380" s="16"/>
      <c r="AF1380" s="15"/>
      <c r="AG1380" s="16"/>
      <c r="AH1380" s="15"/>
      <c r="AI1380" s="15"/>
      <c r="AJ1380" s="15"/>
      <c r="AK1380" s="15"/>
      <c r="AL1380" s="15"/>
      <c r="AN1380" s="15"/>
      <c r="AO1380" s="16"/>
      <c r="AP1380" s="16"/>
      <c r="AQ1380" s="16"/>
      <c r="AR1380" s="16"/>
      <c r="AS1380" s="16"/>
      <c r="AT1380" s="16"/>
      <c r="AU1380" s="16"/>
      <c r="AV1380" s="16"/>
      <c r="AX1380" s="15"/>
      <c r="AY1380" s="16"/>
      <c r="AZ1380" s="16"/>
      <c r="BA1380" s="16"/>
      <c r="BB1380" s="16"/>
      <c r="BC1380" s="16"/>
      <c r="BD1380" s="16"/>
      <c r="BE1380" s="16"/>
      <c r="BF1380" s="16"/>
    </row>
    <row r="1381" spans="1:58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AD1381" s="15"/>
      <c r="AE1381" s="16"/>
      <c r="AF1381" s="15"/>
      <c r="AG1381" s="16"/>
      <c r="AH1381" s="15"/>
      <c r="AI1381" s="15"/>
      <c r="AJ1381" s="15"/>
      <c r="AK1381" s="15"/>
      <c r="AL1381" s="15"/>
      <c r="AN1381" s="15"/>
      <c r="AO1381" s="16"/>
      <c r="AP1381" s="16"/>
      <c r="AQ1381" s="16"/>
      <c r="AR1381" s="16"/>
      <c r="AS1381" s="16"/>
      <c r="AT1381" s="16"/>
      <c r="AU1381" s="16"/>
      <c r="AV1381" s="16"/>
      <c r="AX1381" s="15"/>
      <c r="AY1381" s="16"/>
      <c r="AZ1381" s="16"/>
      <c r="BA1381" s="16"/>
      <c r="BB1381" s="16"/>
      <c r="BC1381" s="16"/>
      <c r="BD1381" s="16"/>
      <c r="BE1381" s="16"/>
      <c r="BF1381" s="16"/>
    </row>
    <row r="1382" spans="1:58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AD1382" s="15"/>
      <c r="AE1382" s="16"/>
      <c r="AF1382" s="15"/>
      <c r="AG1382" s="16"/>
      <c r="AH1382" s="15"/>
      <c r="AI1382" s="15"/>
      <c r="AJ1382" s="15"/>
      <c r="AK1382" s="15"/>
      <c r="AL1382" s="15"/>
      <c r="AN1382" s="15"/>
      <c r="AO1382" s="16"/>
      <c r="AP1382" s="16"/>
      <c r="AQ1382" s="16"/>
      <c r="AR1382" s="16"/>
      <c r="AS1382" s="16"/>
      <c r="AT1382" s="16"/>
      <c r="AU1382" s="16"/>
      <c r="AV1382" s="16"/>
      <c r="AX1382" s="15"/>
      <c r="AY1382" s="16"/>
      <c r="AZ1382" s="16"/>
      <c r="BA1382" s="16"/>
      <c r="BB1382" s="16"/>
      <c r="BC1382" s="16"/>
      <c r="BD1382" s="16"/>
      <c r="BE1382" s="16"/>
      <c r="BF1382" s="16"/>
    </row>
    <row r="1383" spans="1:58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AD1383" s="15"/>
      <c r="AE1383" s="16"/>
      <c r="AF1383" s="15"/>
      <c r="AG1383" s="16"/>
      <c r="AH1383" s="15"/>
      <c r="AI1383" s="15"/>
      <c r="AJ1383" s="15"/>
      <c r="AK1383" s="15"/>
      <c r="AL1383" s="15"/>
      <c r="AN1383" s="15"/>
      <c r="AO1383" s="16"/>
      <c r="AP1383" s="16"/>
      <c r="AQ1383" s="16"/>
      <c r="AR1383" s="16"/>
      <c r="AS1383" s="16"/>
      <c r="AT1383" s="16"/>
      <c r="AU1383" s="16"/>
      <c r="AV1383" s="16"/>
      <c r="AX1383" s="15"/>
      <c r="AY1383" s="16"/>
      <c r="AZ1383" s="16"/>
      <c r="BA1383" s="16"/>
      <c r="BB1383" s="16"/>
      <c r="BC1383" s="16"/>
      <c r="BD1383" s="16"/>
      <c r="BE1383" s="16"/>
      <c r="BF1383" s="16"/>
    </row>
    <row r="1384" spans="1:58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AD1384" s="15"/>
      <c r="AE1384" s="16"/>
      <c r="AF1384" s="15"/>
      <c r="AG1384" s="16"/>
      <c r="AH1384" s="15"/>
      <c r="AI1384" s="15"/>
      <c r="AJ1384" s="15"/>
      <c r="AK1384" s="15"/>
      <c r="AL1384" s="15"/>
      <c r="AN1384" s="15"/>
      <c r="AO1384" s="16"/>
      <c r="AP1384" s="16"/>
      <c r="AQ1384" s="16"/>
      <c r="AR1384" s="16"/>
      <c r="AS1384" s="16"/>
      <c r="AT1384" s="16"/>
      <c r="AU1384" s="16"/>
      <c r="AV1384" s="16"/>
      <c r="AX1384" s="15"/>
      <c r="AY1384" s="16"/>
      <c r="AZ1384" s="16"/>
      <c r="BA1384" s="16"/>
      <c r="BB1384" s="16"/>
      <c r="BC1384" s="16"/>
      <c r="BD1384" s="16"/>
      <c r="BE1384" s="16"/>
      <c r="BF1384" s="16"/>
    </row>
    <row r="1385" spans="1:58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AD1385" s="15"/>
      <c r="AE1385" s="16"/>
      <c r="AF1385" s="15"/>
      <c r="AG1385" s="16"/>
      <c r="AH1385" s="15"/>
      <c r="AI1385" s="15"/>
      <c r="AJ1385" s="15"/>
      <c r="AK1385" s="15"/>
      <c r="AL1385" s="15"/>
      <c r="AN1385" s="15"/>
      <c r="AO1385" s="16"/>
      <c r="AP1385" s="16"/>
      <c r="AQ1385" s="16"/>
      <c r="AR1385" s="16"/>
      <c r="AS1385" s="16"/>
      <c r="AT1385" s="16"/>
      <c r="AU1385" s="16"/>
      <c r="AV1385" s="16"/>
      <c r="AX1385" s="15"/>
      <c r="AY1385" s="16"/>
      <c r="AZ1385" s="16"/>
      <c r="BA1385" s="16"/>
      <c r="BB1385" s="16"/>
      <c r="BC1385" s="16"/>
      <c r="BD1385" s="16"/>
      <c r="BE1385" s="16"/>
      <c r="BF1385" s="16"/>
    </row>
    <row r="1386" spans="1:58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AD1386" s="15"/>
      <c r="AE1386" s="16"/>
      <c r="AF1386" s="15"/>
      <c r="AG1386" s="16"/>
      <c r="AH1386" s="15"/>
      <c r="AI1386" s="15"/>
      <c r="AJ1386" s="15"/>
      <c r="AK1386" s="15"/>
      <c r="AL1386" s="15"/>
      <c r="AN1386" s="15"/>
      <c r="AO1386" s="16"/>
      <c r="AP1386" s="16"/>
      <c r="AQ1386" s="16"/>
      <c r="AR1386" s="16"/>
      <c r="AS1386" s="16"/>
      <c r="AT1386" s="16"/>
      <c r="AU1386" s="16"/>
      <c r="AV1386" s="16"/>
      <c r="AX1386" s="15"/>
      <c r="AY1386" s="16"/>
      <c r="AZ1386" s="16"/>
      <c r="BA1386" s="16"/>
      <c r="BB1386" s="16"/>
      <c r="BC1386" s="16"/>
      <c r="BD1386" s="16"/>
      <c r="BE1386" s="16"/>
      <c r="BF1386" s="16"/>
    </row>
    <row r="1387" spans="1:58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AD1387" s="15"/>
      <c r="AE1387" s="16"/>
      <c r="AF1387" s="15"/>
      <c r="AG1387" s="16"/>
      <c r="AH1387" s="15"/>
      <c r="AI1387" s="15"/>
      <c r="AJ1387" s="15"/>
      <c r="AK1387" s="15"/>
      <c r="AL1387" s="15"/>
      <c r="AN1387" s="15"/>
      <c r="AO1387" s="16"/>
      <c r="AP1387" s="16"/>
      <c r="AQ1387" s="16"/>
      <c r="AR1387" s="16"/>
      <c r="AS1387" s="16"/>
      <c r="AT1387" s="16"/>
      <c r="AU1387" s="16"/>
      <c r="AV1387" s="16"/>
      <c r="AX1387" s="15"/>
      <c r="AY1387" s="16"/>
      <c r="AZ1387" s="16"/>
      <c r="BA1387" s="16"/>
      <c r="BB1387" s="16"/>
      <c r="BC1387" s="16"/>
      <c r="BD1387" s="16"/>
      <c r="BE1387" s="16"/>
      <c r="BF1387" s="16"/>
    </row>
    <row r="1388" spans="1:58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AD1388" s="15"/>
      <c r="AE1388" s="16"/>
      <c r="AF1388" s="15"/>
      <c r="AG1388" s="16"/>
      <c r="AH1388" s="15"/>
      <c r="AI1388" s="15"/>
      <c r="AJ1388" s="15"/>
      <c r="AK1388" s="15"/>
      <c r="AL1388" s="15"/>
      <c r="AN1388" s="15"/>
      <c r="AO1388" s="16"/>
      <c r="AP1388" s="16"/>
      <c r="AQ1388" s="16"/>
      <c r="AR1388" s="16"/>
      <c r="AS1388" s="16"/>
      <c r="AT1388" s="16"/>
      <c r="AU1388" s="16"/>
      <c r="AV1388" s="16"/>
      <c r="AX1388" s="15"/>
      <c r="AY1388" s="16"/>
      <c r="AZ1388" s="16"/>
      <c r="BA1388" s="16"/>
      <c r="BB1388" s="16"/>
      <c r="BC1388" s="16"/>
      <c r="BD1388" s="16"/>
      <c r="BE1388" s="16"/>
      <c r="BF1388" s="16"/>
    </row>
    <row r="1389" spans="1:58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AD1389" s="15"/>
      <c r="AE1389" s="16"/>
      <c r="AF1389" s="15"/>
      <c r="AG1389" s="16"/>
      <c r="AH1389" s="15"/>
      <c r="AI1389" s="15"/>
      <c r="AJ1389" s="15"/>
      <c r="AK1389" s="15"/>
      <c r="AL1389" s="15"/>
      <c r="AN1389" s="15"/>
      <c r="AO1389" s="16"/>
      <c r="AP1389" s="16"/>
      <c r="AQ1389" s="16"/>
      <c r="AR1389" s="16"/>
      <c r="AS1389" s="16"/>
      <c r="AT1389" s="16"/>
      <c r="AU1389" s="16"/>
      <c r="AV1389" s="16"/>
      <c r="AX1389" s="15"/>
      <c r="AY1389" s="16"/>
      <c r="AZ1389" s="16"/>
      <c r="BA1389" s="16"/>
      <c r="BB1389" s="16"/>
      <c r="BC1389" s="16"/>
      <c r="BD1389" s="16"/>
      <c r="BE1389" s="16"/>
      <c r="BF1389" s="16"/>
    </row>
    <row r="1390" spans="1:58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AD1390" s="15"/>
      <c r="AE1390" s="16"/>
      <c r="AF1390" s="15"/>
      <c r="AG1390" s="16"/>
      <c r="AH1390" s="15"/>
      <c r="AI1390" s="15"/>
      <c r="AJ1390" s="15"/>
      <c r="AK1390" s="15"/>
      <c r="AL1390" s="15"/>
      <c r="AN1390" s="15"/>
      <c r="AO1390" s="16"/>
      <c r="AP1390" s="16"/>
      <c r="AQ1390" s="16"/>
      <c r="AR1390" s="16"/>
      <c r="AS1390" s="16"/>
      <c r="AT1390" s="16"/>
      <c r="AU1390" s="16"/>
      <c r="AV1390" s="16"/>
      <c r="AX1390" s="15"/>
      <c r="AY1390" s="16"/>
      <c r="AZ1390" s="16"/>
      <c r="BA1390" s="16"/>
      <c r="BB1390" s="16"/>
      <c r="BC1390" s="16"/>
      <c r="BD1390" s="16"/>
      <c r="BE1390" s="16"/>
      <c r="BF1390" s="16"/>
    </row>
    <row r="1391" spans="1:58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AD1391" s="15"/>
      <c r="AE1391" s="16"/>
      <c r="AF1391" s="15"/>
      <c r="AG1391" s="16"/>
      <c r="AH1391" s="15"/>
      <c r="AI1391" s="15"/>
      <c r="AJ1391" s="15"/>
      <c r="AK1391" s="15"/>
      <c r="AL1391" s="15"/>
      <c r="AN1391" s="15"/>
      <c r="AO1391" s="16"/>
      <c r="AP1391" s="16"/>
      <c r="AQ1391" s="16"/>
      <c r="AR1391" s="16"/>
      <c r="AS1391" s="16"/>
      <c r="AT1391" s="16"/>
      <c r="AU1391" s="16"/>
      <c r="AV1391" s="16"/>
      <c r="AX1391" s="15"/>
      <c r="AY1391" s="16"/>
      <c r="AZ1391" s="16"/>
      <c r="BA1391" s="16"/>
      <c r="BB1391" s="16"/>
      <c r="BC1391" s="16"/>
      <c r="BD1391" s="16"/>
      <c r="BE1391" s="16"/>
      <c r="BF1391" s="16"/>
    </row>
    <row r="1392" spans="1:58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AD1392" s="15"/>
      <c r="AE1392" s="16"/>
      <c r="AF1392" s="15"/>
      <c r="AG1392" s="16"/>
      <c r="AH1392" s="15"/>
      <c r="AI1392" s="15"/>
      <c r="AJ1392" s="15"/>
      <c r="AK1392" s="15"/>
      <c r="AL1392" s="15"/>
      <c r="AN1392" s="15"/>
      <c r="AO1392" s="16"/>
      <c r="AP1392" s="16"/>
      <c r="AQ1392" s="16"/>
      <c r="AR1392" s="16"/>
      <c r="AS1392" s="16"/>
      <c r="AT1392" s="16"/>
      <c r="AU1392" s="16"/>
      <c r="AV1392" s="16"/>
      <c r="AX1392" s="15"/>
      <c r="AY1392" s="16"/>
      <c r="AZ1392" s="16"/>
      <c r="BA1392" s="16"/>
      <c r="BB1392" s="16"/>
      <c r="BC1392" s="16"/>
      <c r="BD1392" s="16"/>
      <c r="BE1392" s="16"/>
      <c r="BF1392" s="16"/>
    </row>
    <row r="1393" spans="1:58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AD1393" s="15"/>
      <c r="AE1393" s="16"/>
      <c r="AF1393" s="15"/>
      <c r="AG1393" s="16"/>
      <c r="AH1393" s="15"/>
      <c r="AI1393" s="15"/>
      <c r="AJ1393" s="15"/>
      <c r="AK1393" s="15"/>
      <c r="AL1393" s="15"/>
      <c r="AN1393" s="15"/>
      <c r="AO1393" s="16"/>
      <c r="AP1393" s="16"/>
      <c r="AQ1393" s="16"/>
      <c r="AR1393" s="16"/>
      <c r="AS1393" s="16"/>
      <c r="AT1393" s="16"/>
      <c r="AU1393" s="16"/>
      <c r="AV1393" s="16"/>
      <c r="AX1393" s="15"/>
      <c r="AY1393" s="16"/>
      <c r="AZ1393" s="16"/>
      <c r="BA1393" s="16"/>
      <c r="BB1393" s="16"/>
      <c r="BC1393" s="16"/>
      <c r="BD1393" s="16"/>
      <c r="BE1393" s="16"/>
      <c r="BF1393" s="16"/>
    </row>
    <row r="1394" spans="1:58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AD1394" s="15"/>
      <c r="AE1394" s="16"/>
      <c r="AF1394" s="15"/>
      <c r="AG1394" s="16"/>
      <c r="AH1394" s="15"/>
      <c r="AI1394" s="15"/>
      <c r="AJ1394" s="15"/>
      <c r="AK1394" s="15"/>
      <c r="AL1394" s="15"/>
      <c r="AN1394" s="15"/>
      <c r="AO1394" s="16"/>
      <c r="AP1394" s="16"/>
      <c r="AQ1394" s="16"/>
      <c r="AR1394" s="16"/>
      <c r="AS1394" s="16"/>
      <c r="AT1394" s="16"/>
      <c r="AU1394" s="16"/>
      <c r="AV1394" s="16"/>
      <c r="AX1394" s="15"/>
      <c r="AY1394" s="16"/>
      <c r="AZ1394" s="16"/>
      <c r="BA1394" s="16"/>
      <c r="BB1394" s="16"/>
      <c r="BC1394" s="16"/>
      <c r="BD1394" s="16"/>
      <c r="BE1394" s="16"/>
      <c r="BF1394" s="16"/>
    </row>
    <row r="1395" spans="1:58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AD1395" s="15"/>
      <c r="AE1395" s="16"/>
      <c r="AF1395" s="15"/>
      <c r="AG1395" s="16"/>
      <c r="AH1395" s="15"/>
      <c r="AI1395" s="15"/>
      <c r="AJ1395" s="15"/>
      <c r="AK1395" s="15"/>
      <c r="AL1395" s="15"/>
      <c r="AN1395" s="15"/>
      <c r="AO1395" s="16"/>
      <c r="AP1395" s="16"/>
      <c r="AQ1395" s="16"/>
      <c r="AR1395" s="16"/>
      <c r="AS1395" s="16"/>
      <c r="AT1395" s="16"/>
      <c r="AU1395" s="16"/>
      <c r="AV1395" s="16"/>
      <c r="AX1395" s="15"/>
      <c r="AY1395" s="16"/>
      <c r="AZ1395" s="16"/>
      <c r="BA1395" s="16"/>
      <c r="BB1395" s="16"/>
      <c r="BC1395" s="16"/>
      <c r="BD1395" s="16"/>
      <c r="BE1395" s="16"/>
      <c r="BF1395" s="16"/>
    </row>
    <row r="1396" spans="1:58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AD1396" s="15"/>
      <c r="AE1396" s="16"/>
      <c r="AF1396" s="15"/>
      <c r="AG1396" s="16"/>
      <c r="AH1396" s="15"/>
      <c r="AI1396" s="15"/>
      <c r="AJ1396" s="15"/>
      <c r="AK1396" s="15"/>
      <c r="AL1396" s="15"/>
      <c r="AN1396" s="15"/>
      <c r="AO1396" s="16"/>
      <c r="AP1396" s="16"/>
      <c r="AQ1396" s="16"/>
      <c r="AR1396" s="16"/>
      <c r="AS1396" s="16"/>
      <c r="AT1396" s="16"/>
      <c r="AU1396" s="16"/>
      <c r="AV1396" s="16"/>
      <c r="AX1396" s="15"/>
      <c r="AY1396" s="16"/>
      <c r="AZ1396" s="16"/>
      <c r="BA1396" s="16"/>
      <c r="BB1396" s="16"/>
      <c r="BC1396" s="16"/>
      <c r="BD1396" s="16"/>
      <c r="BE1396" s="16"/>
      <c r="BF1396" s="16"/>
    </row>
    <row r="1397" spans="1:58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AD1397" s="15"/>
      <c r="AE1397" s="16"/>
      <c r="AF1397" s="15"/>
      <c r="AG1397" s="16"/>
      <c r="AH1397" s="15"/>
      <c r="AI1397" s="15"/>
      <c r="AJ1397" s="15"/>
      <c r="AK1397" s="15"/>
      <c r="AL1397" s="15"/>
      <c r="AN1397" s="15"/>
      <c r="AO1397" s="16"/>
      <c r="AP1397" s="16"/>
      <c r="AQ1397" s="16"/>
      <c r="AR1397" s="16"/>
      <c r="AS1397" s="16"/>
      <c r="AT1397" s="16"/>
      <c r="AU1397" s="16"/>
      <c r="AV1397" s="16"/>
      <c r="AX1397" s="15"/>
      <c r="AY1397" s="16"/>
      <c r="AZ1397" s="16"/>
      <c r="BA1397" s="16"/>
      <c r="BB1397" s="16"/>
      <c r="BC1397" s="16"/>
      <c r="BD1397" s="16"/>
      <c r="BE1397" s="16"/>
      <c r="BF1397" s="16"/>
    </row>
    <row r="1398" spans="1:58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AD1398" s="15"/>
      <c r="AE1398" s="16"/>
      <c r="AF1398" s="15"/>
      <c r="AG1398" s="16"/>
      <c r="AH1398" s="15"/>
      <c r="AI1398" s="15"/>
      <c r="AJ1398" s="15"/>
      <c r="AK1398" s="15"/>
      <c r="AL1398" s="15"/>
      <c r="AN1398" s="15"/>
      <c r="AO1398" s="16"/>
      <c r="AP1398" s="16"/>
      <c r="AQ1398" s="16"/>
      <c r="AR1398" s="16"/>
      <c r="AS1398" s="16"/>
      <c r="AT1398" s="16"/>
      <c r="AU1398" s="16"/>
      <c r="AV1398" s="16"/>
      <c r="AX1398" s="15"/>
      <c r="AY1398" s="16"/>
      <c r="AZ1398" s="16"/>
      <c r="BA1398" s="16"/>
      <c r="BB1398" s="16"/>
      <c r="BC1398" s="16"/>
      <c r="BD1398" s="16"/>
      <c r="BE1398" s="16"/>
      <c r="BF1398" s="16"/>
    </row>
    <row r="1399" spans="1:58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AD1399" s="15"/>
      <c r="AE1399" s="16"/>
      <c r="AF1399" s="15"/>
      <c r="AG1399" s="16"/>
      <c r="AH1399" s="15"/>
      <c r="AI1399" s="15"/>
      <c r="AJ1399" s="15"/>
      <c r="AK1399" s="15"/>
      <c r="AL1399" s="15"/>
      <c r="AN1399" s="15"/>
      <c r="AO1399" s="16"/>
      <c r="AP1399" s="16"/>
      <c r="AQ1399" s="16"/>
      <c r="AR1399" s="16"/>
      <c r="AS1399" s="16"/>
      <c r="AT1399" s="16"/>
      <c r="AU1399" s="16"/>
      <c r="AV1399" s="16"/>
      <c r="AX1399" s="15"/>
      <c r="AY1399" s="16"/>
      <c r="AZ1399" s="16"/>
      <c r="BA1399" s="16"/>
      <c r="BB1399" s="16"/>
      <c r="BC1399" s="16"/>
      <c r="BD1399" s="16"/>
      <c r="BE1399" s="16"/>
      <c r="BF1399" s="16"/>
    </row>
    <row r="1400" spans="1:58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AD1400" s="15"/>
      <c r="AE1400" s="16"/>
      <c r="AF1400" s="15"/>
      <c r="AG1400" s="16"/>
      <c r="AH1400" s="15"/>
      <c r="AI1400" s="15"/>
      <c r="AJ1400" s="15"/>
      <c r="AK1400" s="15"/>
      <c r="AL1400" s="15"/>
      <c r="AN1400" s="15"/>
      <c r="AO1400" s="16"/>
      <c r="AP1400" s="16"/>
      <c r="AQ1400" s="16"/>
      <c r="AR1400" s="16"/>
      <c r="AS1400" s="16"/>
      <c r="AT1400" s="16"/>
      <c r="AU1400" s="16"/>
      <c r="AV1400" s="16"/>
      <c r="AX1400" s="15"/>
      <c r="AY1400" s="16"/>
      <c r="AZ1400" s="16"/>
      <c r="BA1400" s="16"/>
      <c r="BB1400" s="16"/>
      <c r="BC1400" s="16"/>
      <c r="BD1400" s="16"/>
      <c r="BE1400" s="16"/>
      <c r="BF1400" s="16"/>
    </row>
    <row r="1401" spans="1:58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AD1401" s="15"/>
      <c r="AE1401" s="16"/>
      <c r="AF1401" s="15"/>
      <c r="AG1401" s="16"/>
      <c r="AH1401" s="15"/>
      <c r="AI1401" s="15"/>
      <c r="AJ1401" s="15"/>
      <c r="AK1401" s="15"/>
      <c r="AL1401" s="15"/>
      <c r="AN1401" s="15"/>
      <c r="AO1401" s="16"/>
      <c r="AP1401" s="16"/>
      <c r="AQ1401" s="16"/>
      <c r="AR1401" s="16"/>
      <c r="AS1401" s="16"/>
      <c r="AT1401" s="16"/>
      <c r="AU1401" s="16"/>
      <c r="AV1401" s="16"/>
      <c r="AX1401" s="15"/>
      <c r="AY1401" s="16"/>
      <c r="AZ1401" s="16"/>
      <c r="BA1401" s="16"/>
      <c r="BB1401" s="16"/>
      <c r="BC1401" s="16"/>
      <c r="BD1401" s="16"/>
      <c r="BE1401" s="16"/>
      <c r="BF1401" s="16"/>
    </row>
    <row r="1402" spans="1:58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AD1402" s="15"/>
      <c r="AE1402" s="16"/>
      <c r="AF1402" s="15"/>
      <c r="AG1402" s="16"/>
      <c r="AH1402" s="15"/>
      <c r="AI1402" s="15"/>
      <c r="AJ1402" s="15"/>
      <c r="AK1402" s="15"/>
      <c r="AL1402" s="15"/>
      <c r="AN1402" s="15"/>
      <c r="AO1402" s="16"/>
      <c r="AP1402" s="16"/>
      <c r="AQ1402" s="16"/>
      <c r="AR1402" s="16"/>
      <c r="AS1402" s="16"/>
      <c r="AT1402" s="16"/>
      <c r="AU1402" s="16"/>
      <c r="AV1402" s="16"/>
      <c r="AX1402" s="15"/>
      <c r="AY1402" s="16"/>
      <c r="AZ1402" s="16"/>
      <c r="BA1402" s="16"/>
      <c r="BB1402" s="16"/>
      <c r="BC1402" s="16"/>
      <c r="BD1402" s="16"/>
      <c r="BE1402" s="16"/>
      <c r="BF1402" s="16"/>
    </row>
    <row r="1403" spans="1:58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AD1403" s="15"/>
      <c r="AE1403" s="16"/>
      <c r="AF1403" s="15"/>
      <c r="AG1403" s="16"/>
      <c r="AH1403" s="15"/>
      <c r="AI1403" s="15"/>
      <c r="AJ1403" s="15"/>
      <c r="AK1403" s="15"/>
      <c r="AL1403" s="15"/>
      <c r="AN1403" s="15"/>
      <c r="AO1403" s="16"/>
      <c r="AP1403" s="16"/>
      <c r="AQ1403" s="16"/>
      <c r="AR1403" s="16"/>
      <c r="AS1403" s="16"/>
      <c r="AT1403" s="16"/>
      <c r="AU1403" s="16"/>
      <c r="AV1403" s="16"/>
      <c r="AX1403" s="15"/>
      <c r="AY1403" s="16"/>
      <c r="AZ1403" s="16"/>
      <c r="BA1403" s="16"/>
      <c r="BB1403" s="16"/>
      <c r="BC1403" s="16"/>
      <c r="BD1403" s="16"/>
      <c r="BE1403" s="16"/>
      <c r="BF1403" s="16"/>
    </row>
    <row r="1404" spans="1:58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AD1404" s="15"/>
      <c r="AE1404" s="16"/>
      <c r="AF1404" s="15"/>
      <c r="AG1404" s="16"/>
      <c r="AH1404" s="15"/>
      <c r="AI1404" s="15"/>
      <c r="AJ1404" s="15"/>
      <c r="AK1404" s="15"/>
      <c r="AL1404" s="15"/>
      <c r="AN1404" s="15"/>
      <c r="AO1404" s="16"/>
      <c r="AP1404" s="16"/>
      <c r="AQ1404" s="16"/>
      <c r="AR1404" s="16"/>
      <c r="AS1404" s="16"/>
      <c r="AT1404" s="16"/>
      <c r="AU1404" s="16"/>
      <c r="AV1404" s="16"/>
      <c r="AX1404" s="15"/>
      <c r="AY1404" s="16"/>
      <c r="AZ1404" s="16"/>
      <c r="BA1404" s="16"/>
      <c r="BB1404" s="16"/>
      <c r="BC1404" s="16"/>
      <c r="BD1404" s="16"/>
      <c r="BE1404" s="16"/>
      <c r="BF1404" s="16"/>
    </row>
    <row r="1405" spans="1:58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AD1405" s="15"/>
      <c r="AE1405" s="16"/>
      <c r="AF1405" s="15"/>
      <c r="AG1405" s="16"/>
      <c r="AH1405" s="15"/>
      <c r="AI1405" s="15"/>
      <c r="AJ1405" s="15"/>
      <c r="AK1405" s="15"/>
      <c r="AL1405" s="15"/>
      <c r="AN1405" s="15"/>
      <c r="AO1405" s="16"/>
      <c r="AP1405" s="16"/>
      <c r="AQ1405" s="16"/>
      <c r="AR1405" s="16"/>
      <c r="AS1405" s="16"/>
      <c r="AT1405" s="16"/>
      <c r="AU1405" s="16"/>
      <c r="AV1405" s="16"/>
      <c r="AX1405" s="15"/>
      <c r="AY1405" s="16"/>
      <c r="AZ1405" s="16"/>
      <c r="BA1405" s="16"/>
      <c r="BB1405" s="16"/>
      <c r="BC1405" s="16"/>
      <c r="BD1405" s="16"/>
      <c r="BE1405" s="16"/>
      <c r="BF1405" s="16"/>
    </row>
    <row r="1406" spans="1:58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AD1406" s="15"/>
      <c r="AE1406" s="16"/>
      <c r="AF1406" s="15"/>
      <c r="AG1406" s="16"/>
      <c r="AH1406" s="15"/>
      <c r="AI1406" s="15"/>
      <c r="AJ1406" s="15"/>
      <c r="AK1406" s="15"/>
      <c r="AL1406" s="15"/>
      <c r="AN1406" s="15"/>
      <c r="AO1406" s="16"/>
      <c r="AP1406" s="16"/>
      <c r="AQ1406" s="16"/>
      <c r="AR1406" s="16"/>
      <c r="AS1406" s="16"/>
      <c r="AT1406" s="16"/>
      <c r="AU1406" s="16"/>
      <c r="AV1406" s="16"/>
      <c r="AX1406" s="15"/>
      <c r="AY1406" s="16"/>
      <c r="AZ1406" s="16"/>
      <c r="BA1406" s="16"/>
      <c r="BB1406" s="16"/>
      <c r="BC1406" s="16"/>
      <c r="BD1406" s="16"/>
      <c r="BE1406" s="16"/>
      <c r="BF1406" s="16"/>
    </row>
    <row r="1407" spans="1:58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AD1407" s="15"/>
      <c r="AE1407" s="16"/>
      <c r="AF1407" s="15"/>
      <c r="AG1407" s="16"/>
      <c r="AH1407" s="15"/>
      <c r="AI1407" s="15"/>
      <c r="AJ1407" s="15"/>
      <c r="AK1407" s="15"/>
      <c r="AL1407" s="15"/>
      <c r="AN1407" s="15"/>
      <c r="AO1407" s="16"/>
      <c r="AP1407" s="16"/>
      <c r="AQ1407" s="16"/>
      <c r="AR1407" s="16"/>
      <c r="AS1407" s="16"/>
      <c r="AT1407" s="16"/>
      <c r="AU1407" s="16"/>
      <c r="AV1407" s="16"/>
      <c r="AX1407" s="15"/>
      <c r="AY1407" s="16"/>
      <c r="AZ1407" s="16"/>
      <c r="BA1407" s="16"/>
      <c r="BB1407" s="16"/>
      <c r="BC1407" s="16"/>
      <c r="BD1407" s="16"/>
      <c r="BE1407" s="16"/>
      <c r="BF1407" s="16"/>
    </row>
    <row r="1408" spans="1:58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AD1408" s="15"/>
      <c r="AE1408" s="16"/>
      <c r="AF1408" s="15"/>
      <c r="AG1408" s="16"/>
      <c r="AH1408" s="15"/>
      <c r="AI1408" s="15"/>
      <c r="AJ1408" s="15"/>
      <c r="AK1408" s="15"/>
      <c r="AL1408" s="15"/>
      <c r="AN1408" s="15"/>
      <c r="AO1408" s="16"/>
      <c r="AP1408" s="16"/>
      <c r="AQ1408" s="16"/>
      <c r="AR1408" s="16"/>
      <c r="AS1408" s="16"/>
      <c r="AT1408" s="16"/>
      <c r="AU1408" s="16"/>
      <c r="AV1408" s="16"/>
      <c r="AX1408" s="15"/>
      <c r="AY1408" s="16"/>
      <c r="AZ1408" s="16"/>
      <c r="BA1408" s="16"/>
      <c r="BB1408" s="16"/>
      <c r="BC1408" s="16"/>
      <c r="BD1408" s="16"/>
      <c r="BE1408" s="16"/>
      <c r="BF1408" s="16"/>
    </row>
    <row r="1409" spans="1:58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AD1409" s="15"/>
      <c r="AE1409" s="16"/>
      <c r="AF1409" s="15"/>
      <c r="AG1409" s="16"/>
      <c r="AH1409" s="15"/>
      <c r="AI1409" s="15"/>
      <c r="AJ1409" s="15"/>
      <c r="AK1409" s="15"/>
      <c r="AL1409" s="15"/>
      <c r="AN1409" s="15"/>
      <c r="AO1409" s="16"/>
      <c r="AP1409" s="16"/>
      <c r="AQ1409" s="16"/>
      <c r="AR1409" s="16"/>
      <c r="AS1409" s="16"/>
      <c r="AT1409" s="16"/>
      <c r="AU1409" s="16"/>
      <c r="AV1409" s="16"/>
      <c r="AX1409" s="15"/>
      <c r="AY1409" s="16"/>
      <c r="AZ1409" s="16"/>
      <c r="BA1409" s="16"/>
      <c r="BB1409" s="16"/>
      <c r="BC1409" s="16"/>
      <c r="BD1409" s="16"/>
      <c r="BE1409" s="16"/>
      <c r="BF1409" s="16"/>
    </row>
    <row r="1410" spans="1:58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AD1410" s="15"/>
      <c r="AE1410" s="16"/>
      <c r="AF1410" s="15"/>
      <c r="AG1410" s="16"/>
      <c r="AH1410" s="15"/>
      <c r="AI1410" s="15"/>
      <c r="AJ1410" s="15"/>
      <c r="AK1410" s="15"/>
      <c r="AL1410" s="15"/>
      <c r="AN1410" s="15"/>
      <c r="AO1410" s="16"/>
      <c r="AP1410" s="16"/>
      <c r="AQ1410" s="16"/>
      <c r="AR1410" s="16"/>
      <c r="AS1410" s="16"/>
      <c r="AT1410" s="16"/>
      <c r="AU1410" s="16"/>
      <c r="AV1410" s="16"/>
      <c r="AX1410" s="15"/>
      <c r="AY1410" s="16"/>
      <c r="AZ1410" s="16"/>
      <c r="BA1410" s="16"/>
      <c r="BB1410" s="16"/>
      <c r="BC1410" s="16"/>
      <c r="BD1410" s="16"/>
      <c r="BE1410" s="16"/>
      <c r="BF1410" s="16"/>
    </row>
    <row r="1411" spans="1:58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AD1411" s="15"/>
      <c r="AE1411" s="16"/>
      <c r="AF1411" s="15"/>
      <c r="AG1411" s="16"/>
      <c r="AH1411" s="15"/>
      <c r="AI1411" s="15"/>
      <c r="AJ1411" s="15"/>
      <c r="AK1411" s="15"/>
      <c r="AL1411" s="15"/>
      <c r="AN1411" s="15"/>
      <c r="AO1411" s="16"/>
      <c r="AP1411" s="16"/>
      <c r="AQ1411" s="16"/>
      <c r="AR1411" s="16"/>
      <c r="AS1411" s="16"/>
      <c r="AT1411" s="16"/>
      <c r="AU1411" s="16"/>
      <c r="AV1411" s="16"/>
      <c r="AX1411" s="15"/>
      <c r="AY1411" s="16"/>
      <c r="AZ1411" s="16"/>
      <c r="BA1411" s="16"/>
      <c r="BB1411" s="16"/>
      <c r="BC1411" s="16"/>
      <c r="BD1411" s="16"/>
      <c r="BE1411" s="16"/>
      <c r="BF1411" s="16"/>
    </row>
    <row r="1412" spans="1:58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AD1412" s="15"/>
      <c r="AE1412" s="16"/>
      <c r="AF1412" s="15"/>
      <c r="AG1412" s="16"/>
      <c r="AH1412" s="15"/>
      <c r="AI1412" s="15"/>
      <c r="AJ1412" s="15"/>
      <c r="AK1412" s="15"/>
      <c r="AL1412" s="15"/>
      <c r="AN1412" s="15"/>
      <c r="AO1412" s="16"/>
      <c r="AP1412" s="16"/>
      <c r="AQ1412" s="16"/>
      <c r="AR1412" s="16"/>
      <c r="AS1412" s="16"/>
      <c r="AT1412" s="16"/>
      <c r="AU1412" s="16"/>
      <c r="AV1412" s="16"/>
      <c r="AX1412" s="15"/>
      <c r="AY1412" s="16"/>
      <c r="AZ1412" s="16"/>
      <c r="BA1412" s="16"/>
      <c r="BB1412" s="16"/>
      <c r="BC1412" s="16"/>
      <c r="BD1412" s="16"/>
      <c r="BE1412" s="16"/>
      <c r="BF1412" s="16"/>
    </row>
    <row r="1413" spans="1:58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AD1413" s="15"/>
      <c r="AE1413" s="16"/>
      <c r="AF1413" s="15"/>
      <c r="AG1413" s="16"/>
      <c r="AH1413" s="15"/>
      <c r="AI1413" s="15"/>
      <c r="AJ1413" s="15"/>
      <c r="AK1413" s="15"/>
      <c r="AL1413" s="15"/>
      <c r="AN1413" s="15"/>
      <c r="AO1413" s="16"/>
      <c r="AP1413" s="16"/>
      <c r="AQ1413" s="16"/>
      <c r="AR1413" s="16"/>
      <c r="AS1413" s="16"/>
      <c r="AT1413" s="16"/>
      <c r="AU1413" s="16"/>
      <c r="AV1413" s="16"/>
      <c r="AX1413" s="15"/>
      <c r="AY1413" s="16"/>
      <c r="AZ1413" s="16"/>
      <c r="BA1413" s="16"/>
      <c r="BB1413" s="16"/>
      <c r="BC1413" s="16"/>
      <c r="BD1413" s="16"/>
      <c r="BE1413" s="16"/>
      <c r="BF1413" s="16"/>
    </row>
    <row r="1414" spans="1:58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AD1414" s="15"/>
      <c r="AE1414" s="16"/>
      <c r="AF1414" s="15"/>
      <c r="AG1414" s="16"/>
      <c r="AH1414" s="15"/>
      <c r="AI1414" s="15"/>
      <c r="AJ1414" s="15"/>
      <c r="AK1414" s="15"/>
      <c r="AL1414" s="15"/>
      <c r="AN1414" s="15"/>
      <c r="AO1414" s="16"/>
      <c r="AP1414" s="16"/>
      <c r="AQ1414" s="16"/>
      <c r="AR1414" s="16"/>
      <c r="AS1414" s="16"/>
      <c r="AT1414" s="16"/>
      <c r="AU1414" s="16"/>
      <c r="AV1414" s="16"/>
      <c r="AX1414" s="15"/>
      <c r="AY1414" s="16"/>
      <c r="AZ1414" s="16"/>
      <c r="BA1414" s="16"/>
      <c r="BB1414" s="16"/>
      <c r="BC1414" s="16"/>
      <c r="BD1414" s="16"/>
      <c r="BE1414" s="16"/>
      <c r="BF1414" s="16"/>
    </row>
    <row r="1415" spans="1:58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AD1415" s="15"/>
      <c r="AE1415" s="16"/>
      <c r="AF1415" s="15"/>
      <c r="AG1415" s="16"/>
      <c r="AH1415" s="15"/>
      <c r="AI1415" s="15"/>
      <c r="AJ1415" s="15"/>
      <c r="AK1415" s="15"/>
      <c r="AL1415" s="15"/>
      <c r="AN1415" s="15"/>
      <c r="AO1415" s="16"/>
      <c r="AP1415" s="16"/>
      <c r="AQ1415" s="16"/>
      <c r="AR1415" s="16"/>
      <c r="AS1415" s="16"/>
      <c r="AT1415" s="16"/>
      <c r="AU1415" s="16"/>
      <c r="AV1415" s="16"/>
      <c r="AX1415" s="15"/>
      <c r="AY1415" s="16"/>
      <c r="AZ1415" s="16"/>
      <c r="BA1415" s="16"/>
      <c r="BB1415" s="16"/>
      <c r="BC1415" s="16"/>
      <c r="BD1415" s="16"/>
      <c r="BE1415" s="16"/>
      <c r="BF1415" s="16"/>
    </row>
    <row r="1416" spans="1:58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AD1416" s="15"/>
      <c r="AE1416" s="16"/>
      <c r="AF1416" s="15"/>
      <c r="AG1416" s="16"/>
      <c r="AH1416" s="15"/>
      <c r="AI1416" s="15"/>
      <c r="AJ1416" s="15"/>
      <c r="AK1416" s="15"/>
      <c r="AL1416" s="15"/>
      <c r="AN1416" s="15"/>
      <c r="AO1416" s="16"/>
      <c r="AP1416" s="16"/>
      <c r="AQ1416" s="16"/>
      <c r="AR1416" s="16"/>
      <c r="AS1416" s="16"/>
      <c r="AT1416" s="16"/>
      <c r="AU1416" s="16"/>
      <c r="AV1416" s="16"/>
      <c r="AX1416" s="15"/>
      <c r="AY1416" s="16"/>
      <c r="AZ1416" s="16"/>
      <c r="BA1416" s="16"/>
      <c r="BB1416" s="16"/>
      <c r="BC1416" s="16"/>
      <c r="BD1416" s="16"/>
      <c r="BE1416" s="16"/>
      <c r="BF1416" s="16"/>
    </row>
    <row r="1417" spans="1:58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AD1417" s="15"/>
      <c r="AE1417" s="16"/>
      <c r="AF1417" s="15"/>
      <c r="AG1417" s="16"/>
      <c r="AH1417" s="15"/>
      <c r="AI1417" s="15"/>
      <c r="AJ1417" s="15"/>
      <c r="AK1417" s="15"/>
      <c r="AL1417" s="15"/>
      <c r="AN1417" s="15"/>
      <c r="AO1417" s="16"/>
      <c r="AP1417" s="16"/>
      <c r="AQ1417" s="16"/>
      <c r="AR1417" s="16"/>
      <c r="AS1417" s="16"/>
      <c r="AT1417" s="16"/>
      <c r="AU1417" s="16"/>
      <c r="AV1417" s="16"/>
      <c r="AX1417" s="15"/>
      <c r="AY1417" s="16"/>
      <c r="AZ1417" s="16"/>
      <c r="BA1417" s="16"/>
      <c r="BB1417" s="16"/>
      <c r="BC1417" s="16"/>
      <c r="BD1417" s="16"/>
      <c r="BE1417" s="16"/>
      <c r="BF1417" s="16"/>
    </row>
    <row r="1418" spans="1:58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AD1418" s="15"/>
      <c r="AE1418" s="16"/>
      <c r="AF1418" s="15"/>
      <c r="AG1418" s="16"/>
      <c r="AH1418" s="15"/>
      <c r="AI1418" s="15"/>
      <c r="AJ1418" s="15"/>
      <c r="AK1418" s="15"/>
      <c r="AL1418" s="15"/>
      <c r="AN1418" s="15"/>
      <c r="AO1418" s="16"/>
      <c r="AP1418" s="16"/>
      <c r="AQ1418" s="16"/>
      <c r="AR1418" s="16"/>
      <c r="AS1418" s="16"/>
      <c r="AT1418" s="16"/>
      <c r="AU1418" s="16"/>
      <c r="AV1418" s="16"/>
      <c r="AX1418" s="15"/>
      <c r="AY1418" s="16"/>
      <c r="AZ1418" s="16"/>
      <c r="BA1418" s="16"/>
      <c r="BB1418" s="16"/>
      <c r="BC1418" s="16"/>
      <c r="BD1418" s="16"/>
      <c r="BE1418" s="16"/>
      <c r="BF1418" s="16"/>
    </row>
    <row r="1419" spans="1:58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AD1419" s="15"/>
      <c r="AE1419" s="16"/>
      <c r="AF1419" s="15"/>
      <c r="AG1419" s="16"/>
      <c r="AH1419" s="15"/>
      <c r="AI1419" s="15"/>
      <c r="AJ1419" s="15"/>
      <c r="AK1419" s="15"/>
      <c r="AL1419" s="15"/>
      <c r="AN1419" s="15"/>
      <c r="AO1419" s="16"/>
      <c r="AP1419" s="16"/>
      <c r="AQ1419" s="16"/>
      <c r="AR1419" s="16"/>
      <c r="AS1419" s="16"/>
      <c r="AT1419" s="16"/>
      <c r="AU1419" s="16"/>
      <c r="AV1419" s="16"/>
      <c r="AX1419" s="15"/>
      <c r="AY1419" s="16"/>
      <c r="AZ1419" s="16"/>
      <c r="BA1419" s="16"/>
      <c r="BB1419" s="16"/>
      <c r="BC1419" s="16"/>
      <c r="BD1419" s="16"/>
      <c r="BE1419" s="16"/>
      <c r="BF1419" s="16"/>
    </row>
    <row r="1420" spans="1:58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AD1420" s="15"/>
      <c r="AE1420" s="16"/>
      <c r="AF1420" s="15"/>
      <c r="AG1420" s="16"/>
      <c r="AH1420" s="15"/>
      <c r="AI1420" s="15"/>
      <c r="AJ1420" s="15"/>
      <c r="AK1420" s="15"/>
      <c r="AL1420" s="15"/>
      <c r="AN1420" s="15"/>
      <c r="AO1420" s="16"/>
      <c r="AP1420" s="16"/>
      <c r="AQ1420" s="16"/>
      <c r="AR1420" s="16"/>
      <c r="AS1420" s="16"/>
      <c r="AT1420" s="16"/>
      <c r="AU1420" s="16"/>
      <c r="AV1420" s="16"/>
      <c r="AX1420" s="15"/>
      <c r="AY1420" s="16"/>
      <c r="AZ1420" s="16"/>
      <c r="BA1420" s="16"/>
      <c r="BB1420" s="16"/>
      <c r="BC1420" s="16"/>
      <c r="BD1420" s="16"/>
      <c r="BE1420" s="16"/>
      <c r="BF1420" s="16"/>
    </row>
    <row r="1421" spans="1:58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AD1421" s="15"/>
      <c r="AE1421" s="16"/>
      <c r="AF1421" s="15"/>
      <c r="AG1421" s="16"/>
      <c r="AH1421" s="15"/>
      <c r="AI1421" s="15"/>
      <c r="AJ1421" s="15"/>
      <c r="AK1421" s="15"/>
      <c r="AL1421" s="15"/>
      <c r="AN1421" s="15"/>
      <c r="AO1421" s="16"/>
      <c r="AP1421" s="16"/>
      <c r="AQ1421" s="16"/>
      <c r="AR1421" s="16"/>
      <c r="AS1421" s="16"/>
      <c r="AT1421" s="16"/>
      <c r="AU1421" s="16"/>
      <c r="AV1421" s="16"/>
      <c r="AX1421" s="15"/>
      <c r="AY1421" s="16"/>
      <c r="AZ1421" s="16"/>
      <c r="BA1421" s="16"/>
      <c r="BB1421" s="16"/>
      <c r="BC1421" s="16"/>
      <c r="BD1421" s="16"/>
      <c r="BE1421" s="16"/>
      <c r="BF1421" s="16"/>
    </row>
    <row r="1422" spans="1:58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AD1422" s="15"/>
      <c r="AE1422" s="16"/>
      <c r="AF1422" s="15"/>
      <c r="AG1422" s="16"/>
      <c r="AH1422" s="15"/>
      <c r="AI1422" s="15"/>
      <c r="AJ1422" s="15"/>
      <c r="AK1422" s="15"/>
      <c r="AL1422" s="15"/>
      <c r="AN1422" s="15"/>
      <c r="AO1422" s="16"/>
      <c r="AP1422" s="16"/>
      <c r="AQ1422" s="16"/>
      <c r="AR1422" s="16"/>
      <c r="AS1422" s="16"/>
      <c r="AT1422" s="16"/>
      <c r="AU1422" s="16"/>
      <c r="AV1422" s="16"/>
      <c r="AX1422" s="15"/>
      <c r="AY1422" s="16"/>
      <c r="AZ1422" s="16"/>
      <c r="BA1422" s="16"/>
      <c r="BB1422" s="16"/>
      <c r="BC1422" s="16"/>
      <c r="BD1422" s="16"/>
      <c r="BE1422" s="16"/>
      <c r="BF1422" s="16"/>
    </row>
    <row r="1423" spans="1:58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AD1423" s="15"/>
      <c r="AE1423" s="16"/>
      <c r="AF1423" s="15"/>
      <c r="AG1423" s="16"/>
      <c r="AH1423" s="15"/>
      <c r="AI1423" s="15"/>
      <c r="AJ1423" s="15"/>
      <c r="AK1423" s="15"/>
      <c r="AL1423" s="15"/>
      <c r="AN1423" s="15"/>
      <c r="AO1423" s="16"/>
      <c r="AP1423" s="16"/>
      <c r="AQ1423" s="16"/>
      <c r="AR1423" s="16"/>
      <c r="AS1423" s="16"/>
      <c r="AT1423" s="16"/>
      <c r="AU1423" s="16"/>
      <c r="AV1423" s="16"/>
      <c r="AX1423" s="15"/>
      <c r="AY1423" s="16"/>
      <c r="AZ1423" s="16"/>
      <c r="BA1423" s="16"/>
      <c r="BB1423" s="16"/>
      <c r="BC1423" s="16"/>
      <c r="BD1423" s="16"/>
      <c r="BE1423" s="16"/>
      <c r="BF1423" s="16"/>
    </row>
    <row r="1424" spans="1:58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AD1424" s="15"/>
      <c r="AE1424" s="16"/>
      <c r="AF1424" s="15"/>
      <c r="AG1424" s="16"/>
      <c r="AH1424" s="15"/>
      <c r="AI1424" s="15"/>
      <c r="AJ1424" s="15"/>
      <c r="AK1424" s="15"/>
      <c r="AL1424" s="15"/>
      <c r="AN1424" s="15"/>
      <c r="AO1424" s="16"/>
      <c r="AP1424" s="16"/>
      <c r="AQ1424" s="16"/>
      <c r="AR1424" s="16"/>
      <c r="AS1424" s="16"/>
      <c r="AT1424" s="16"/>
      <c r="AU1424" s="16"/>
      <c r="AV1424" s="16"/>
      <c r="AX1424" s="15"/>
      <c r="AY1424" s="16"/>
      <c r="AZ1424" s="16"/>
      <c r="BA1424" s="16"/>
      <c r="BB1424" s="16"/>
      <c r="BC1424" s="16"/>
      <c r="BD1424" s="16"/>
      <c r="BE1424" s="16"/>
      <c r="BF1424" s="16"/>
    </row>
    <row r="1425" spans="1:58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AD1425" s="15"/>
      <c r="AE1425" s="16"/>
      <c r="AF1425" s="15"/>
      <c r="AG1425" s="16"/>
      <c r="AH1425" s="15"/>
      <c r="AI1425" s="15"/>
      <c r="AJ1425" s="15"/>
      <c r="AK1425" s="15"/>
      <c r="AL1425" s="15"/>
      <c r="AN1425" s="15"/>
      <c r="AO1425" s="16"/>
      <c r="AP1425" s="16"/>
      <c r="AQ1425" s="16"/>
      <c r="AR1425" s="16"/>
      <c r="AS1425" s="16"/>
      <c r="AT1425" s="16"/>
      <c r="AU1425" s="16"/>
      <c r="AV1425" s="16"/>
      <c r="AX1425" s="15"/>
      <c r="AY1425" s="16"/>
      <c r="AZ1425" s="16"/>
      <c r="BA1425" s="16"/>
      <c r="BB1425" s="16"/>
      <c r="BC1425" s="16"/>
      <c r="BD1425" s="16"/>
      <c r="BE1425" s="16"/>
      <c r="BF1425" s="16"/>
    </row>
    <row r="1426" spans="1:58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AD1426" s="15"/>
      <c r="AE1426" s="16"/>
      <c r="AF1426" s="15"/>
      <c r="AG1426" s="16"/>
      <c r="AH1426" s="15"/>
      <c r="AI1426" s="15"/>
      <c r="AJ1426" s="15"/>
      <c r="AK1426" s="15"/>
      <c r="AL1426" s="15"/>
      <c r="AN1426" s="15"/>
      <c r="AO1426" s="16"/>
      <c r="AP1426" s="16"/>
      <c r="AQ1426" s="16"/>
      <c r="AR1426" s="16"/>
      <c r="AS1426" s="16"/>
      <c r="AT1426" s="16"/>
      <c r="AU1426" s="16"/>
      <c r="AV1426" s="16"/>
      <c r="AX1426" s="15"/>
      <c r="AY1426" s="16"/>
      <c r="AZ1426" s="16"/>
      <c r="BA1426" s="16"/>
      <c r="BB1426" s="16"/>
      <c r="BC1426" s="16"/>
      <c r="BD1426" s="16"/>
      <c r="BE1426" s="16"/>
      <c r="BF1426" s="16"/>
    </row>
    <row r="1427" spans="1:58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AD1427" s="15"/>
      <c r="AE1427" s="16"/>
      <c r="AF1427" s="15"/>
      <c r="AG1427" s="16"/>
      <c r="AH1427" s="15"/>
      <c r="AI1427" s="15"/>
      <c r="AJ1427" s="15"/>
      <c r="AK1427" s="15"/>
      <c r="AL1427" s="15"/>
      <c r="AN1427" s="15"/>
      <c r="AO1427" s="16"/>
      <c r="AP1427" s="16"/>
      <c r="AQ1427" s="16"/>
      <c r="AR1427" s="16"/>
      <c r="AS1427" s="16"/>
      <c r="AT1427" s="16"/>
      <c r="AU1427" s="16"/>
      <c r="AV1427" s="16"/>
      <c r="AX1427" s="15"/>
      <c r="AY1427" s="16"/>
      <c r="AZ1427" s="16"/>
      <c r="BA1427" s="16"/>
      <c r="BB1427" s="16"/>
      <c r="BC1427" s="16"/>
      <c r="BD1427" s="16"/>
      <c r="BE1427" s="16"/>
      <c r="BF1427" s="16"/>
    </row>
    <row r="1428" spans="1:58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AD1428" s="15"/>
      <c r="AE1428" s="16"/>
      <c r="AF1428" s="15"/>
      <c r="AG1428" s="16"/>
      <c r="AH1428" s="15"/>
      <c r="AI1428" s="15"/>
      <c r="AJ1428" s="15"/>
      <c r="AK1428" s="15"/>
      <c r="AL1428" s="15"/>
      <c r="AN1428" s="15"/>
      <c r="AO1428" s="16"/>
      <c r="AP1428" s="16"/>
      <c r="AQ1428" s="16"/>
      <c r="AR1428" s="16"/>
      <c r="AS1428" s="16"/>
      <c r="AT1428" s="16"/>
      <c r="AU1428" s="16"/>
      <c r="AV1428" s="16"/>
      <c r="AX1428" s="15"/>
      <c r="AY1428" s="16"/>
      <c r="AZ1428" s="16"/>
      <c r="BA1428" s="16"/>
      <c r="BB1428" s="16"/>
      <c r="BC1428" s="16"/>
      <c r="BD1428" s="16"/>
      <c r="BE1428" s="16"/>
      <c r="BF1428" s="16"/>
    </row>
    <row r="1429" spans="1:58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AD1429" s="15"/>
      <c r="AE1429" s="16"/>
      <c r="AF1429" s="15"/>
      <c r="AG1429" s="16"/>
      <c r="AH1429" s="15"/>
      <c r="AI1429" s="15"/>
      <c r="AJ1429" s="15"/>
      <c r="AK1429" s="15"/>
      <c r="AL1429" s="15"/>
      <c r="AN1429" s="15"/>
      <c r="AO1429" s="16"/>
      <c r="AP1429" s="16"/>
      <c r="AQ1429" s="16"/>
      <c r="AR1429" s="16"/>
      <c r="AS1429" s="16"/>
      <c r="AT1429" s="16"/>
      <c r="AU1429" s="16"/>
      <c r="AV1429" s="16"/>
      <c r="AX1429" s="15"/>
      <c r="AY1429" s="16"/>
      <c r="AZ1429" s="16"/>
      <c r="BA1429" s="16"/>
      <c r="BB1429" s="16"/>
      <c r="BC1429" s="16"/>
      <c r="BD1429" s="16"/>
      <c r="BE1429" s="16"/>
      <c r="BF1429" s="16"/>
    </row>
    <row r="1430" spans="1:58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AD1430" s="15"/>
      <c r="AE1430" s="16"/>
      <c r="AF1430" s="15"/>
      <c r="AG1430" s="16"/>
      <c r="AH1430" s="15"/>
      <c r="AI1430" s="15"/>
      <c r="AJ1430" s="15"/>
      <c r="AK1430" s="15"/>
      <c r="AL1430" s="15"/>
      <c r="AN1430" s="15"/>
      <c r="AO1430" s="16"/>
      <c r="AP1430" s="16"/>
      <c r="AQ1430" s="16"/>
      <c r="AR1430" s="16"/>
      <c r="AS1430" s="16"/>
      <c r="AT1430" s="16"/>
      <c r="AU1430" s="16"/>
      <c r="AV1430" s="16"/>
      <c r="AX1430" s="15"/>
      <c r="AY1430" s="16"/>
      <c r="AZ1430" s="16"/>
      <c r="BA1430" s="16"/>
      <c r="BB1430" s="16"/>
      <c r="BC1430" s="16"/>
      <c r="BD1430" s="16"/>
      <c r="BE1430" s="16"/>
      <c r="BF1430" s="16"/>
    </row>
    <row r="1431" spans="1:58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AD1431" s="15"/>
      <c r="AE1431" s="16"/>
      <c r="AF1431" s="15"/>
      <c r="AG1431" s="16"/>
      <c r="AH1431" s="15"/>
      <c r="AI1431" s="15"/>
      <c r="AJ1431" s="15"/>
      <c r="AK1431" s="15"/>
      <c r="AL1431" s="15"/>
      <c r="AN1431" s="15"/>
      <c r="AO1431" s="16"/>
      <c r="AP1431" s="16"/>
      <c r="AQ1431" s="16"/>
      <c r="AR1431" s="16"/>
      <c r="AS1431" s="16"/>
      <c r="AT1431" s="16"/>
      <c r="AU1431" s="16"/>
      <c r="AV1431" s="16"/>
      <c r="AX1431" s="15"/>
      <c r="AY1431" s="16"/>
      <c r="AZ1431" s="16"/>
      <c r="BA1431" s="16"/>
      <c r="BB1431" s="16"/>
      <c r="BC1431" s="16"/>
      <c r="BD1431" s="16"/>
      <c r="BE1431" s="16"/>
      <c r="BF1431" s="16"/>
    </row>
    <row r="1432" spans="1:58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AD1432" s="15"/>
      <c r="AE1432" s="16"/>
      <c r="AF1432" s="15"/>
      <c r="AG1432" s="16"/>
      <c r="AH1432" s="15"/>
      <c r="AI1432" s="15"/>
      <c r="AJ1432" s="15"/>
      <c r="AK1432" s="15"/>
      <c r="AL1432" s="15"/>
      <c r="AN1432" s="15"/>
      <c r="AO1432" s="16"/>
      <c r="AP1432" s="16"/>
      <c r="AQ1432" s="16"/>
      <c r="AR1432" s="16"/>
      <c r="AS1432" s="16"/>
      <c r="AT1432" s="16"/>
      <c r="AU1432" s="16"/>
      <c r="AV1432" s="16"/>
      <c r="AX1432" s="15"/>
      <c r="AY1432" s="16"/>
      <c r="AZ1432" s="16"/>
      <c r="BA1432" s="16"/>
      <c r="BB1432" s="16"/>
      <c r="BC1432" s="16"/>
      <c r="BD1432" s="16"/>
      <c r="BE1432" s="16"/>
      <c r="BF1432" s="16"/>
    </row>
    <row r="1433" spans="1:58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AD1433" s="15"/>
      <c r="AE1433" s="16"/>
      <c r="AF1433" s="15"/>
      <c r="AG1433" s="16"/>
      <c r="AH1433" s="15"/>
      <c r="AI1433" s="15"/>
      <c r="AJ1433" s="15"/>
      <c r="AK1433" s="15"/>
      <c r="AL1433" s="15"/>
      <c r="AN1433" s="15"/>
      <c r="AO1433" s="16"/>
      <c r="AP1433" s="16"/>
      <c r="AQ1433" s="16"/>
      <c r="AR1433" s="16"/>
      <c r="AS1433" s="16"/>
      <c r="AT1433" s="16"/>
      <c r="AU1433" s="16"/>
      <c r="AV1433" s="16"/>
      <c r="AX1433" s="15"/>
      <c r="AY1433" s="16"/>
      <c r="AZ1433" s="16"/>
      <c r="BA1433" s="16"/>
      <c r="BB1433" s="16"/>
      <c r="BC1433" s="16"/>
      <c r="BD1433" s="16"/>
      <c r="BE1433" s="16"/>
      <c r="BF1433" s="16"/>
    </row>
    <row r="1434" spans="1:58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AD1434" s="15"/>
      <c r="AE1434" s="16"/>
      <c r="AF1434" s="15"/>
      <c r="AG1434" s="16"/>
      <c r="AH1434" s="15"/>
      <c r="AI1434" s="15"/>
      <c r="AJ1434" s="15"/>
      <c r="AK1434" s="15"/>
      <c r="AL1434" s="15"/>
      <c r="AN1434" s="15"/>
      <c r="AO1434" s="16"/>
      <c r="AP1434" s="16"/>
      <c r="AQ1434" s="16"/>
      <c r="AR1434" s="16"/>
      <c r="AS1434" s="16"/>
      <c r="AT1434" s="16"/>
      <c r="AU1434" s="16"/>
      <c r="AV1434" s="16"/>
      <c r="AX1434" s="15"/>
      <c r="AY1434" s="16"/>
      <c r="AZ1434" s="16"/>
      <c r="BA1434" s="16"/>
      <c r="BB1434" s="16"/>
      <c r="BC1434" s="16"/>
      <c r="BD1434" s="16"/>
      <c r="BE1434" s="16"/>
      <c r="BF1434" s="16"/>
    </row>
    <row r="1435" spans="1:58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AD1435" s="15"/>
      <c r="AE1435" s="16"/>
      <c r="AF1435" s="15"/>
      <c r="AG1435" s="16"/>
      <c r="AH1435" s="15"/>
      <c r="AI1435" s="15"/>
      <c r="AJ1435" s="15"/>
      <c r="AK1435" s="15"/>
      <c r="AL1435" s="15"/>
      <c r="AN1435" s="15"/>
      <c r="AO1435" s="16"/>
      <c r="AP1435" s="16"/>
      <c r="AQ1435" s="16"/>
      <c r="AR1435" s="16"/>
      <c r="AS1435" s="16"/>
      <c r="AT1435" s="16"/>
      <c r="AU1435" s="16"/>
      <c r="AV1435" s="16"/>
      <c r="AX1435" s="15"/>
      <c r="AY1435" s="16"/>
      <c r="AZ1435" s="16"/>
      <c r="BA1435" s="16"/>
      <c r="BB1435" s="16"/>
      <c r="BC1435" s="16"/>
      <c r="BD1435" s="16"/>
      <c r="BE1435" s="16"/>
      <c r="BF1435" s="16"/>
    </row>
    <row r="1436" spans="1:58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AD1436" s="15"/>
      <c r="AE1436" s="16"/>
      <c r="AF1436" s="15"/>
      <c r="AG1436" s="16"/>
      <c r="AH1436" s="15"/>
      <c r="AI1436" s="15"/>
      <c r="AJ1436" s="15"/>
      <c r="AK1436" s="15"/>
      <c r="AL1436" s="15"/>
      <c r="AN1436" s="15"/>
      <c r="AO1436" s="16"/>
      <c r="AP1436" s="16"/>
      <c r="AQ1436" s="16"/>
      <c r="AR1436" s="16"/>
      <c r="AS1436" s="16"/>
      <c r="AT1436" s="16"/>
      <c r="AU1436" s="16"/>
      <c r="AV1436" s="16"/>
      <c r="AX1436" s="15"/>
      <c r="AY1436" s="16"/>
      <c r="AZ1436" s="16"/>
      <c r="BA1436" s="16"/>
      <c r="BB1436" s="16"/>
      <c r="BC1436" s="16"/>
      <c r="BD1436" s="16"/>
      <c r="BE1436" s="16"/>
      <c r="BF1436" s="16"/>
    </row>
    <row r="1437" spans="1:58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AD1437" s="15"/>
      <c r="AE1437" s="16"/>
      <c r="AF1437" s="15"/>
      <c r="AG1437" s="16"/>
      <c r="AH1437" s="15"/>
      <c r="AI1437" s="15"/>
      <c r="AJ1437" s="15"/>
      <c r="AK1437" s="15"/>
      <c r="AL1437" s="15"/>
      <c r="AN1437" s="15"/>
      <c r="AO1437" s="16"/>
      <c r="AP1437" s="16"/>
      <c r="AQ1437" s="16"/>
      <c r="AR1437" s="16"/>
      <c r="AS1437" s="16"/>
      <c r="AT1437" s="16"/>
      <c r="AU1437" s="16"/>
      <c r="AV1437" s="16"/>
      <c r="AX1437" s="15"/>
      <c r="AY1437" s="16"/>
      <c r="AZ1437" s="16"/>
      <c r="BA1437" s="16"/>
      <c r="BB1437" s="16"/>
      <c r="BC1437" s="16"/>
      <c r="BD1437" s="16"/>
      <c r="BE1437" s="16"/>
      <c r="BF1437" s="16"/>
    </row>
    <row r="1438" spans="1:58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AD1438" s="15"/>
      <c r="AE1438" s="16"/>
      <c r="AF1438" s="15"/>
      <c r="AG1438" s="16"/>
      <c r="AH1438" s="15"/>
      <c r="AI1438" s="15"/>
      <c r="AJ1438" s="15"/>
      <c r="AK1438" s="15"/>
      <c r="AL1438" s="15"/>
      <c r="AN1438" s="15"/>
      <c r="AO1438" s="16"/>
      <c r="AP1438" s="16"/>
      <c r="AQ1438" s="16"/>
      <c r="AR1438" s="16"/>
      <c r="AS1438" s="16"/>
      <c r="AT1438" s="16"/>
      <c r="AU1438" s="16"/>
      <c r="AV1438" s="16"/>
      <c r="AX1438" s="15"/>
      <c r="AY1438" s="16"/>
      <c r="AZ1438" s="16"/>
      <c r="BA1438" s="16"/>
      <c r="BB1438" s="16"/>
      <c r="BC1438" s="16"/>
      <c r="BD1438" s="16"/>
      <c r="BE1438" s="16"/>
      <c r="BF1438" s="16"/>
    </row>
    <row r="1439" spans="1:58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AD1439" s="15"/>
      <c r="AE1439" s="16"/>
      <c r="AF1439" s="15"/>
      <c r="AG1439" s="16"/>
      <c r="AH1439" s="15"/>
      <c r="AI1439" s="15"/>
      <c r="AJ1439" s="15"/>
      <c r="AK1439" s="15"/>
      <c r="AL1439" s="15"/>
      <c r="AN1439" s="15"/>
      <c r="AO1439" s="16"/>
      <c r="AP1439" s="16"/>
      <c r="AQ1439" s="16"/>
      <c r="AR1439" s="16"/>
      <c r="AS1439" s="16"/>
      <c r="AT1439" s="16"/>
      <c r="AU1439" s="16"/>
      <c r="AV1439" s="16"/>
      <c r="AX1439" s="15"/>
      <c r="AY1439" s="16"/>
      <c r="AZ1439" s="16"/>
      <c r="BA1439" s="16"/>
      <c r="BB1439" s="16"/>
      <c r="BC1439" s="16"/>
      <c r="BD1439" s="16"/>
      <c r="BE1439" s="16"/>
      <c r="BF1439" s="16"/>
    </row>
    <row r="1440" spans="1:58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AD1440" s="15"/>
      <c r="AE1440" s="16"/>
      <c r="AF1440" s="15"/>
      <c r="AG1440" s="16"/>
      <c r="AH1440" s="15"/>
      <c r="AI1440" s="15"/>
      <c r="AJ1440" s="15"/>
      <c r="AK1440" s="15"/>
      <c r="AL1440" s="15"/>
      <c r="AN1440" s="15"/>
      <c r="AO1440" s="16"/>
      <c r="AP1440" s="16"/>
      <c r="AQ1440" s="16"/>
      <c r="AR1440" s="16"/>
      <c r="AS1440" s="16"/>
      <c r="AT1440" s="16"/>
      <c r="AU1440" s="16"/>
      <c r="AV1440" s="16"/>
      <c r="AX1440" s="15"/>
      <c r="AY1440" s="16"/>
      <c r="AZ1440" s="16"/>
      <c r="BA1440" s="16"/>
      <c r="BB1440" s="16"/>
      <c r="BC1440" s="16"/>
      <c r="BD1440" s="16"/>
      <c r="BE1440" s="16"/>
      <c r="BF1440" s="16"/>
    </row>
    <row r="1441" spans="1:58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AD1441" s="15"/>
      <c r="AE1441" s="16"/>
      <c r="AF1441" s="15"/>
      <c r="AG1441" s="16"/>
      <c r="AH1441" s="15"/>
      <c r="AI1441" s="15"/>
      <c r="AJ1441" s="15"/>
      <c r="AK1441" s="15"/>
      <c r="AL1441" s="15"/>
      <c r="AN1441" s="15"/>
      <c r="AO1441" s="16"/>
      <c r="AP1441" s="16"/>
      <c r="AQ1441" s="16"/>
      <c r="AR1441" s="16"/>
      <c r="AS1441" s="16"/>
      <c r="AT1441" s="16"/>
      <c r="AU1441" s="16"/>
      <c r="AV1441" s="16"/>
      <c r="AX1441" s="15"/>
      <c r="AY1441" s="16"/>
      <c r="AZ1441" s="16"/>
      <c r="BA1441" s="16"/>
      <c r="BB1441" s="16"/>
      <c r="BC1441" s="16"/>
      <c r="BD1441" s="16"/>
      <c r="BE1441" s="16"/>
      <c r="BF1441" s="16"/>
    </row>
    <row r="1442" spans="1:58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AD1442" s="15"/>
      <c r="AE1442" s="16"/>
      <c r="AF1442" s="15"/>
      <c r="AG1442" s="16"/>
      <c r="AH1442" s="15"/>
      <c r="AI1442" s="15"/>
      <c r="AJ1442" s="15"/>
      <c r="AK1442" s="15"/>
      <c r="AL1442" s="15"/>
      <c r="AN1442" s="15"/>
      <c r="AO1442" s="16"/>
      <c r="AP1442" s="16"/>
      <c r="AQ1442" s="16"/>
      <c r="AR1442" s="16"/>
      <c r="AS1442" s="16"/>
      <c r="AT1442" s="16"/>
      <c r="AU1442" s="16"/>
      <c r="AV1442" s="16"/>
      <c r="AX1442" s="15"/>
      <c r="AY1442" s="16"/>
      <c r="AZ1442" s="16"/>
      <c r="BA1442" s="16"/>
      <c r="BB1442" s="16"/>
      <c r="BC1442" s="16"/>
      <c r="BD1442" s="16"/>
      <c r="BE1442" s="16"/>
      <c r="BF1442" s="16"/>
    </row>
    <row r="1443" spans="1:58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AD1443" s="15"/>
      <c r="AE1443" s="16"/>
      <c r="AF1443" s="15"/>
      <c r="AG1443" s="16"/>
      <c r="AH1443" s="15"/>
      <c r="AI1443" s="15"/>
      <c r="AJ1443" s="15"/>
      <c r="AK1443" s="15"/>
      <c r="AL1443" s="15"/>
      <c r="AN1443" s="15"/>
      <c r="AO1443" s="16"/>
      <c r="AP1443" s="16"/>
      <c r="AQ1443" s="16"/>
      <c r="AR1443" s="16"/>
      <c r="AS1443" s="16"/>
      <c r="AT1443" s="16"/>
      <c r="AU1443" s="16"/>
      <c r="AV1443" s="16"/>
      <c r="AX1443" s="15"/>
      <c r="AY1443" s="16"/>
      <c r="AZ1443" s="16"/>
      <c r="BA1443" s="16"/>
      <c r="BB1443" s="16"/>
      <c r="BC1443" s="16"/>
      <c r="BD1443" s="16"/>
      <c r="BE1443" s="16"/>
      <c r="BF1443" s="16"/>
    </row>
    <row r="1444" spans="1:58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AD1444" s="15"/>
      <c r="AE1444" s="16"/>
      <c r="AF1444" s="15"/>
      <c r="AG1444" s="16"/>
      <c r="AH1444" s="15"/>
      <c r="AI1444" s="15"/>
      <c r="AJ1444" s="15"/>
      <c r="AK1444" s="15"/>
      <c r="AL1444" s="15"/>
      <c r="AN1444" s="15"/>
      <c r="AO1444" s="16"/>
      <c r="AP1444" s="16"/>
      <c r="AQ1444" s="16"/>
      <c r="AR1444" s="16"/>
      <c r="AS1444" s="16"/>
      <c r="AT1444" s="16"/>
      <c r="AU1444" s="16"/>
      <c r="AV1444" s="16"/>
      <c r="AX1444" s="15"/>
      <c r="AY1444" s="16"/>
      <c r="AZ1444" s="16"/>
      <c r="BA1444" s="16"/>
      <c r="BB1444" s="16"/>
      <c r="BC1444" s="16"/>
      <c r="BD1444" s="16"/>
      <c r="BE1444" s="16"/>
      <c r="BF1444" s="16"/>
    </row>
    <row r="1445" spans="1:58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AD1445" s="15"/>
      <c r="AE1445" s="16"/>
      <c r="AF1445" s="15"/>
      <c r="AG1445" s="16"/>
      <c r="AH1445" s="15"/>
      <c r="AI1445" s="15"/>
      <c r="AJ1445" s="15"/>
      <c r="AK1445" s="15"/>
      <c r="AL1445" s="15"/>
      <c r="AN1445" s="15"/>
      <c r="AO1445" s="16"/>
      <c r="AP1445" s="16"/>
      <c r="AQ1445" s="16"/>
      <c r="AR1445" s="16"/>
      <c r="AS1445" s="16"/>
      <c r="AT1445" s="16"/>
      <c r="AU1445" s="16"/>
      <c r="AV1445" s="16"/>
      <c r="AX1445" s="15"/>
      <c r="AY1445" s="16"/>
      <c r="AZ1445" s="16"/>
      <c r="BA1445" s="16"/>
      <c r="BB1445" s="16"/>
      <c r="BC1445" s="16"/>
      <c r="BD1445" s="16"/>
      <c r="BE1445" s="16"/>
      <c r="BF1445" s="16"/>
    </row>
    <row r="1446" spans="1:58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AD1446" s="15"/>
      <c r="AE1446" s="16"/>
      <c r="AF1446" s="15"/>
      <c r="AG1446" s="16"/>
      <c r="AH1446" s="15"/>
      <c r="AI1446" s="15"/>
      <c r="AJ1446" s="15"/>
      <c r="AK1446" s="15"/>
      <c r="AL1446" s="15"/>
      <c r="AN1446" s="15"/>
      <c r="AO1446" s="16"/>
      <c r="AP1446" s="16"/>
      <c r="AQ1446" s="16"/>
      <c r="AR1446" s="16"/>
      <c r="AS1446" s="16"/>
      <c r="AT1446" s="16"/>
      <c r="AU1446" s="16"/>
      <c r="AV1446" s="16"/>
      <c r="AX1446" s="15"/>
      <c r="AY1446" s="16"/>
      <c r="AZ1446" s="16"/>
      <c r="BA1446" s="16"/>
      <c r="BB1446" s="16"/>
      <c r="BC1446" s="16"/>
      <c r="BD1446" s="16"/>
      <c r="BE1446" s="16"/>
      <c r="BF1446" s="16"/>
    </row>
    <row r="1447" spans="1:58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AD1447" s="15"/>
      <c r="AE1447" s="16"/>
      <c r="AF1447" s="15"/>
      <c r="AG1447" s="16"/>
      <c r="AH1447" s="15"/>
      <c r="AI1447" s="15"/>
      <c r="AJ1447" s="15"/>
      <c r="AK1447" s="15"/>
      <c r="AL1447" s="15"/>
      <c r="AN1447" s="15"/>
      <c r="AO1447" s="16"/>
      <c r="AP1447" s="16"/>
      <c r="AQ1447" s="16"/>
      <c r="AR1447" s="16"/>
      <c r="AS1447" s="16"/>
      <c r="AT1447" s="16"/>
      <c r="AU1447" s="16"/>
      <c r="AV1447" s="16"/>
      <c r="AX1447" s="15"/>
      <c r="AY1447" s="16"/>
      <c r="AZ1447" s="16"/>
      <c r="BA1447" s="16"/>
      <c r="BB1447" s="16"/>
      <c r="BC1447" s="16"/>
      <c r="BD1447" s="16"/>
      <c r="BE1447" s="16"/>
      <c r="BF1447" s="16"/>
    </row>
    <row r="1448" spans="1:58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AD1448" s="15"/>
      <c r="AE1448" s="16"/>
      <c r="AF1448" s="15"/>
      <c r="AG1448" s="16"/>
      <c r="AH1448" s="15"/>
      <c r="AI1448" s="15"/>
      <c r="AJ1448" s="15"/>
      <c r="AK1448" s="15"/>
      <c r="AL1448" s="15"/>
      <c r="AN1448" s="15"/>
      <c r="AO1448" s="16"/>
      <c r="AP1448" s="16"/>
      <c r="AQ1448" s="16"/>
      <c r="AR1448" s="16"/>
      <c r="AS1448" s="16"/>
      <c r="AT1448" s="16"/>
      <c r="AU1448" s="16"/>
      <c r="AV1448" s="16"/>
      <c r="AX1448" s="15"/>
      <c r="AY1448" s="16"/>
      <c r="AZ1448" s="16"/>
      <c r="BA1448" s="16"/>
      <c r="BB1448" s="16"/>
      <c r="BC1448" s="16"/>
      <c r="BD1448" s="16"/>
      <c r="BE1448" s="16"/>
      <c r="BF1448" s="16"/>
    </row>
    <row r="1449" spans="1:58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AD1449" s="15"/>
      <c r="AE1449" s="16"/>
      <c r="AF1449" s="15"/>
      <c r="AG1449" s="16"/>
      <c r="AH1449" s="15"/>
      <c r="AI1449" s="15"/>
      <c r="AJ1449" s="15"/>
      <c r="AK1449" s="15"/>
      <c r="AL1449" s="15"/>
      <c r="AN1449" s="15"/>
      <c r="AO1449" s="16"/>
      <c r="AP1449" s="16"/>
      <c r="AQ1449" s="16"/>
      <c r="AR1449" s="16"/>
      <c r="AS1449" s="16"/>
      <c r="AT1449" s="16"/>
      <c r="AU1449" s="16"/>
      <c r="AV1449" s="16"/>
      <c r="AX1449" s="15"/>
      <c r="AY1449" s="16"/>
      <c r="AZ1449" s="16"/>
      <c r="BA1449" s="16"/>
      <c r="BB1449" s="16"/>
      <c r="BC1449" s="16"/>
      <c r="BD1449" s="16"/>
      <c r="BE1449" s="16"/>
      <c r="BF1449" s="16"/>
    </row>
    <row r="1450" spans="1:58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AD1450" s="15"/>
      <c r="AE1450" s="16"/>
      <c r="AF1450" s="15"/>
      <c r="AG1450" s="16"/>
      <c r="AH1450" s="15"/>
      <c r="AI1450" s="15"/>
      <c r="AJ1450" s="15"/>
      <c r="AK1450" s="15"/>
      <c r="AL1450" s="15"/>
      <c r="AN1450" s="15"/>
      <c r="AO1450" s="16"/>
      <c r="AP1450" s="16"/>
      <c r="AQ1450" s="16"/>
      <c r="AR1450" s="16"/>
      <c r="AS1450" s="16"/>
      <c r="AT1450" s="16"/>
      <c r="AU1450" s="16"/>
      <c r="AV1450" s="16"/>
      <c r="AX1450" s="15"/>
      <c r="AY1450" s="16"/>
      <c r="AZ1450" s="16"/>
      <c r="BA1450" s="16"/>
      <c r="BB1450" s="16"/>
      <c r="BC1450" s="16"/>
      <c r="BD1450" s="16"/>
      <c r="BE1450" s="16"/>
      <c r="BF1450" s="16"/>
    </row>
    <row r="1451" spans="1:58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AD1451" s="15"/>
      <c r="AE1451" s="16"/>
      <c r="AF1451" s="15"/>
      <c r="AG1451" s="16"/>
      <c r="AH1451" s="15"/>
      <c r="AI1451" s="15"/>
      <c r="AJ1451" s="15"/>
      <c r="AK1451" s="15"/>
      <c r="AL1451" s="15"/>
      <c r="AN1451" s="15"/>
      <c r="AO1451" s="16"/>
      <c r="AP1451" s="16"/>
      <c r="AQ1451" s="16"/>
      <c r="AR1451" s="16"/>
      <c r="AS1451" s="16"/>
      <c r="AT1451" s="16"/>
      <c r="AU1451" s="16"/>
      <c r="AV1451" s="16"/>
      <c r="AX1451" s="15"/>
      <c r="AY1451" s="16"/>
      <c r="AZ1451" s="16"/>
      <c r="BA1451" s="16"/>
      <c r="BB1451" s="16"/>
      <c r="BC1451" s="16"/>
      <c r="BD1451" s="16"/>
      <c r="BE1451" s="16"/>
      <c r="BF1451" s="16"/>
    </row>
    <row r="1452" spans="1:58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AD1452" s="15"/>
      <c r="AE1452" s="16"/>
      <c r="AF1452" s="15"/>
      <c r="AG1452" s="16"/>
      <c r="AH1452" s="15"/>
      <c r="AI1452" s="15"/>
      <c r="AJ1452" s="15"/>
      <c r="AK1452" s="15"/>
      <c r="AL1452" s="15"/>
      <c r="AN1452" s="15"/>
      <c r="AO1452" s="16"/>
      <c r="AP1452" s="16"/>
      <c r="AQ1452" s="16"/>
      <c r="AR1452" s="16"/>
      <c r="AS1452" s="16"/>
      <c r="AT1452" s="16"/>
      <c r="AU1452" s="16"/>
      <c r="AV1452" s="16"/>
      <c r="AX1452" s="15"/>
      <c r="AY1452" s="16"/>
      <c r="AZ1452" s="16"/>
      <c r="BA1452" s="16"/>
      <c r="BB1452" s="16"/>
      <c r="BC1452" s="16"/>
      <c r="BD1452" s="16"/>
      <c r="BE1452" s="16"/>
      <c r="BF1452" s="16"/>
    </row>
    <row r="1453" spans="1:58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AD1453" s="15"/>
      <c r="AE1453" s="16"/>
      <c r="AF1453" s="15"/>
      <c r="AG1453" s="16"/>
      <c r="AH1453" s="15"/>
      <c r="AI1453" s="15"/>
      <c r="AJ1453" s="15"/>
      <c r="AK1453" s="15"/>
      <c r="AL1453" s="15"/>
      <c r="AN1453" s="15"/>
      <c r="AO1453" s="16"/>
      <c r="AP1453" s="16"/>
      <c r="AQ1453" s="16"/>
      <c r="AR1453" s="16"/>
      <c r="AS1453" s="16"/>
      <c r="AT1453" s="16"/>
      <c r="AU1453" s="16"/>
      <c r="AV1453" s="16"/>
      <c r="AX1453" s="15"/>
      <c r="AY1453" s="16"/>
      <c r="AZ1453" s="16"/>
      <c r="BA1453" s="16"/>
      <c r="BB1453" s="16"/>
      <c r="BC1453" s="16"/>
      <c r="BD1453" s="16"/>
      <c r="BE1453" s="16"/>
      <c r="BF1453" s="16"/>
    </row>
    <row r="1454" spans="1:58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AD1454" s="15"/>
      <c r="AE1454" s="16"/>
      <c r="AF1454" s="15"/>
      <c r="AG1454" s="16"/>
      <c r="AH1454" s="15"/>
      <c r="AI1454" s="15"/>
      <c r="AJ1454" s="15"/>
      <c r="AK1454" s="15"/>
      <c r="AL1454" s="15"/>
      <c r="AN1454" s="15"/>
      <c r="AO1454" s="16"/>
      <c r="AP1454" s="16"/>
      <c r="AQ1454" s="16"/>
      <c r="AR1454" s="16"/>
      <c r="AS1454" s="16"/>
      <c r="AT1454" s="16"/>
      <c r="AU1454" s="16"/>
      <c r="AV1454" s="16"/>
      <c r="AX1454" s="15"/>
      <c r="AY1454" s="16"/>
      <c r="AZ1454" s="16"/>
      <c r="BA1454" s="16"/>
      <c r="BB1454" s="16"/>
      <c r="BC1454" s="16"/>
      <c r="BD1454" s="16"/>
      <c r="BE1454" s="16"/>
      <c r="BF1454" s="16"/>
    </row>
    <row r="1455" spans="1:58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AD1455" s="15"/>
      <c r="AE1455" s="16"/>
      <c r="AF1455" s="15"/>
      <c r="AG1455" s="16"/>
      <c r="AH1455" s="15"/>
      <c r="AI1455" s="15"/>
      <c r="AJ1455" s="15"/>
      <c r="AK1455" s="15"/>
      <c r="AL1455" s="15"/>
      <c r="AN1455" s="15"/>
      <c r="AO1455" s="16"/>
      <c r="AP1455" s="16"/>
      <c r="AQ1455" s="16"/>
      <c r="AR1455" s="16"/>
      <c r="AS1455" s="16"/>
      <c r="AT1455" s="16"/>
      <c r="AU1455" s="16"/>
      <c r="AV1455" s="16"/>
      <c r="AX1455" s="15"/>
      <c r="AY1455" s="16"/>
      <c r="AZ1455" s="16"/>
      <c r="BA1455" s="16"/>
      <c r="BB1455" s="16"/>
      <c r="BC1455" s="16"/>
      <c r="BD1455" s="16"/>
      <c r="BE1455" s="16"/>
      <c r="BF1455" s="16"/>
    </row>
    <row r="1456" spans="1:58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AD1456" s="15"/>
      <c r="AE1456" s="16"/>
      <c r="AF1456" s="15"/>
      <c r="AG1456" s="16"/>
      <c r="AH1456" s="15"/>
      <c r="AI1456" s="15"/>
      <c r="AJ1456" s="15"/>
      <c r="AK1456" s="15"/>
      <c r="AL1456" s="15"/>
      <c r="AN1456" s="15"/>
      <c r="AO1456" s="16"/>
      <c r="AP1456" s="16"/>
      <c r="AQ1456" s="16"/>
      <c r="AR1456" s="16"/>
      <c r="AS1456" s="16"/>
      <c r="AT1456" s="16"/>
      <c r="AU1456" s="16"/>
      <c r="AV1456" s="16"/>
      <c r="AX1456" s="15"/>
      <c r="AY1456" s="16"/>
      <c r="AZ1456" s="16"/>
      <c r="BA1456" s="16"/>
      <c r="BB1456" s="16"/>
      <c r="BC1456" s="16"/>
      <c r="BD1456" s="16"/>
      <c r="BE1456" s="16"/>
      <c r="BF1456" s="16"/>
    </row>
    <row r="1457" spans="1:58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AD1457" s="15"/>
      <c r="AE1457" s="16"/>
      <c r="AF1457" s="15"/>
      <c r="AG1457" s="16"/>
      <c r="AH1457" s="15"/>
      <c r="AI1457" s="15"/>
      <c r="AJ1457" s="15"/>
      <c r="AK1457" s="15"/>
      <c r="AL1457" s="15"/>
      <c r="AN1457" s="15"/>
      <c r="AO1457" s="16"/>
      <c r="AP1457" s="16"/>
      <c r="AQ1457" s="16"/>
      <c r="AR1457" s="16"/>
      <c r="AS1457" s="16"/>
      <c r="AT1457" s="16"/>
      <c r="AU1457" s="16"/>
      <c r="AV1457" s="16"/>
      <c r="AX1457" s="15"/>
      <c r="AY1457" s="16"/>
      <c r="AZ1457" s="16"/>
      <c r="BA1457" s="16"/>
      <c r="BB1457" s="16"/>
      <c r="BC1457" s="16"/>
      <c r="BD1457" s="16"/>
      <c r="BE1457" s="16"/>
      <c r="BF1457" s="16"/>
    </row>
    <row r="1458" spans="1:58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AD1458" s="15"/>
      <c r="AE1458" s="16"/>
      <c r="AF1458" s="15"/>
      <c r="AG1458" s="16"/>
      <c r="AH1458" s="15"/>
      <c r="AI1458" s="15"/>
      <c r="AJ1458" s="15"/>
      <c r="AK1458" s="15"/>
      <c r="AL1458" s="15"/>
      <c r="AN1458" s="15"/>
      <c r="AO1458" s="16"/>
      <c r="AP1458" s="16"/>
      <c r="AQ1458" s="16"/>
      <c r="AR1458" s="16"/>
      <c r="AS1458" s="16"/>
      <c r="AT1458" s="16"/>
      <c r="AU1458" s="16"/>
      <c r="AV1458" s="16"/>
      <c r="AX1458" s="15"/>
      <c r="AY1458" s="16"/>
      <c r="AZ1458" s="16"/>
      <c r="BA1458" s="16"/>
      <c r="BB1458" s="16"/>
      <c r="BC1458" s="16"/>
      <c r="BD1458" s="16"/>
      <c r="BE1458" s="16"/>
      <c r="BF1458" s="16"/>
    </row>
    <row r="1459" spans="1:58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AD1459" s="15"/>
      <c r="AE1459" s="16"/>
      <c r="AF1459" s="15"/>
      <c r="AG1459" s="16"/>
      <c r="AH1459" s="15"/>
      <c r="AI1459" s="15"/>
      <c r="AJ1459" s="15"/>
      <c r="AK1459" s="15"/>
      <c r="AL1459" s="15"/>
      <c r="AN1459" s="15"/>
      <c r="AO1459" s="16"/>
      <c r="AP1459" s="16"/>
      <c r="AQ1459" s="16"/>
      <c r="AR1459" s="16"/>
      <c r="AS1459" s="16"/>
      <c r="AT1459" s="16"/>
      <c r="AU1459" s="16"/>
      <c r="AV1459" s="16"/>
      <c r="AX1459" s="15"/>
      <c r="AY1459" s="16"/>
      <c r="AZ1459" s="16"/>
      <c r="BA1459" s="16"/>
      <c r="BB1459" s="16"/>
      <c r="BC1459" s="16"/>
      <c r="BD1459" s="16"/>
      <c r="BE1459" s="16"/>
      <c r="BF1459" s="16"/>
    </row>
    <row r="1460" spans="1:58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AD1460" s="15"/>
      <c r="AE1460" s="16"/>
      <c r="AF1460" s="15"/>
      <c r="AG1460" s="16"/>
      <c r="AH1460" s="15"/>
      <c r="AI1460" s="15"/>
      <c r="AJ1460" s="15"/>
      <c r="AK1460" s="15"/>
      <c r="AL1460" s="15"/>
      <c r="AN1460" s="15"/>
      <c r="AO1460" s="16"/>
      <c r="AP1460" s="16"/>
      <c r="AQ1460" s="16"/>
      <c r="AR1460" s="16"/>
      <c r="AS1460" s="16"/>
      <c r="AT1460" s="16"/>
      <c r="AU1460" s="16"/>
      <c r="AV1460" s="16"/>
      <c r="AX1460" s="15"/>
      <c r="AY1460" s="16"/>
      <c r="AZ1460" s="16"/>
      <c r="BA1460" s="16"/>
      <c r="BB1460" s="16"/>
      <c r="BC1460" s="16"/>
      <c r="BD1460" s="16"/>
      <c r="BE1460" s="16"/>
      <c r="BF1460" s="16"/>
    </row>
    <row r="1461" spans="1:58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AD1461" s="15"/>
      <c r="AE1461" s="16"/>
      <c r="AF1461" s="15"/>
      <c r="AG1461" s="16"/>
      <c r="AH1461" s="15"/>
      <c r="AI1461" s="15"/>
      <c r="AJ1461" s="15"/>
      <c r="AK1461" s="15"/>
      <c r="AL1461" s="15"/>
      <c r="AN1461" s="15"/>
      <c r="AO1461" s="16"/>
      <c r="AP1461" s="16"/>
      <c r="AQ1461" s="16"/>
      <c r="AR1461" s="16"/>
      <c r="AS1461" s="16"/>
      <c r="AT1461" s="16"/>
      <c r="AU1461" s="16"/>
      <c r="AV1461" s="16"/>
      <c r="AX1461" s="15"/>
      <c r="AY1461" s="16"/>
      <c r="AZ1461" s="16"/>
      <c r="BA1461" s="16"/>
      <c r="BB1461" s="16"/>
      <c r="BC1461" s="16"/>
      <c r="BD1461" s="16"/>
      <c r="BE1461" s="16"/>
      <c r="BF1461" s="16"/>
    </row>
    <row r="1462" spans="1:58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AD1462" s="15"/>
      <c r="AE1462" s="16"/>
      <c r="AF1462" s="15"/>
      <c r="AG1462" s="16"/>
      <c r="AH1462" s="15"/>
      <c r="AI1462" s="15"/>
      <c r="AJ1462" s="15"/>
      <c r="AK1462" s="15"/>
      <c r="AL1462" s="15"/>
      <c r="AN1462" s="15"/>
      <c r="AO1462" s="16"/>
      <c r="AP1462" s="16"/>
      <c r="AQ1462" s="16"/>
      <c r="AR1462" s="16"/>
      <c r="AS1462" s="16"/>
      <c r="AT1462" s="16"/>
      <c r="AU1462" s="16"/>
      <c r="AV1462" s="16"/>
      <c r="AX1462" s="15"/>
      <c r="AY1462" s="16"/>
      <c r="AZ1462" s="16"/>
      <c r="BA1462" s="16"/>
      <c r="BB1462" s="16"/>
      <c r="BC1462" s="16"/>
      <c r="BD1462" s="16"/>
      <c r="BE1462" s="16"/>
      <c r="BF1462" s="16"/>
    </row>
    <row r="1463" spans="1:58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AD1463" s="15"/>
      <c r="AE1463" s="16"/>
      <c r="AF1463" s="15"/>
      <c r="AG1463" s="16"/>
      <c r="AH1463" s="15"/>
      <c r="AI1463" s="15"/>
      <c r="AJ1463" s="15"/>
      <c r="AK1463" s="15"/>
      <c r="AL1463" s="15"/>
      <c r="AN1463" s="15"/>
      <c r="AO1463" s="16"/>
      <c r="AP1463" s="16"/>
      <c r="AQ1463" s="16"/>
      <c r="AR1463" s="16"/>
      <c r="AS1463" s="16"/>
      <c r="AT1463" s="16"/>
      <c r="AU1463" s="16"/>
      <c r="AV1463" s="16"/>
      <c r="AX1463" s="15"/>
      <c r="AY1463" s="16"/>
      <c r="AZ1463" s="16"/>
      <c r="BA1463" s="16"/>
      <c r="BB1463" s="16"/>
      <c r="BC1463" s="16"/>
      <c r="BD1463" s="16"/>
      <c r="BE1463" s="16"/>
      <c r="BF1463" s="16"/>
    </row>
    <row r="1464" spans="1:58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AD1464" s="15"/>
      <c r="AE1464" s="16"/>
      <c r="AF1464" s="15"/>
      <c r="AG1464" s="16"/>
      <c r="AH1464" s="15"/>
      <c r="AI1464" s="15"/>
      <c r="AJ1464" s="15"/>
      <c r="AK1464" s="15"/>
      <c r="AL1464" s="15"/>
      <c r="AN1464" s="15"/>
      <c r="AO1464" s="16"/>
      <c r="AP1464" s="16"/>
      <c r="AQ1464" s="16"/>
      <c r="AR1464" s="16"/>
      <c r="AS1464" s="16"/>
      <c r="AT1464" s="16"/>
      <c r="AU1464" s="16"/>
      <c r="AV1464" s="16"/>
      <c r="AX1464" s="15"/>
      <c r="AY1464" s="16"/>
      <c r="AZ1464" s="16"/>
      <c r="BA1464" s="16"/>
      <c r="BB1464" s="16"/>
      <c r="BC1464" s="16"/>
      <c r="BD1464" s="16"/>
      <c r="BE1464" s="16"/>
      <c r="BF1464" s="16"/>
    </row>
    <row r="1465" spans="1:58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AD1465" s="15"/>
      <c r="AE1465" s="16"/>
      <c r="AF1465" s="15"/>
      <c r="AG1465" s="16"/>
      <c r="AH1465" s="15"/>
      <c r="AI1465" s="15"/>
      <c r="AJ1465" s="15"/>
      <c r="AK1465" s="15"/>
      <c r="AL1465" s="15"/>
      <c r="AN1465" s="15"/>
      <c r="AO1465" s="16"/>
      <c r="AP1465" s="16"/>
      <c r="AQ1465" s="16"/>
      <c r="AR1465" s="16"/>
      <c r="AS1465" s="16"/>
      <c r="AT1465" s="16"/>
      <c r="AU1465" s="16"/>
      <c r="AV1465" s="16"/>
      <c r="AX1465" s="15"/>
      <c r="AY1465" s="16"/>
      <c r="AZ1465" s="16"/>
      <c r="BA1465" s="16"/>
      <c r="BB1465" s="16"/>
      <c r="BC1465" s="16"/>
      <c r="BD1465" s="16"/>
      <c r="BE1465" s="16"/>
      <c r="BF1465" s="16"/>
    </row>
    <row r="1466" spans="1:58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AD1466" s="15"/>
      <c r="AE1466" s="16"/>
      <c r="AF1466" s="15"/>
      <c r="AG1466" s="16"/>
      <c r="AH1466" s="15"/>
      <c r="AI1466" s="15"/>
      <c r="AJ1466" s="15"/>
      <c r="AK1466" s="15"/>
      <c r="AL1466" s="15"/>
      <c r="AN1466" s="15"/>
      <c r="AO1466" s="16"/>
      <c r="AP1466" s="16"/>
      <c r="AQ1466" s="16"/>
      <c r="AR1466" s="16"/>
      <c r="AS1466" s="16"/>
      <c r="AT1466" s="16"/>
      <c r="AU1466" s="16"/>
      <c r="AV1466" s="16"/>
      <c r="AX1466" s="15"/>
      <c r="AY1466" s="16"/>
      <c r="AZ1466" s="16"/>
      <c r="BA1466" s="16"/>
      <c r="BB1466" s="16"/>
      <c r="BC1466" s="16"/>
      <c r="BD1466" s="16"/>
      <c r="BE1466" s="16"/>
      <c r="BF1466" s="16"/>
    </row>
    <row r="1467" spans="1:58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AD1467" s="15"/>
      <c r="AE1467" s="16"/>
      <c r="AF1467" s="15"/>
      <c r="AG1467" s="16"/>
      <c r="AH1467" s="15"/>
      <c r="AI1467" s="15"/>
      <c r="AJ1467" s="15"/>
      <c r="AK1467" s="15"/>
      <c r="AL1467" s="15"/>
      <c r="AN1467" s="15"/>
      <c r="AO1467" s="16"/>
      <c r="AP1467" s="16"/>
      <c r="AQ1467" s="16"/>
      <c r="AR1467" s="16"/>
      <c r="AS1467" s="16"/>
      <c r="AT1467" s="16"/>
      <c r="AU1467" s="16"/>
      <c r="AV1467" s="16"/>
      <c r="AX1467" s="15"/>
      <c r="AY1467" s="16"/>
      <c r="AZ1467" s="16"/>
      <c r="BA1467" s="16"/>
      <c r="BB1467" s="16"/>
      <c r="BC1467" s="16"/>
      <c r="BD1467" s="16"/>
      <c r="BE1467" s="16"/>
      <c r="BF1467" s="16"/>
    </row>
    <row r="1468" spans="1:58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AD1468" s="15"/>
      <c r="AE1468" s="16"/>
      <c r="AF1468" s="15"/>
      <c r="AG1468" s="16"/>
      <c r="AH1468" s="15"/>
      <c r="AI1468" s="15"/>
      <c r="AJ1468" s="15"/>
      <c r="AK1468" s="15"/>
      <c r="AL1468" s="15"/>
      <c r="AN1468" s="15"/>
      <c r="AO1468" s="16"/>
      <c r="AP1468" s="16"/>
      <c r="AQ1468" s="16"/>
      <c r="AR1468" s="16"/>
      <c r="AS1468" s="16"/>
      <c r="AT1468" s="16"/>
      <c r="AU1468" s="16"/>
      <c r="AV1468" s="16"/>
      <c r="AX1468" s="15"/>
      <c r="AY1468" s="16"/>
      <c r="AZ1468" s="16"/>
      <c r="BA1468" s="16"/>
      <c r="BB1468" s="16"/>
      <c r="BC1468" s="16"/>
      <c r="BD1468" s="16"/>
      <c r="BE1468" s="16"/>
      <c r="BF1468" s="16"/>
    </row>
    <row r="1469" spans="1:58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AD1469" s="15"/>
      <c r="AE1469" s="16"/>
      <c r="AF1469" s="15"/>
      <c r="AG1469" s="16"/>
      <c r="AH1469" s="15"/>
      <c r="AI1469" s="15"/>
      <c r="AJ1469" s="15"/>
      <c r="AK1469" s="15"/>
      <c r="AL1469" s="15"/>
      <c r="AN1469" s="15"/>
      <c r="AO1469" s="16"/>
      <c r="AP1469" s="16"/>
      <c r="AQ1469" s="16"/>
      <c r="AR1469" s="16"/>
      <c r="AS1469" s="16"/>
      <c r="AT1469" s="16"/>
      <c r="AU1469" s="16"/>
      <c r="AV1469" s="16"/>
      <c r="AX1469" s="15"/>
      <c r="AY1469" s="16"/>
      <c r="AZ1469" s="16"/>
      <c r="BA1469" s="16"/>
      <c r="BB1469" s="16"/>
      <c r="BC1469" s="16"/>
      <c r="BD1469" s="16"/>
      <c r="BE1469" s="16"/>
      <c r="BF1469" s="16"/>
    </row>
    <row r="1470" spans="1:58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AD1470" s="15"/>
      <c r="AE1470" s="16"/>
      <c r="AF1470" s="15"/>
      <c r="AG1470" s="16"/>
      <c r="AH1470" s="15"/>
      <c r="AI1470" s="15"/>
      <c r="AJ1470" s="15"/>
      <c r="AK1470" s="15"/>
      <c r="AL1470" s="15"/>
      <c r="AN1470" s="15"/>
      <c r="AO1470" s="16"/>
      <c r="AP1470" s="16"/>
      <c r="AQ1470" s="16"/>
      <c r="AR1470" s="16"/>
      <c r="AS1470" s="16"/>
      <c r="AT1470" s="16"/>
      <c r="AU1470" s="16"/>
      <c r="AV1470" s="16"/>
      <c r="AX1470" s="15"/>
      <c r="AY1470" s="16"/>
      <c r="AZ1470" s="16"/>
      <c r="BA1470" s="16"/>
      <c r="BB1470" s="16"/>
      <c r="BC1470" s="16"/>
      <c r="BD1470" s="16"/>
      <c r="BE1470" s="16"/>
      <c r="BF1470" s="16"/>
    </row>
    <row r="1471" spans="1:58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AD1471" s="15"/>
      <c r="AE1471" s="16"/>
      <c r="AF1471" s="15"/>
      <c r="AG1471" s="16"/>
      <c r="AH1471" s="15"/>
      <c r="AI1471" s="15"/>
      <c r="AJ1471" s="15"/>
      <c r="AK1471" s="15"/>
      <c r="AL1471" s="15"/>
      <c r="AN1471" s="15"/>
      <c r="AO1471" s="16"/>
      <c r="AP1471" s="16"/>
      <c r="AQ1471" s="16"/>
      <c r="AR1471" s="16"/>
      <c r="AS1471" s="16"/>
      <c r="AT1471" s="16"/>
      <c r="AU1471" s="16"/>
      <c r="AV1471" s="16"/>
      <c r="AX1471" s="15"/>
      <c r="AY1471" s="16"/>
      <c r="AZ1471" s="16"/>
      <c r="BA1471" s="16"/>
      <c r="BB1471" s="16"/>
      <c r="BC1471" s="16"/>
      <c r="BD1471" s="16"/>
      <c r="BE1471" s="16"/>
      <c r="BF1471" s="16"/>
    </row>
    <row r="1472" spans="1:58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AD1472" s="15"/>
      <c r="AE1472" s="16"/>
      <c r="AF1472" s="15"/>
      <c r="AG1472" s="16"/>
      <c r="AH1472" s="15"/>
      <c r="AI1472" s="15"/>
      <c r="AJ1472" s="15"/>
      <c r="AK1472" s="15"/>
      <c r="AL1472" s="15"/>
      <c r="AN1472" s="15"/>
      <c r="AO1472" s="16"/>
      <c r="AP1472" s="16"/>
      <c r="AQ1472" s="16"/>
      <c r="AR1472" s="16"/>
      <c r="AS1472" s="16"/>
      <c r="AT1472" s="16"/>
      <c r="AU1472" s="16"/>
      <c r="AV1472" s="16"/>
      <c r="AX1472" s="15"/>
      <c r="AY1472" s="16"/>
      <c r="AZ1472" s="16"/>
      <c r="BA1472" s="16"/>
      <c r="BB1472" s="16"/>
      <c r="BC1472" s="16"/>
      <c r="BD1472" s="16"/>
      <c r="BE1472" s="16"/>
      <c r="BF1472" s="16"/>
    </row>
    <row r="1473" spans="1:58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AD1473" s="15"/>
      <c r="AE1473" s="16"/>
      <c r="AF1473" s="15"/>
      <c r="AG1473" s="16"/>
      <c r="AH1473" s="15"/>
      <c r="AI1473" s="15"/>
      <c r="AJ1473" s="15"/>
      <c r="AK1473" s="15"/>
      <c r="AL1473" s="15"/>
      <c r="AN1473" s="15"/>
      <c r="AO1473" s="16"/>
      <c r="AP1473" s="16"/>
      <c r="AQ1473" s="16"/>
      <c r="AR1473" s="16"/>
      <c r="AS1473" s="16"/>
      <c r="AT1473" s="16"/>
      <c r="AU1473" s="16"/>
      <c r="AV1473" s="16"/>
      <c r="AX1473" s="15"/>
      <c r="AY1473" s="16"/>
      <c r="AZ1473" s="16"/>
      <c r="BA1473" s="16"/>
      <c r="BB1473" s="16"/>
      <c r="BC1473" s="16"/>
      <c r="BD1473" s="16"/>
      <c r="BE1473" s="16"/>
      <c r="BF1473" s="16"/>
    </row>
    <row r="1474" spans="1:58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AD1474" s="15"/>
      <c r="AE1474" s="16"/>
      <c r="AF1474" s="15"/>
      <c r="AG1474" s="16"/>
      <c r="AH1474" s="15"/>
      <c r="AI1474" s="15"/>
      <c r="AJ1474" s="15"/>
      <c r="AK1474" s="15"/>
      <c r="AL1474" s="15"/>
      <c r="AN1474" s="15"/>
      <c r="AO1474" s="16"/>
      <c r="AP1474" s="16"/>
      <c r="AQ1474" s="16"/>
      <c r="AR1474" s="16"/>
      <c r="AS1474" s="16"/>
      <c r="AT1474" s="16"/>
      <c r="AU1474" s="16"/>
      <c r="AV1474" s="16"/>
      <c r="AX1474" s="15"/>
      <c r="AY1474" s="16"/>
      <c r="AZ1474" s="16"/>
      <c r="BA1474" s="16"/>
      <c r="BB1474" s="16"/>
      <c r="BC1474" s="16"/>
      <c r="BD1474" s="16"/>
      <c r="BE1474" s="16"/>
      <c r="BF1474" s="16"/>
    </row>
    <row r="1475" spans="1:58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AD1475" s="15"/>
      <c r="AE1475" s="16"/>
      <c r="AF1475" s="15"/>
      <c r="AG1475" s="16"/>
      <c r="AH1475" s="15"/>
      <c r="AI1475" s="15"/>
      <c r="AJ1475" s="15"/>
      <c r="AK1475" s="15"/>
      <c r="AL1475" s="15"/>
      <c r="AN1475" s="15"/>
      <c r="AO1475" s="16"/>
      <c r="AP1475" s="16"/>
      <c r="AQ1475" s="16"/>
      <c r="AR1475" s="16"/>
      <c r="AS1475" s="16"/>
      <c r="AT1475" s="16"/>
      <c r="AU1475" s="16"/>
      <c r="AV1475" s="16"/>
      <c r="AX1475" s="15"/>
      <c r="AY1475" s="16"/>
      <c r="AZ1475" s="16"/>
      <c r="BA1475" s="16"/>
      <c r="BB1475" s="16"/>
      <c r="BC1475" s="16"/>
      <c r="BD1475" s="16"/>
      <c r="BE1475" s="16"/>
      <c r="BF1475" s="16"/>
    </row>
    <row r="1476" spans="1:58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AD1476" s="15"/>
      <c r="AE1476" s="16"/>
      <c r="AF1476" s="15"/>
      <c r="AG1476" s="16"/>
      <c r="AH1476" s="15"/>
      <c r="AI1476" s="15"/>
      <c r="AJ1476" s="15"/>
      <c r="AK1476" s="15"/>
      <c r="AL1476" s="15"/>
      <c r="AN1476" s="15"/>
      <c r="AO1476" s="16"/>
      <c r="AP1476" s="16"/>
      <c r="AQ1476" s="16"/>
      <c r="AR1476" s="16"/>
      <c r="AS1476" s="16"/>
      <c r="AT1476" s="16"/>
      <c r="AU1476" s="16"/>
      <c r="AV1476" s="16"/>
      <c r="AX1476" s="15"/>
      <c r="AY1476" s="16"/>
      <c r="AZ1476" s="16"/>
      <c r="BA1476" s="16"/>
      <c r="BB1476" s="16"/>
      <c r="BC1476" s="16"/>
      <c r="BD1476" s="16"/>
      <c r="BE1476" s="16"/>
      <c r="BF1476" s="16"/>
    </row>
    <row r="1477" spans="1:58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AD1477" s="15"/>
      <c r="AE1477" s="16"/>
      <c r="AF1477" s="15"/>
      <c r="AG1477" s="16"/>
      <c r="AH1477" s="15"/>
      <c r="AI1477" s="15"/>
      <c r="AJ1477" s="15"/>
      <c r="AK1477" s="15"/>
      <c r="AL1477" s="15"/>
      <c r="AN1477" s="15"/>
      <c r="AO1477" s="16"/>
      <c r="AP1477" s="16"/>
      <c r="AQ1477" s="16"/>
      <c r="AR1477" s="16"/>
      <c r="AS1477" s="16"/>
      <c r="AT1477" s="16"/>
      <c r="AU1477" s="16"/>
      <c r="AV1477" s="16"/>
      <c r="AX1477" s="15"/>
      <c r="AY1477" s="16"/>
      <c r="AZ1477" s="16"/>
      <c r="BA1477" s="16"/>
      <c r="BB1477" s="16"/>
      <c r="BC1477" s="16"/>
      <c r="BD1477" s="16"/>
      <c r="BE1477" s="16"/>
      <c r="BF1477" s="16"/>
    </row>
    <row r="1478" spans="1:58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AD1478" s="15"/>
      <c r="AE1478" s="16"/>
      <c r="AF1478" s="15"/>
      <c r="AG1478" s="16"/>
      <c r="AH1478" s="15"/>
      <c r="AI1478" s="15"/>
      <c r="AJ1478" s="15"/>
      <c r="AK1478" s="15"/>
      <c r="AL1478" s="15"/>
      <c r="AN1478" s="15"/>
      <c r="AO1478" s="16"/>
      <c r="AP1478" s="16"/>
      <c r="AQ1478" s="16"/>
      <c r="AR1478" s="16"/>
      <c r="AS1478" s="16"/>
      <c r="AT1478" s="16"/>
      <c r="AU1478" s="16"/>
      <c r="AV1478" s="16"/>
      <c r="AX1478" s="15"/>
      <c r="AY1478" s="16"/>
      <c r="AZ1478" s="16"/>
      <c r="BA1478" s="16"/>
      <c r="BB1478" s="16"/>
      <c r="BC1478" s="16"/>
      <c r="BD1478" s="16"/>
      <c r="BE1478" s="16"/>
      <c r="BF1478" s="16"/>
    </row>
    <row r="1479" spans="1:58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AD1479" s="15"/>
      <c r="AE1479" s="16"/>
      <c r="AF1479" s="15"/>
      <c r="AG1479" s="16"/>
      <c r="AH1479" s="15"/>
      <c r="AI1479" s="15"/>
      <c r="AJ1479" s="15"/>
      <c r="AK1479" s="15"/>
      <c r="AL1479" s="15"/>
      <c r="AN1479" s="15"/>
      <c r="AO1479" s="16"/>
      <c r="AP1479" s="16"/>
      <c r="AQ1479" s="16"/>
      <c r="AR1479" s="16"/>
      <c r="AS1479" s="16"/>
      <c r="AT1479" s="16"/>
      <c r="AU1479" s="16"/>
      <c r="AV1479" s="16"/>
      <c r="AX1479" s="15"/>
      <c r="AY1479" s="16"/>
      <c r="AZ1479" s="16"/>
      <c r="BA1479" s="16"/>
      <c r="BB1479" s="16"/>
      <c r="BC1479" s="16"/>
      <c r="BD1479" s="16"/>
      <c r="BE1479" s="16"/>
      <c r="BF1479" s="16"/>
    </row>
    <row r="1480" spans="1:58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AD1480" s="15"/>
      <c r="AE1480" s="16"/>
      <c r="AF1480" s="15"/>
      <c r="AG1480" s="16"/>
      <c r="AH1480" s="15"/>
      <c r="AI1480" s="15"/>
      <c r="AJ1480" s="15"/>
      <c r="AK1480" s="15"/>
      <c r="AL1480" s="15"/>
      <c r="AN1480" s="15"/>
      <c r="AO1480" s="16"/>
      <c r="AP1480" s="16"/>
      <c r="AQ1480" s="16"/>
      <c r="AR1480" s="16"/>
      <c r="AS1480" s="16"/>
      <c r="AT1480" s="16"/>
      <c r="AU1480" s="16"/>
      <c r="AV1480" s="16"/>
      <c r="AX1480" s="15"/>
      <c r="AY1480" s="16"/>
      <c r="AZ1480" s="16"/>
      <c r="BA1480" s="16"/>
      <c r="BB1480" s="16"/>
      <c r="BC1480" s="16"/>
      <c r="BD1480" s="16"/>
      <c r="BE1480" s="16"/>
      <c r="BF1480" s="16"/>
    </row>
    <row r="1481" spans="1:58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AD1481" s="15"/>
      <c r="AE1481" s="16"/>
      <c r="AF1481" s="15"/>
      <c r="AG1481" s="16"/>
      <c r="AH1481" s="15"/>
      <c r="AI1481" s="15"/>
      <c r="AJ1481" s="15"/>
      <c r="AK1481" s="15"/>
      <c r="AL1481" s="15"/>
      <c r="AN1481" s="15"/>
      <c r="AO1481" s="16"/>
      <c r="AP1481" s="16"/>
      <c r="AQ1481" s="16"/>
      <c r="AR1481" s="16"/>
      <c r="AS1481" s="16"/>
      <c r="AT1481" s="16"/>
      <c r="AU1481" s="16"/>
      <c r="AV1481" s="16"/>
      <c r="AX1481" s="15"/>
      <c r="AY1481" s="16"/>
      <c r="AZ1481" s="16"/>
      <c r="BA1481" s="16"/>
      <c r="BB1481" s="16"/>
      <c r="BC1481" s="16"/>
      <c r="BD1481" s="16"/>
      <c r="BE1481" s="16"/>
      <c r="BF1481" s="16"/>
    </row>
    <row r="1482" spans="1:58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AD1482" s="15"/>
      <c r="AE1482" s="16"/>
      <c r="AF1482" s="15"/>
      <c r="AG1482" s="16"/>
      <c r="AH1482" s="15"/>
      <c r="AI1482" s="15"/>
      <c r="AJ1482" s="15"/>
      <c r="AK1482" s="15"/>
      <c r="AL1482" s="15"/>
      <c r="AN1482" s="15"/>
      <c r="AO1482" s="16"/>
      <c r="AP1482" s="16"/>
      <c r="AQ1482" s="16"/>
      <c r="AR1482" s="16"/>
      <c r="AS1482" s="16"/>
      <c r="AT1482" s="16"/>
      <c r="AU1482" s="16"/>
      <c r="AV1482" s="16"/>
      <c r="AX1482" s="15"/>
      <c r="AY1482" s="16"/>
      <c r="AZ1482" s="16"/>
      <c r="BA1482" s="16"/>
      <c r="BB1482" s="16"/>
      <c r="BC1482" s="16"/>
      <c r="BD1482" s="16"/>
      <c r="BE1482" s="16"/>
      <c r="BF1482" s="16"/>
    </row>
    <row r="1483" spans="1:58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AD1483" s="15"/>
      <c r="AE1483" s="16"/>
      <c r="AF1483" s="15"/>
      <c r="AG1483" s="16"/>
      <c r="AH1483" s="15"/>
      <c r="AI1483" s="15"/>
      <c r="AJ1483" s="15"/>
      <c r="AK1483" s="15"/>
      <c r="AL1483" s="15"/>
      <c r="AN1483" s="15"/>
      <c r="AO1483" s="16"/>
      <c r="AP1483" s="16"/>
      <c r="AQ1483" s="16"/>
      <c r="AR1483" s="16"/>
      <c r="AS1483" s="16"/>
      <c r="AT1483" s="16"/>
      <c r="AU1483" s="16"/>
      <c r="AV1483" s="16"/>
      <c r="AX1483" s="15"/>
      <c r="AY1483" s="16"/>
      <c r="AZ1483" s="16"/>
      <c r="BA1483" s="16"/>
      <c r="BB1483" s="16"/>
      <c r="BC1483" s="16"/>
      <c r="BD1483" s="16"/>
      <c r="BE1483" s="16"/>
      <c r="BF1483" s="16"/>
    </row>
    <row r="1484" spans="1:58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AD1484" s="15"/>
      <c r="AE1484" s="16"/>
      <c r="AF1484" s="15"/>
      <c r="AG1484" s="16"/>
      <c r="AH1484" s="15"/>
      <c r="AI1484" s="15"/>
      <c r="AJ1484" s="15"/>
      <c r="AK1484" s="15"/>
      <c r="AL1484" s="15"/>
      <c r="AN1484" s="15"/>
      <c r="AO1484" s="16"/>
      <c r="AP1484" s="16"/>
      <c r="AQ1484" s="16"/>
      <c r="AR1484" s="16"/>
      <c r="AS1484" s="16"/>
      <c r="AT1484" s="16"/>
      <c r="AU1484" s="16"/>
      <c r="AV1484" s="16"/>
      <c r="AX1484" s="15"/>
      <c r="AY1484" s="16"/>
      <c r="AZ1484" s="16"/>
      <c r="BA1484" s="16"/>
      <c r="BB1484" s="16"/>
      <c r="BC1484" s="16"/>
      <c r="BD1484" s="16"/>
      <c r="BE1484" s="16"/>
      <c r="BF1484" s="16"/>
    </row>
    <row r="1485" spans="1:58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AD1485" s="15"/>
      <c r="AE1485" s="16"/>
      <c r="AF1485" s="15"/>
      <c r="AG1485" s="16"/>
      <c r="AH1485" s="15"/>
      <c r="AI1485" s="15"/>
      <c r="AJ1485" s="15"/>
      <c r="AK1485" s="15"/>
      <c r="AL1485" s="15"/>
      <c r="AN1485" s="15"/>
      <c r="AO1485" s="16"/>
      <c r="AP1485" s="16"/>
      <c r="AQ1485" s="16"/>
      <c r="AR1485" s="16"/>
      <c r="AS1485" s="16"/>
      <c r="AT1485" s="16"/>
      <c r="AU1485" s="16"/>
      <c r="AV1485" s="16"/>
      <c r="AX1485" s="15"/>
      <c r="AY1485" s="16"/>
      <c r="AZ1485" s="16"/>
      <c r="BA1485" s="16"/>
      <c r="BB1485" s="16"/>
      <c r="BC1485" s="16"/>
      <c r="BD1485" s="16"/>
      <c r="BE1485" s="16"/>
      <c r="BF1485" s="16"/>
    </row>
    <row r="1486" spans="1:58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AD1486" s="15"/>
      <c r="AE1486" s="16"/>
      <c r="AF1486" s="15"/>
      <c r="AG1486" s="16"/>
      <c r="AH1486" s="15"/>
      <c r="AI1486" s="15"/>
      <c r="AJ1486" s="15"/>
      <c r="AK1486" s="15"/>
      <c r="AL1486" s="15"/>
      <c r="AN1486" s="15"/>
      <c r="AO1486" s="16"/>
      <c r="AP1486" s="16"/>
      <c r="AQ1486" s="16"/>
      <c r="AR1486" s="16"/>
      <c r="AS1486" s="16"/>
      <c r="AT1486" s="16"/>
      <c r="AU1486" s="16"/>
      <c r="AV1486" s="16"/>
      <c r="AX1486" s="15"/>
      <c r="AY1486" s="16"/>
      <c r="AZ1486" s="16"/>
      <c r="BA1486" s="16"/>
      <c r="BB1486" s="16"/>
      <c r="BC1486" s="16"/>
      <c r="BD1486" s="16"/>
      <c r="BE1486" s="16"/>
      <c r="BF1486" s="16"/>
    </row>
    <row r="1487" spans="1:58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AD1487" s="15"/>
      <c r="AE1487" s="16"/>
      <c r="AF1487" s="15"/>
      <c r="AG1487" s="16"/>
      <c r="AH1487" s="15"/>
      <c r="AI1487" s="15"/>
      <c r="AJ1487" s="15"/>
      <c r="AK1487" s="15"/>
      <c r="AL1487" s="15"/>
      <c r="AN1487" s="15"/>
      <c r="AO1487" s="16"/>
      <c r="AP1487" s="16"/>
      <c r="AQ1487" s="16"/>
      <c r="AR1487" s="16"/>
      <c r="AS1487" s="16"/>
      <c r="AT1487" s="16"/>
      <c r="AU1487" s="16"/>
      <c r="AV1487" s="16"/>
      <c r="AX1487" s="15"/>
      <c r="AY1487" s="16"/>
      <c r="AZ1487" s="16"/>
      <c r="BA1487" s="16"/>
      <c r="BB1487" s="16"/>
      <c r="BC1487" s="16"/>
      <c r="BD1487" s="16"/>
      <c r="BE1487" s="16"/>
      <c r="BF1487" s="16"/>
    </row>
    <row r="1488" spans="1:58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AD1488" s="15"/>
      <c r="AE1488" s="16"/>
      <c r="AF1488" s="15"/>
      <c r="AG1488" s="16"/>
      <c r="AH1488" s="15"/>
      <c r="AI1488" s="15"/>
      <c r="AJ1488" s="15"/>
      <c r="AK1488" s="15"/>
      <c r="AL1488" s="15"/>
      <c r="AN1488" s="15"/>
      <c r="AO1488" s="16"/>
      <c r="AP1488" s="16"/>
      <c r="AQ1488" s="16"/>
      <c r="AR1488" s="16"/>
      <c r="AS1488" s="16"/>
      <c r="AT1488" s="16"/>
      <c r="AU1488" s="16"/>
      <c r="AV1488" s="16"/>
      <c r="AX1488" s="15"/>
      <c r="AY1488" s="16"/>
      <c r="AZ1488" s="16"/>
      <c r="BA1488" s="16"/>
      <c r="BB1488" s="16"/>
      <c r="BC1488" s="16"/>
      <c r="BD1488" s="16"/>
      <c r="BE1488" s="16"/>
      <c r="BF1488" s="16"/>
    </row>
    <row r="1489" spans="1:58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AD1489" s="15"/>
      <c r="AE1489" s="16"/>
      <c r="AF1489" s="15"/>
      <c r="AG1489" s="16"/>
      <c r="AH1489" s="15"/>
      <c r="AI1489" s="15"/>
      <c r="AJ1489" s="15"/>
      <c r="AK1489" s="15"/>
      <c r="AL1489" s="15"/>
      <c r="AN1489" s="15"/>
      <c r="AO1489" s="16"/>
      <c r="AP1489" s="16"/>
      <c r="AQ1489" s="16"/>
      <c r="AR1489" s="16"/>
      <c r="AS1489" s="16"/>
      <c r="AT1489" s="16"/>
      <c r="AU1489" s="16"/>
      <c r="AV1489" s="16"/>
      <c r="AX1489" s="15"/>
      <c r="AY1489" s="16"/>
      <c r="AZ1489" s="16"/>
      <c r="BA1489" s="16"/>
      <c r="BB1489" s="16"/>
      <c r="BC1489" s="16"/>
      <c r="BD1489" s="16"/>
      <c r="BE1489" s="16"/>
      <c r="BF1489" s="16"/>
    </row>
    <row r="1490" spans="1:58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AD1490" s="15"/>
      <c r="AE1490" s="16"/>
      <c r="AF1490" s="15"/>
      <c r="AG1490" s="16"/>
      <c r="AH1490" s="15"/>
      <c r="AI1490" s="15"/>
      <c r="AJ1490" s="15"/>
      <c r="AK1490" s="15"/>
      <c r="AL1490" s="15"/>
      <c r="AN1490" s="15"/>
      <c r="AO1490" s="16"/>
      <c r="AP1490" s="16"/>
      <c r="AQ1490" s="16"/>
      <c r="AR1490" s="16"/>
      <c r="AS1490" s="16"/>
      <c r="AT1490" s="16"/>
      <c r="AU1490" s="16"/>
      <c r="AV1490" s="16"/>
      <c r="AX1490" s="15"/>
      <c r="AY1490" s="16"/>
      <c r="AZ1490" s="16"/>
      <c r="BA1490" s="16"/>
      <c r="BB1490" s="16"/>
      <c r="BC1490" s="16"/>
      <c r="BD1490" s="16"/>
      <c r="BE1490" s="16"/>
      <c r="BF1490" s="16"/>
    </row>
    <row r="1491" spans="1:58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AD1491" s="15"/>
      <c r="AE1491" s="16"/>
      <c r="AF1491" s="15"/>
      <c r="AG1491" s="16"/>
      <c r="AH1491" s="15"/>
      <c r="AI1491" s="15"/>
      <c r="AJ1491" s="15"/>
      <c r="AK1491" s="15"/>
      <c r="AL1491" s="15"/>
      <c r="AN1491" s="15"/>
      <c r="AO1491" s="16"/>
      <c r="AP1491" s="16"/>
      <c r="AQ1491" s="16"/>
      <c r="AR1491" s="16"/>
      <c r="AS1491" s="16"/>
      <c r="AT1491" s="16"/>
      <c r="AU1491" s="16"/>
      <c r="AV1491" s="16"/>
      <c r="AX1491" s="15"/>
      <c r="AY1491" s="16"/>
      <c r="AZ1491" s="16"/>
      <c r="BA1491" s="16"/>
      <c r="BB1491" s="16"/>
      <c r="BC1491" s="16"/>
      <c r="BD1491" s="16"/>
      <c r="BE1491" s="16"/>
      <c r="BF1491" s="16"/>
    </row>
    <row r="1492" spans="1:58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AD1492" s="15"/>
      <c r="AE1492" s="16"/>
      <c r="AF1492" s="15"/>
      <c r="AG1492" s="16"/>
      <c r="AH1492" s="15"/>
      <c r="AI1492" s="15"/>
      <c r="AJ1492" s="15"/>
      <c r="AK1492" s="15"/>
      <c r="AL1492" s="15"/>
      <c r="AN1492" s="15"/>
      <c r="AO1492" s="16"/>
      <c r="AP1492" s="16"/>
      <c r="AQ1492" s="16"/>
      <c r="AR1492" s="16"/>
      <c r="AS1492" s="16"/>
      <c r="AT1492" s="16"/>
      <c r="AU1492" s="16"/>
      <c r="AV1492" s="16"/>
      <c r="AX1492" s="15"/>
      <c r="AY1492" s="16"/>
      <c r="AZ1492" s="16"/>
      <c r="BA1492" s="16"/>
      <c r="BB1492" s="16"/>
      <c r="BC1492" s="16"/>
      <c r="BD1492" s="16"/>
      <c r="BE1492" s="16"/>
      <c r="BF1492" s="16"/>
    </row>
    <row r="1493" spans="1:58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AD1493" s="15"/>
      <c r="AE1493" s="16"/>
      <c r="AF1493" s="15"/>
      <c r="AG1493" s="16"/>
      <c r="AH1493" s="15"/>
      <c r="AI1493" s="15"/>
      <c r="AJ1493" s="15"/>
      <c r="AK1493" s="15"/>
      <c r="AL1493" s="15"/>
      <c r="AN1493" s="15"/>
      <c r="AO1493" s="16"/>
      <c r="AP1493" s="16"/>
      <c r="AQ1493" s="16"/>
      <c r="AR1493" s="16"/>
      <c r="AS1493" s="16"/>
      <c r="AT1493" s="16"/>
      <c r="AU1493" s="16"/>
      <c r="AV1493" s="16"/>
      <c r="AX1493" s="15"/>
      <c r="AY1493" s="16"/>
      <c r="AZ1493" s="16"/>
      <c r="BA1493" s="16"/>
      <c r="BB1493" s="16"/>
      <c r="BC1493" s="16"/>
      <c r="BD1493" s="16"/>
      <c r="BE1493" s="16"/>
      <c r="BF1493" s="16"/>
    </row>
    <row r="1494" spans="1:58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AD1494" s="15"/>
      <c r="AE1494" s="16"/>
      <c r="AF1494" s="15"/>
      <c r="AG1494" s="16"/>
      <c r="AH1494" s="15"/>
      <c r="AI1494" s="15"/>
      <c r="AJ1494" s="15"/>
      <c r="AK1494" s="15"/>
      <c r="AL1494" s="15"/>
      <c r="AN1494" s="15"/>
      <c r="AO1494" s="16"/>
      <c r="AP1494" s="16"/>
      <c r="AQ1494" s="16"/>
      <c r="AR1494" s="16"/>
      <c r="AS1494" s="16"/>
      <c r="AT1494" s="16"/>
      <c r="AU1494" s="16"/>
      <c r="AV1494" s="16"/>
      <c r="AX1494" s="15"/>
      <c r="AY1494" s="16"/>
      <c r="AZ1494" s="16"/>
      <c r="BA1494" s="16"/>
      <c r="BB1494" s="16"/>
      <c r="BC1494" s="16"/>
      <c r="BD1494" s="16"/>
      <c r="BE1494" s="16"/>
      <c r="BF1494" s="16"/>
    </row>
    <row r="1495" spans="1:58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AD1495" s="15"/>
      <c r="AE1495" s="16"/>
      <c r="AF1495" s="15"/>
      <c r="AG1495" s="16"/>
      <c r="AH1495" s="15"/>
      <c r="AI1495" s="15"/>
      <c r="AJ1495" s="15"/>
      <c r="AK1495" s="15"/>
      <c r="AL1495" s="15"/>
      <c r="AN1495" s="15"/>
      <c r="AO1495" s="16"/>
      <c r="AP1495" s="16"/>
      <c r="AQ1495" s="16"/>
      <c r="AR1495" s="16"/>
      <c r="AS1495" s="16"/>
      <c r="AT1495" s="16"/>
      <c r="AU1495" s="16"/>
      <c r="AV1495" s="16"/>
      <c r="AX1495" s="15"/>
      <c r="AY1495" s="16"/>
      <c r="AZ1495" s="16"/>
      <c r="BA1495" s="16"/>
      <c r="BB1495" s="16"/>
      <c r="BC1495" s="16"/>
      <c r="BD1495" s="16"/>
      <c r="BE1495" s="16"/>
      <c r="BF1495" s="16"/>
    </row>
    <row r="1496" spans="1:58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AD1496" s="15"/>
      <c r="AE1496" s="16"/>
      <c r="AF1496" s="15"/>
      <c r="AG1496" s="16"/>
      <c r="AH1496" s="15"/>
      <c r="AI1496" s="15"/>
      <c r="AJ1496" s="15"/>
      <c r="AK1496" s="15"/>
      <c r="AL1496" s="15"/>
      <c r="AN1496" s="15"/>
      <c r="AO1496" s="16"/>
      <c r="AP1496" s="16"/>
      <c r="AQ1496" s="16"/>
      <c r="AR1496" s="16"/>
      <c r="AS1496" s="16"/>
      <c r="AT1496" s="16"/>
      <c r="AU1496" s="16"/>
      <c r="AV1496" s="16"/>
      <c r="AX1496" s="15"/>
      <c r="AY1496" s="16"/>
      <c r="AZ1496" s="16"/>
      <c r="BA1496" s="16"/>
      <c r="BB1496" s="16"/>
      <c r="BC1496" s="16"/>
      <c r="BD1496" s="16"/>
      <c r="BE1496" s="16"/>
      <c r="BF1496" s="16"/>
    </row>
    <row r="1497" spans="1:58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AD1497" s="15"/>
      <c r="AE1497" s="16"/>
      <c r="AF1497" s="15"/>
      <c r="AG1497" s="16"/>
      <c r="AH1497" s="15"/>
      <c r="AI1497" s="15"/>
      <c r="AJ1497" s="15"/>
      <c r="AK1497" s="15"/>
      <c r="AL1497" s="15"/>
      <c r="AN1497" s="15"/>
      <c r="AO1497" s="16"/>
      <c r="AP1497" s="16"/>
      <c r="AQ1497" s="16"/>
      <c r="AR1497" s="16"/>
      <c r="AS1497" s="16"/>
      <c r="AT1497" s="16"/>
      <c r="AU1497" s="16"/>
      <c r="AV1497" s="16"/>
      <c r="AX1497" s="15"/>
      <c r="AY1497" s="16"/>
      <c r="AZ1497" s="16"/>
      <c r="BA1497" s="16"/>
      <c r="BB1497" s="16"/>
      <c r="BC1497" s="16"/>
      <c r="BD1497" s="16"/>
      <c r="BE1497" s="16"/>
      <c r="BF1497" s="16"/>
    </row>
    <row r="1498" spans="1:58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AD1498" s="15"/>
      <c r="AE1498" s="16"/>
      <c r="AF1498" s="15"/>
      <c r="AG1498" s="16"/>
      <c r="AH1498" s="15"/>
      <c r="AI1498" s="15"/>
      <c r="AJ1498" s="15"/>
      <c r="AK1498" s="15"/>
      <c r="AL1498" s="15"/>
      <c r="AN1498" s="15"/>
      <c r="AO1498" s="16"/>
      <c r="AP1498" s="16"/>
      <c r="AQ1498" s="16"/>
      <c r="AR1498" s="16"/>
      <c r="AS1498" s="16"/>
      <c r="AT1498" s="16"/>
      <c r="AU1498" s="16"/>
      <c r="AV1498" s="16"/>
      <c r="AX1498" s="15"/>
      <c r="AY1498" s="16"/>
      <c r="AZ1498" s="16"/>
      <c r="BA1498" s="16"/>
      <c r="BB1498" s="16"/>
      <c r="BC1498" s="16"/>
      <c r="BD1498" s="16"/>
      <c r="BE1498" s="16"/>
      <c r="BF1498" s="16"/>
    </row>
    <row r="1499" spans="1:58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AD1499" s="15"/>
      <c r="AE1499" s="16"/>
      <c r="AF1499" s="15"/>
      <c r="AG1499" s="16"/>
      <c r="AH1499" s="15"/>
      <c r="AI1499" s="15"/>
      <c r="AJ1499" s="15"/>
      <c r="AK1499" s="15"/>
      <c r="AL1499" s="15"/>
      <c r="AN1499" s="15"/>
      <c r="AO1499" s="16"/>
      <c r="AP1499" s="16"/>
      <c r="AQ1499" s="16"/>
      <c r="AR1499" s="16"/>
      <c r="AS1499" s="16"/>
      <c r="AT1499" s="16"/>
      <c r="AU1499" s="16"/>
      <c r="AV1499" s="16"/>
      <c r="AX1499" s="15"/>
      <c r="AY1499" s="16"/>
      <c r="AZ1499" s="16"/>
      <c r="BA1499" s="16"/>
      <c r="BB1499" s="16"/>
      <c r="BC1499" s="16"/>
      <c r="BD1499" s="16"/>
      <c r="BE1499" s="16"/>
      <c r="BF1499" s="16"/>
    </row>
    <row r="1500" spans="1:58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AD1500" s="15"/>
      <c r="AE1500" s="16"/>
      <c r="AF1500" s="15"/>
      <c r="AG1500" s="16"/>
      <c r="AH1500" s="15"/>
      <c r="AI1500" s="15"/>
      <c r="AJ1500" s="15"/>
      <c r="AK1500" s="15"/>
      <c r="AL1500" s="15"/>
      <c r="AN1500" s="15"/>
      <c r="AO1500" s="16"/>
      <c r="AP1500" s="16"/>
      <c r="AQ1500" s="16"/>
      <c r="AR1500" s="16"/>
      <c r="AS1500" s="16"/>
      <c r="AT1500" s="16"/>
      <c r="AU1500" s="16"/>
      <c r="AV1500" s="16"/>
      <c r="AX1500" s="15"/>
      <c r="AY1500" s="16"/>
      <c r="AZ1500" s="16"/>
      <c r="BA1500" s="16"/>
      <c r="BB1500" s="16"/>
      <c r="BC1500" s="16"/>
      <c r="BD1500" s="16"/>
      <c r="BE1500" s="16"/>
      <c r="BF1500" s="16"/>
    </row>
    <row r="1501" spans="1:58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AD1501" s="15"/>
      <c r="AE1501" s="16"/>
      <c r="AF1501" s="15"/>
      <c r="AG1501" s="16"/>
      <c r="AH1501" s="15"/>
      <c r="AI1501" s="15"/>
      <c r="AJ1501" s="15"/>
      <c r="AK1501" s="15"/>
      <c r="AL1501" s="15"/>
      <c r="AN1501" s="15"/>
      <c r="AO1501" s="16"/>
      <c r="AP1501" s="16"/>
      <c r="AQ1501" s="16"/>
      <c r="AR1501" s="16"/>
      <c r="AS1501" s="16"/>
      <c r="AT1501" s="16"/>
      <c r="AU1501" s="16"/>
      <c r="AV1501" s="16"/>
      <c r="AX1501" s="15"/>
      <c r="AY1501" s="16"/>
      <c r="AZ1501" s="16"/>
      <c r="BA1501" s="16"/>
      <c r="BB1501" s="16"/>
      <c r="BC1501" s="16"/>
      <c r="BD1501" s="16"/>
      <c r="BE1501" s="16"/>
      <c r="BF1501" s="16"/>
    </row>
    <row r="1502" spans="1:58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AD1502" s="15"/>
      <c r="AE1502" s="16"/>
      <c r="AF1502" s="15"/>
      <c r="AG1502" s="16"/>
      <c r="AH1502" s="15"/>
      <c r="AI1502" s="15"/>
      <c r="AJ1502" s="15"/>
      <c r="AK1502" s="15"/>
      <c r="AL1502" s="15"/>
      <c r="AN1502" s="15"/>
      <c r="AO1502" s="16"/>
      <c r="AP1502" s="16"/>
      <c r="AQ1502" s="16"/>
      <c r="AR1502" s="16"/>
      <c r="AS1502" s="16"/>
      <c r="AT1502" s="16"/>
      <c r="AU1502" s="16"/>
      <c r="AV1502" s="16"/>
      <c r="AX1502" s="15"/>
      <c r="AY1502" s="16"/>
      <c r="AZ1502" s="16"/>
      <c r="BA1502" s="16"/>
      <c r="BB1502" s="16"/>
      <c r="BC1502" s="16"/>
      <c r="BD1502" s="16"/>
      <c r="BE1502" s="16"/>
      <c r="BF1502" s="16"/>
    </row>
    <row r="1503" spans="1:58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AD1503" s="15"/>
      <c r="AE1503" s="16"/>
      <c r="AF1503" s="15"/>
      <c r="AG1503" s="16"/>
      <c r="AH1503" s="15"/>
      <c r="AI1503" s="15"/>
      <c r="AJ1503" s="15"/>
      <c r="AK1503" s="15"/>
      <c r="AL1503" s="15"/>
      <c r="AN1503" s="15"/>
      <c r="AO1503" s="16"/>
      <c r="AP1503" s="16"/>
      <c r="AQ1503" s="16"/>
      <c r="AR1503" s="16"/>
      <c r="AS1503" s="16"/>
      <c r="AT1503" s="16"/>
      <c r="AU1503" s="16"/>
      <c r="AV1503" s="16"/>
      <c r="AX1503" s="15"/>
      <c r="AY1503" s="16"/>
      <c r="AZ1503" s="16"/>
      <c r="BA1503" s="16"/>
      <c r="BB1503" s="16"/>
      <c r="BC1503" s="16"/>
      <c r="BD1503" s="16"/>
      <c r="BE1503" s="16"/>
      <c r="BF1503" s="16"/>
    </row>
    <row r="1504" spans="1:58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AD1504" s="15"/>
      <c r="AE1504" s="16"/>
      <c r="AF1504" s="15"/>
      <c r="AG1504" s="16"/>
      <c r="AH1504" s="15"/>
      <c r="AI1504" s="15"/>
      <c r="AJ1504" s="15"/>
      <c r="AK1504" s="15"/>
      <c r="AL1504" s="15"/>
      <c r="AN1504" s="15"/>
      <c r="AO1504" s="16"/>
      <c r="AP1504" s="16"/>
      <c r="AQ1504" s="16"/>
      <c r="AR1504" s="16"/>
      <c r="AS1504" s="16"/>
      <c r="AT1504" s="16"/>
      <c r="AU1504" s="16"/>
      <c r="AV1504" s="16"/>
      <c r="AX1504" s="15"/>
      <c r="AY1504" s="16"/>
      <c r="AZ1504" s="16"/>
      <c r="BA1504" s="16"/>
      <c r="BB1504" s="16"/>
      <c r="BC1504" s="16"/>
      <c r="BD1504" s="16"/>
      <c r="BE1504" s="16"/>
      <c r="BF1504" s="16"/>
    </row>
    <row r="1505" spans="1:58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AD1505" s="15"/>
      <c r="AE1505" s="16"/>
      <c r="AF1505" s="15"/>
      <c r="AG1505" s="16"/>
      <c r="AH1505" s="15"/>
      <c r="AI1505" s="15"/>
      <c r="AJ1505" s="15"/>
      <c r="AK1505" s="15"/>
      <c r="AL1505" s="15"/>
      <c r="AN1505" s="15"/>
      <c r="AO1505" s="16"/>
      <c r="AP1505" s="16"/>
      <c r="AQ1505" s="16"/>
      <c r="AR1505" s="16"/>
      <c r="AS1505" s="16"/>
      <c r="AT1505" s="16"/>
      <c r="AU1505" s="16"/>
      <c r="AV1505" s="16"/>
      <c r="AX1505" s="15"/>
      <c r="AY1505" s="16"/>
      <c r="AZ1505" s="16"/>
      <c r="BA1505" s="16"/>
      <c r="BB1505" s="16"/>
      <c r="BC1505" s="16"/>
      <c r="BD1505" s="16"/>
      <c r="BE1505" s="16"/>
      <c r="BF1505" s="16"/>
    </row>
    <row r="1506" spans="1:58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AD1506" s="15"/>
      <c r="AE1506" s="16"/>
      <c r="AF1506" s="15"/>
      <c r="AG1506" s="16"/>
      <c r="AH1506" s="15"/>
      <c r="AI1506" s="15"/>
      <c r="AJ1506" s="15"/>
      <c r="AK1506" s="15"/>
      <c r="AL1506" s="15"/>
      <c r="AN1506" s="15"/>
      <c r="AO1506" s="16"/>
      <c r="AP1506" s="16"/>
      <c r="AQ1506" s="16"/>
      <c r="AR1506" s="16"/>
      <c r="AS1506" s="16"/>
      <c r="AT1506" s="16"/>
      <c r="AU1506" s="16"/>
      <c r="AV1506" s="16"/>
      <c r="AX1506" s="15"/>
      <c r="AY1506" s="16"/>
      <c r="AZ1506" s="16"/>
      <c r="BA1506" s="16"/>
      <c r="BB1506" s="16"/>
      <c r="BC1506" s="16"/>
      <c r="BD1506" s="16"/>
      <c r="BE1506" s="16"/>
      <c r="BF1506" s="16"/>
    </row>
    <row r="1507" spans="1:58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AD1507" s="15"/>
      <c r="AE1507" s="16"/>
      <c r="AF1507" s="15"/>
      <c r="AG1507" s="16"/>
      <c r="AH1507" s="15"/>
      <c r="AI1507" s="15"/>
      <c r="AJ1507" s="15"/>
      <c r="AK1507" s="15"/>
      <c r="AL1507" s="15"/>
      <c r="AN1507" s="15"/>
      <c r="AO1507" s="16"/>
      <c r="AP1507" s="16"/>
      <c r="AQ1507" s="16"/>
      <c r="AR1507" s="16"/>
      <c r="AS1507" s="16"/>
      <c r="AT1507" s="16"/>
      <c r="AU1507" s="16"/>
      <c r="AV1507" s="16"/>
      <c r="AX1507" s="15"/>
      <c r="AY1507" s="16"/>
      <c r="AZ1507" s="16"/>
      <c r="BA1507" s="16"/>
      <c r="BB1507" s="16"/>
      <c r="BC1507" s="16"/>
      <c r="BD1507" s="16"/>
      <c r="BE1507" s="16"/>
      <c r="BF1507" s="16"/>
    </row>
    <row r="1508" spans="1:58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AD1508" s="15"/>
      <c r="AE1508" s="16"/>
      <c r="AF1508" s="15"/>
      <c r="AG1508" s="16"/>
      <c r="AH1508" s="15"/>
      <c r="AI1508" s="15"/>
      <c r="AJ1508" s="15"/>
      <c r="AK1508" s="15"/>
      <c r="AL1508" s="15"/>
      <c r="AN1508" s="15"/>
      <c r="AO1508" s="16"/>
      <c r="AP1508" s="16"/>
      <c r="AQ1508" s="16"/>
      <c r="AR1508" s="16"/>
      <c r="AS1508" s="16"/>
      <c r="AT1508" s="16"/>
      <c r="AU1508" s="16"/>
      <c r="AV1508" s="16"/>
      <c r="AX1508" s="15"/>
      <c r="AY1508" s="16"/>
      <c r="AZ1508" s="16"/>
      <c r="BA1508" s="16"/>
      <c r="BB1508" s="16"/>
      <c r="BC1508" s="16"/>
      <c r="BD1508" s="16"/>
      <c r="BE1508" s="16"/>
      <c r="BF1508" s="16"/>
    </row>
    <row r="1509" spans="1:58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AD1509" s="15"/>
      <c r="AE1509" s="16"/>
      <c r="AF1509" s="15"/>
      <c r="AG1509" s="16"/>
      <c r="AH1509" s="15"/>
      <c r="AI1509" s="15"/>
      <c r="AJ1509" s="15"/>
      <c r="AK1509" s="15"/>
      <c r="AL1509" s="15"/>
      <c r="AN1509" s="15"/>
      <c r="AO1509" s="16"/>
      <c r="AP1509" s="16"/>
      <c r="AQ1509" s="16"/>
      <c r="AR1509" s="16"/>
      <c r="AS1509" s="16"/>
      <c r="AT1509" s="16"/>
      <c r="AU1509" s="16"/>
      <c r="AV1509" s="16"/>
      <c r="AX1509" s="15"/>
      <c r="AY1509" s="16"/>
      <c r="AZ1509" s="16"/>
      <c r="BA1509" s="16"/>
      <c r="BB1509" s="16"/>
      <c r="BC1509" s="16"/>
      <c r="BD1509" s="16"/>
      <c r="BE1509" s="16"/>
      <c r="BF1509" s="16"/>
    </row>
    <row r="1510" spans="1:58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AD1510" s="15"/>
      <c r="AE1510" s="16"/>
      <c r="AF1510" s="15"/>
      <c r="AG1510" s="16"/>
      <c r="AH1510" s="15"/>
      <c r="AI1510" s="15"/>
      <c r="AJ1510" s="15"/>
      <c r="AK1510" s="15"/>
      <c r="AL1510" s="15"/>
      <c r="AN1510" s="15"/>
      <c r="AO1510" s="16"/>
      <c r="AP1510" s="16"/>
      <c r="AQ1510" s="16"/>
      <c r="AR1510" s="16"/>
      <c r="AS1510" s="16"/>
      <c r="AT1510" s="16"/>
      <c r="AU1510" s="16"/>
      <c r="AV1510" s="16"/>
      <c r="AX1510" s="15"/>
      <c r="AY1510" s="16"/>
      <c r="AZ1510" s="16"/>
      <c r="BA1510" s="16"/>
      <c r="BB1510" s="16"/>
      <c r="BC1510" s="16"/>
      <c r="BD1510" s="16"/>
      <c r="BE1510" s="16"/>
      <c r="BF1510" s="16"/>
    </row>
    <row r="1511" spans="1:58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AD1511" s="15"/>
      <c r="AE1511" s="16"/>
      <c r="AF1511" s="15"/>
      <c r="AG1511" s="16"/>
      <c r="AH1511" s="15"/>
      <c r="AI1511" s="15"/>
      <c r="AJ1511" s="15"/>
      <c r="AK1511" s="15"/>
      <c r="AL1511" s="15"/>
      <c r="AN1511" s="15"/>
      <c r="AO1511" s="16"/>
      <c r="AP1511" s="16"/>
      <c r="AQ1511" s="16"/>
      <c r="AR1511" s="16"/>
      <c r="AS1511" s="16"/>
      <c r="AT1511" s="16"/>
      <c r="AU1511" s="16"/>
      <c r="AV1511" s="16"/>
      <c r="AX1511" s="15"/>
      <c r="AY1511" s="16"/>
      <c r="AZ1511" s="16"/>
      <c r="BA1511" s="16"/>
      <c r="BB1511" s="16"/>
      <c r="BC1511" s="16"/>
      <c r="BD1511" s="16"/>
      <c r="BE1511" s="16"/>
      <c r="BF1511" s="16"/>
    </row>
    <row r="1512" spans="1:58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AD1512" s="15"/>
      <c r="AE1512" s="16"/>
      <c r="AF1512" s="15"/>
      <c r="AG1512" s="16"/>
      <c r="AH1512" s="15"/>
      <c r="AI1512" s="15"/>
      <c r="AJ1512" s="15"/>
      <c r="AK1512" s="15"/>
      <c r="AL1512" s="15"/>
      <c r="AN1512" s="15"/>
      <c r="AO1512" s="16"/>
      <c r="AP1512" s="16"/>
      <c r="AQ1512" s="16"/>
      <c r="AR1512" s="16"/>
      <c r="AS1512" s="16"/>
      <c r="AT1512" s="16"/>
      <c r="AU1512" s="16"/>
      <c r="AV1512" s="16"/>
      <c r="AX1512" s="15"/>
      <c r="AY1512" s="16"/>
      <c r="AZ1512" s="16"/>
      <c r="BA1512" s="16"/>
      <c r="BB1512" s="16"/>
      <c r="BC1512" s="16"/>
      <c r="BD1512" s="16"/>
      <c r="BE1512" s="16"/>
      <c r="BF1512" s="16"/>
    </row>
    <row r="1513" spans="1:58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AD1513" s="15"/>
      <c r="AE1513" s="16"/>
      <c r="AF1513" s="15"/>
      <c r="AG1513" s="16"/>
      <c r="AH1513" s="15"/>
      <c r="AI1513" s="15"/>
      <c r="AJ1513" s="15"/>
      <c r="AK1513" s="15"/>
      <c r="AL1513" s="15"/>
      <c r="AN1513" s="15"/>
      <c r="AO1513" s="16"/>
      <c r="AP1513" s="16"/>
      <c r="AQ1513" s="16"/>
      <c r="AR1513" s="16"/>
      <c r="AS1513" s="16"/>
      <c r="AT1513" s="16"/>
      <c r="AU1513" s="16"/>
      <c r="AV1513" s="16"/>
      <c r="AX1513" s="15"/>
      <c r="AY1513" s="16"/>
      <c r="AZ1513" s="16"/>
      <c r="BA1513" s="16"/>
      <c r="BB1513" s="16"/>
      <c r="BC1513" s="16"/>
      <c r="BD1513" s="16"/>
      <c r="BE1513" s="16"/>
      <c r="BF1513" s="16"/>
    </row>
    <row r="1514" spans="1:58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AD1514" s="15"/>
      <c r="AE1514" s="16"/>
      <c r="AF1514" s="15"/>
      <c r="AG1514" s="16"/>
      <c r="AH1514" s="15"/>
      <c r="AI1514" s="15"/>
      <c r="AJ1514" s="15"/>
      <c r="AK1514" s="15"/>
      <c r="AL1514" s="15"/>
      <c r="AN1514" s="15"/>
      <c r="AO1514" s="16"/>
      <c r="AP1514" s="16"/>
      <c r="AQ1514" s="16"/>
      <c r="AR1514" s="16"/>
      <c r="AS1514" s="16"/>
      <c r="AT1514" s="16"/>
      <c r="AU1514" s="16"/>
      <c r="AV1514" s="16"/>
      <c r="AX1514" s="15"/>
      <c r="AY1514" s="16"/>
      <c r="AZ1514" s="16"/>
      <c r="BA1514" s="16"/>
      <c r="BB1514" s="16"/>
      <c r="BC1514" s="16"/>
      <c r="BD1514" s="16"/>
      <c r="BE1514" s="16"/>
      <c r="BF1514" s="16"/>
    </row>
    <row r="1515" spans="1:58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AD1515" s="15"/>
      <c r="AE1515" s="16"/>
      <c r="AF1515" s="15"/>
      <c r="AG1515" s="16"/>
      <c r="AH1515" s="15"/>
      <c r="AI1515" s="15"/>
      <c r="AJ1515" s="15"/>
      <c r="AK1515" s="15"/>
      <c r="AL1515" s="15"/>
      <c r="AN1515" s="15"/>
      <c r="AO1515" s="16"/>
      <c r="AP1515" s="16"/>
      <c r="AQ1515" s="16"/>
      <c r="AR1515" s="16"/>
      <c r="AS1515" s="16"/>
      <c r="AT1515" s="16"/>
      <c r="AU1515" s="16"/>
      <c r="AV1515" s="16"/>
      <c r="AX1515" s="15"/>
      <c r="AY1515" s="16"/>
      <c r="AZ1515" s="16"/>
      <c r="BA1515" s="16"/>
      <c r="BB1515" s="16"/>
      <c r="BC1515" s="16"/>
      <c r="BD1515" s="16"/>
      <c r="BE1515" s="16"/>
      <c r="BF1515" s="16"/>
    </row>
    <row r="1516" spans="1:58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AD1516" s="15"/>
      <c r="AE1516" s="16"/>
      <c r="AF1516" s="15"/>
      <c r="AG1516" s="16"/>
      <c r="AH1516" s="15"/>
      <c r="AI1516" s="15"/>
      <c r="AJ1516" s="15"/>
      <c r="AK1516" s="15"/>
      <c r="AL1516" s="15"/>
      <c r="AN1516" s="15"/>
      <c r="AO1516" s="16"/>
      <c r="AP1516" s="16"/>
      <c r="AQ1516" s="16"/>
      <c r="AR1516" s="16"/>
      <c r="AS1516" s="16"/>
      <c r="AT1516" s="16"/>
      <c r="AU1516" s="16"/>
      <c r="AV1516" s="16"/>
      <c r="AX1516" s="15"/>
      <c r="AY1516" s="16"/>
      <c r="AZ1516" s="16"/>
      <c r="BA1516" s="16"/>
      <c r="BB1516" s="16"/>
      <c r="BC1516" s="16"/>
      <c r="BD1516" s="16"/>
      <c r="BE1516" s="16"/>
      <c r="BF1516" s="16"/>
    </row>
    <row r="1517" spans="1:58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AD1517" s="15"/>
      <c r="AE1517" s="16"/>
      <c r="AF1517" s="15"/>
      <c r="AG1517" s="16"/>
      <c r="AH1517" s="15"/>
      <c r="AI1517" s="15"/>
      <c r="AJ1517" s="15"/>
      <c r="AK1517" s="15"/>
      <c r="AL1517" s="15"/>
      <c r="AN1517" s="15"/>
      <c r="AO1517" s="16"/>
      <c r="AP1517" s="16"/>
      <c r="AQ1517" s="16"/>
      <c r="AR1517" s="16"/>
      <c r="AS1517" s="16"/>
      <c r="AT1517" s="16"/>
      <c r="AU1517" s="16"/>
      <c r="AV1517" s="16"/>
      <c r="AX1517" s="15"/>
      <c r="AY1517" s="16"/>
      <c r="AZ1517" s="16"/>
      <c r="BA1517" s="16"/>
      <c r="BB1517" s="16"/>
      <c r="BC1517" s="16"/>
      <c r="BD1517" s="16"/>
      <c r="BE1517" s="16"/>
      <c r="BF1517" s="16"/>
    </row>
    <row r="1518" spans="1:58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AD1518" s="15"/>
      <c r="AE1518" s="16"/>
      <c r="AF1518" s="15"/>
      <c r="AG1518" s="16"/>
      <c r="AH1518" s="15"/>
      <c r="AI1518" s="15"/>
      <c r="AJ1518" s="15"/>
      <c r="AK1518" s="15"/>
      <c r="AL1518" s="15"/>
      <c r="AN1518" s="15"/>
      <c r="AO1518" s="16"/>
      <c r="AP1518" s="16"/>
      <c r="AQ1518" s="16"/>
      <c r="AR1518" s="16"/>
      <c r="AS1518" s="16"/>
      <c r="AT1518" s="16"/>
      <c r="AU1518" s="16"/>
      <c r="AV1518" s="16"/>
      <c r="AX1518" s="15"/>
      <c r="AY1518" s="16"/>
      <c r="AZ1518" s="16"/>
      <c r="BA1518" s="16"/>
      <c r="BB1518" s="16"/>
      <c r="BC1518" s="16"/>
      <c r="BD1518" s="16"/>
      <c r="BE1518" s="16"/>
      <c r="BF1518" s="16"/>
    </row>
    <row r="1519" spans="1:58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AD1519" s="15"/>
      <c r="AE1519" s="16"/>
      <c r="AF1519" s="15"/>
      <c r="AG1519" s="16"/>
      <c r="AH1519" s="15"/>
      <c r="AI1519" s="15"/>
      <c r="AJ1519" s="15"/>
      <c r="AK1519" s="15"/>
      <c r="AL1519" s="15"/>
      <c r="AN1519" s="15"/>
      <c r="AO1519" s="16"/>
      <c r="AP1519" s="16"/>
      <c r="AQ1519" s="16"/>
      <c r="AR1519" s="16"/>
      <c r="AS1519" s="16"/>
      <c r="AT1519" s="16"/>
      <c r="AU1519" s="16"/>
      <c r="AV1519" s="16"/>
      <c r="AX1519" s="15"/>
      <c r="AY1519" s="16"/>
      <c r="AZ1519" s="16"/>
      <c r="BA1519" s="16"/>
      <c r="BB1519" s="16"/>
      <c r="BC1519" s="16"/>
      <c r="BD1519" s="16"/>
      <c r="BE1519" s="16"/>
      <c r="BF1519" s="16"/>
    </row>
    <row r="1520" spans="1:58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AD1520" s="15"/>
      <c r="AE1520" s="16"/>
      <c r="AF1520" s="15"/>
      <c r="AG1520" s="16"/>
      <c r="AH1520" s="15"/>
      <c r="AI1520" s="15"/>
      <c r="AJ1520" s="15"/>
      <c r="AK1520" s="15"/>
      <c r="AL1520" s="15"/>
      <c r="AN1520" s="15"/>
      <c r="AO1520" s="16"/>
      <c r="AP1520" s="16"/>
      <c r="AQ1520" s="16"/>
      <c r="AR1520" s="16"/>
      <c r="AS1520" s="16"/>
      <c r="AT1520" s="16"/>
      <c r="AU1520" s="16"/>
      <c r="AV1520" s="16"/>
      <c r="AX1520" s="15"/>
      <c r="AY1520" s="16"/>
      <c r="AZ1520" s="16"/>
      <c r="BA1520" s="16"/>
      <c r="BB1520" s="16"/>
      <c r="BC1520" s="16"/>
      <c r="BD1520" s="16"/>
      <c r="BE1520" s="16"/>
      <c r="BF1520" s="16"/>
    </row>
    <row r="1521" spans="1:58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AD1521" s="15"/>
      <c r="AE1521" s="16"/>
      <c r="AF1521" s="15"/>
      <c r="AG1521" s="16"/>
      <c r="AH1521" s="15"/>
      <c r="AI1521" s="15"/>
      <c r="AJ1521" s="15"/>
      <c r="AK1521" s="15"/>
      <c r="AL1521" s="15"/>
      <c r="AN1521" s="15"/>
      <c r="AO1521" s="16"/>
      <c r="AP1521" s="16"/>
      <c r="AQ1521" s="16"/>
      <c r="AR1521" s="16"/>
      <c r="AS1521" s="16"/>
      <c r="AT1521" s="16"/>
      <c r="AU1521" s="16"/>
      <c r="AV1521" s="16"/>
      <c r="AX1521" s="15"/>
      <c r="AY1521" s="16"/>
      <c r="AZ1521" s="16"/>
      <c r="BA1521" s="16"/>
      <c r="BB1521" s="16"/>
      <c r="BC1521" s="16"/>
      <c r="BD1521" s="16"/>
      <c r="BE1521" s="16"/>
      <c r="BF1521" s="16"/>
    </row>
    <row r="1522" spans="1:58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AD1522" s="15"/>
      <c r="AE1522" s="16"/>
      <c r="AF1522" s="15"/>
      <c r="AG1522" s="16"/>
      <c r="AH1522" s="15"/>
      <c r="AI1522" s="15"/>
      <c r="AJ1522" s="15"/>
      <c r="AK1522" s="15"/>
      <c r="AL1522" s="15"/>
      <c r="AN1522" s="15"/>
      <c r="AO1522" s="16"/>
      <c r="AP1522" s="16"/>
      <c r="AQ1522" s="16"/>
      <c r="AR1522" s="16"/>
      <c r="AS1522" s="16"/>
      <c r="AT1522" s="16"/>
      <c r="AU1522" s="16"/>
      <c r="AV1522" s="16"/>
      <c r="AX1522" s="15"/>
      <c r="AY1522" s="16"/>
      <c r="AZ1522" s="16"/>
      <c r="BA1522" s="16"/>
      <c r="BB1522" s="16"/>
      <c r="BC1522" s="16"/>
      <c r="BD1522" s="16"/>
      <c r="BE1522" s="16"/>
      <c r="BF1522" s="16"/>
    </row>
    <row r="1523" spans="1:58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AD1523" s="15"/>
      <c r="AE1523" s="16"/>
      <c r="AF1523" s="15"/>
      <c r="AG1523" s="16"/>
      <c r="AH1523" s="15"/>
      <c r="AI1523" s="15"/>
      <c r="AJ1523" s="15"/>
      <c r="AK1523" s="15"/>
      <c r="AL1523" s="15"/>
      <c r="AN1523" s="15"/>
      <c r="AO1523" s="16"/>
      <c r="AP1523" s="16"/>
      <c r="AQ1523" s="16"/>
      <c r="AR1523" s="16"/>
      <c r="AS1523" s="16"/>
      <c r="AT1523" s="16"/>
      <c r="AU1523" s="16"/>
      <c r="AV1523" s="16"/>
      <c r="AX1523" s="15"/>
      <c r="AY1523" s="16"/>
      <c r="AZ1523" s="16"/>
      <c r="BA1523" s="16"/>
      <c r="BB1523" s="16"/>
      <c r="BC1523" s="16"/>
      <c r="BD1523" s="16"/>
      <c r="BE1523" s="16"/>
      <c r="BF1523" s="16"/>
    </row>
    <row r="1524" spans="1:58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AD1524" s="15"/>
      <c r="AE1524" s="16"/>
      <c r="AF1524" s="15"/>
      <c r="AG1524" s="16"/>
      <c r="AH1524" s="15"/>
      <c r="AI1524" s="15"/>
      <c r="AJ1524" s="15"/>
      <c r="AK1524" s="15"/>
      <c r="AL1524" s="15"/>
      <c r="AN1524" s="15"/>
      <c r="AO1524" s="16"/>
      <c r="AP1524" s="16"/>
      <c r="AQ1524" s="16"/>
      <c r="AR1524" s="16"/>
      <c r="AS1524" s="16"/>
      <c r="AT1524" s="16"/>
      <c r="AU1524" s="16"/>
      <c r="AV1524" s="16"/>
      <c r="AX1524" s="15"/>
      <c r="AY1524" s="16"/>
      <c r="AZ1524" s="16"/>
      <c r="BA1524" s="16"/>
      <c r="BB1524" s="16"/>
      <c r="BC1524" s="16"/>
      <c r="BD1524" s="16"/>
      <c r="BE1524" s="16"/>
      <c r="BF1524" s="16"/>
    </row>
    <row r="1525" spans="1:58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AD1525" s="15"/>
      <c r="AE1525" s="16"/>
      <c r="AF1525" s="15"/>
      <c r="AG1525" s="16"/>
      <c r="AH1525" s="15"/>
      <c r="AI1525" s="15"/>
      <c r="AJ1525" s="15"/>
      <c r="AK1525" s="15"/>
      <c r="AL1525" s="15"/>
      <c r="AN1525" s="15"/>
      <c r="AO1525" s="16"/>
      <c r="AP1525" s="16"/>
      <c r="AQ1525" s="16"/>
      <c r="AR1525" s="16"/>
      <c r="AS1525" s="16"/>
      <c r="AT1525" s="16"/>
      <c r="AU1525" s="16"/>
      <c r="AV1525" s="16"/>
      <c r="AX1525" s="15"/>
      <c r="AY1525" s="16"/>
      <c r="AZ1525" s="16"/>
      <c r="BA1525" s="16"/>
      <c r="BB1525" s="16"/>
      <c r="BC1525" s="16"/>
      <c r="BD1525" s="16"/>
      <c r="BE1525" s="16"/>
      <c r="BF1525" s="16"/>
    </row>
    <row r="1526" spans="1:58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AD1526" s="15"/>
      <c r="AE1526" s="16"/>
      <c r="AF1526" s="15"/>
      <c r="AG1526" s="16"/>
      <c r="AH1526" s="15"/>
      <c r="AI1526" s="15"/>
      <c r="AJ1526" s="15"/>
      <c r="AK1526" s="15"/>
      <c r="AL1526" s="15"/>
      <c r="AN1526" s="15"/>
      <c r="AO1526" s="16"/>
      <c r="AP1526" s="16"/>
      <c r="AQ1526" s="16"/>
      <c r="AR1526" s="16"/>
      <c r="AS1526" s="16"/>
      <c r="AT1526" s="16"/>
      <c r="AU1526" s="16"/>
      <c r="AV1526" s="16"/>
      <c r="AX1526" s="15"/>
      <c r="AY1526" s="16"/>
      <c r="AZ1526" s="16"/>
      <c r="BA1526" s="16"/>
      <c r="BB1526" s="16"/>
      <c r="BC1526" s="16"/>
      <c r="BD1526" s="16"/>
      <c r="BE1526" s="16"/>
      <c r="BF1526" s="16"/>
    </row>
    <row r="1527" spans="1:58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AD1527" s="15"/>
      <c r="AE1527" s="16"/>
      <c r="AF1527" s="15"/>
      <c r="AG1527" s="16"/>
      <c r="AH1527" s="15"/>
      <c r="AI1527" s="15"/>
      <c r="AJ1527" s="15"/>
      <c r="AK1527" s="15"/>
      <c r="AL1527" s="15"/>
      <c r="AN1527" s="15"/>
      <c r="AO1527" s="16"/>
      <c r="AP1527" s="16"/>
      <c r="AQ1527" s="16"/>
      <c r="AR1527" s="16"/>
      <c r="AS1527" s="16"/>
      <c r="AT1527" s="16"/>
      <c r="AU1527" s="16"/>
      <c r="AV1527" s="16"/>
      <c r="AX1527" s="15"/>
      <c r="AY1527" s="16"/>
      <c r="AZ1527" s="16"/>
      <c r="BA1527" s="16"/>
      <c r="BB1527" s="16"/>
      <c r="BC1527" s="16"/>
      <c r="BD1527" s="16"/>
      <c r="BE1527" s="16"/>
      <c r="BF1527" s="16"/>
    </row>
    <row r="1528" spans="1:58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AD1528" s="15"/>
      <c r="AE1528" s="16"/>
      <c r="AF1528" s="15"/>
      <c r="AG1528" s="16"/>
      <c r="AH1528" s="15"/>
      <c r="AI1528" s="15"/>
      <c r="AJ1528" s="15"/>
      <c r="AK1528" s="15"/>
      <c r="AL1528" s="15"/>
      <c r="AN1528" s="15"/>
      <c r="AO1528" s="16"/>
      <c r="AP1528" s="16"/>
      <c r="AQ1528" s="16"/>
      <c r="AR1528" s="16"/>
      <c r="AS1528" s="16"/>
      <c r="AT1528" s="16"/>
      <c r="AU1528" s="16"/>
      <c r="AV1528" s="16"/>
      <c r="AX1528" s="15"/>
      <c r="AY1528" s="16"/>
      <c r="AZ1528" s="16"/>
      <c r="BA1528" s="16"/>
      <c r="BB1528" s="16"/>
      <c r="BC1528" s="16"/>
      <c r="BD1528" s="16"/>
      <c r="BE1528" s="16"/>
      <c r="BF1528" s="16"/>
    </row>
    <row r="1529" spans="1:58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AD1529" s="15"/>
      <c r="AE1529" s="16"/>
      <c r="AF1529" s="15"/>
      <c r="AG1529" s="16"/>
      <c r="AH1529" s="15"/>
      <c r="AI1529" s="15"/>
      <c r="AJ1529" s="15"/>
      <c r="AK1529" s="15"/>
      <c r="AL1529" s="15"/>
      <c r="AN1529" s="15"/>
      <c r="AO1529" s="16"/>
      <c r="AP1529" s="16"/>
      <c r="AQ1529" s="16"/>
      <c r="AR1529" s="16"/>
      <c r="AS1529" s="16"/>
      <c r="AT1529" s="16"/>
      <c r="AU1529" s="16"/>
      <c r="AV1529" s="16"/>
      <c r="AX1529" s="15"/>
      <c r="AY1529" s="16"/>
      <c r="AZ1529" s="16"/>
      <c r="BA1529" s="16"/>
      <c r="BB1529" s="16"/>
      <c r="BC1529" s="16"/>
      <c r="BD1529" s="16"/>
      <c r="BE1529" s="16"/>
      <c r="BF1529" s="16"/>
    </row>
    <row r="1530" spans="1:58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AD1530" s="15"/>
      <c r="AE1530" s="16"/>
      <c r="AF1530" s="15"/>
      <c r="AG1530" s="16"/>
      <c r="AH1530" s="15"/>
      <c r="AI1530" s="15"/>
      <c r="AJ1530" s="15"/>
      <c r="AK1530" s="15"/>
      <c r="AL1530" s="15"/>
      <c r="AN1530" s="15"/>
      <c r="AO1530" s="16"/>
      <c r="AP1530" s="16"/>
      <c r="AQ1530" s="16"/>
      <c r="AR1530" s="16"/>
      <c r="AS1530" s="16"/>
      <c r="AT1530" s="16"/>
      <c r="AU1530" s="16"/>
      <c r="AV1530" s="16"/>
      <c r="AX1530" s="15"/>
      <c r="AY1530" s="16"/>
      <c r="AZ1530" s="16"/>
      <c r="BA1530" s="16"/>
      <c r="BB1530" s="16"/>
      <c r="BC1530" s="16"/>
      <c r="BD1530" s="16"/>
      <c r="BE1530" s="16"/>
      <c r="BF1530" s="16"/>
    </row>
    <row r="1531" spans="1:58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AD1531" s="15"/>
      <c r="AE1531" s="16"/>
      <c r="AF1531" s="15"/>
      <c r="AG1531" s="16"/>
      <c r="AH1531" s="15"/>
      <c r="AI1531" s="15"/>
      <c r="AJ1531" s="15"/>
      <c r="AK1531" s="15"/>
      <c r="AL1531" s="15"/>
      <c r="AN1531" s="15"/>
      <c r="AO1531" s="16"/>
      <c r="AP1531" s="16"/>
      <c r="AQ1531" s="16"/>
      <c r="AR1531" s="16"/>
      <c r="AS1531" s="16"/>
      <c r="AT1531" s="16"/>
      <c r="AU1531" s="16"/>
      <c r="AV1531" s="16"/>
      <c r="AX1531" s="15"/>
      <c r="AY1531" s="16"/>
      <c r="AZ1531" s="16"/>
      <c r="BA1531" s="16"/>
      <c r="BB1531" s="16"/>
      <c r="BC1531" s="16"/>
      <c r="BD1531" s="16"/>
      <c r="BE1531" s="16"/>
      <c r="BF1531" s="16"/>
    </row>
    <row r="1532" spans="1:58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AD1532" s="15"/>
      <c r="AE1532" s="16"/>
      <c r="AF1532" s="15"/>
      <c r="AG1532" s="16"/>
      <c r="AH1532" s="15"/>
      <c r="AI1532" s="15"/>
      <c r="AJ1532" s="15"/>
      <c r="AK1532" s="15"/>
      <c r="AL1532" s="15"/>
      <c r="AN1532" s="15"/>
      <c r="AO1532" s="16"/>
      <c r="AP1532" s="16"/>
      <c r="AQ1532" s="16"/>
      <c r="AR1532" s="16"/>
      <c r="AS1532" s="16"/>
      <c r="AT1532" s="16"/>
      <c r="AU1532" s="16"/>
      <c r="AV1532" s="16"/>
      <c r="AX1532" s="15"/>
      <c r="AY1532" s="16"/>
      <c r="AZ1532" s="16"/>
      <c r="BA1532" s="16"/>
      <c r="BB1532" s="16"/>
      <c r="BC1532" s="16"/>
      <c r="BD1532" s="16"/>
      <c r="BE1532" s="16"/>
      <c r="BF1532" s="16"/>
    </row>
    <row r="1533" spans="1:58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AD1533" s="15"/>
      <c r="AE1533" s="16"/>
      <c r="AF1533" s="15"/>
      <c r="AG1533" s="16"/>
      <c r="AH1533" s="15"/>
      <c r="AI1533" s="15"/>
      <c r="AJ1533" s="15"/>
      <c r="AK1533" s="15"/>
      <c r="AL1533" s="15"/>
      <c r="AN1533" s="15"/>
      <c r="AO1533" s="16"/>
      <c r="AP1533" s="16"/>
      <c r="AQ1533" s="16"/>
      <c r="AR1533" s="16"/>
      <c r="AS1533" s="16"/>
      <c r="AT1533" s="16"/>
      <c r="AU1533" s="16"/>
      <c r="AV1533" s="16"/>
      <c r="AX1533" s="15"/>
      <c r="AY1533" s="16"/>
      <c r="AZ1533" s="16"/>
      <c r="BA1533" s="16"/>
      <c r="BB1533" s="16"/>
      <c r="BC1533" s="16"/>
      <c r="BD1533" s="16"/>
      <c r="BE1533" s="16"/>
      <c r="BF1533" s="16"/>
    </row>
    <row r="1534" spans="1:58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AD1534" s="15"/>
      <c r="AE1534" s="16"/>
      <c r="AF1534" s="15"/>
      <c r="AG1534" s="16"/>
      <c r="AH1534" s="15"/>
      <c r="AI1534" s="15"/>
      <c r="AJ1534" s="15"/>
      <c r="AK1534" s="15"/>
      <c r="AL1534" s="15"/>
      <c r="AN1534" s="15"/>
      <c r="AO1534" s="16"/>
      <c r="AP1534" s="16"/>
      <c r="AQ1534" s="16"/>
      <c r="AR1534" s="16"/>
      <c r="AS1534" s="16"/>
      <c r="AT1534" s="16"/>
      <c r="AU1534" s="16"/>
      <c r="AV1534" s="16"/>
      <c r="AX1534" s="15"/>
      <c r="AY1534" s="16"/>
      <c r="AZ1534" s="16"/>
      <c r="BA1534" s="16"/>
      <c r="BB1534" s="16"/>
      <c r="BC1534" s="16"/>
      <c r="BD1534" s="16"/>
      <c r="BE1534" s="16"/>
      <c r="BF1534" s="16"/>
    </row>
    <row r="1535" spans="1:58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AD1535" s="15"/>
      <c r="AE1535" s="16"/>
      <c r="AF1535" s="15"/>
      <c r="AG1535" s="16"/>
      <c r="AH1535" s="15"/>
      <c r="AI1535" s="15"/>
      <c r="AJ1535" s="15"/>
      <c r="AK1535" s="15"/>
      <c r="AL1535" s="15"/>
      <c r="AN1535" s="15"/>
      <c r="AO1535" s="16"/>
      <c r="AP1535" s="16"/>
      <c r="AQ1535" s="16"/>
      <c r="AR1535" s="16"/>
      <c r="AS1535" s="16"/>
      <c r="AT1535" s="16"/>
      <c r="AU1535" s="16"/>
      <c r="AV1535" s="16"/>
      <c r="AX1535" s="15"/>
      <c r="AY1535" s="16"/>
      <c r="AZ1535" s="16"/>
      <c r="BA1535" s="16"/>
      <c r="BB1535" s="16"/>
      <c r="BC1535" s="16"/>
      <c r="BD1535" s="16"/>
      <c r="BE1535" s="16"/>
      <c r="BF1535" s="16"/>
    </row>
    <row r="1536" spans="1:58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AD1536" s="15"/>
      <c r="AE1536" s="16"/>
      <c r="AF1536" s="15"/>
      <c r="AG1536" s="16"/>
      <c r="AH1536" s="15"/>
      <c r="AI1536" s="15"/>
      <c r="AJ1536" s="15"/>
      <c r="AK1536" s="15"/>
      <c r="AL1536" s="15"/>
      <c r="AN1536" s="15"/>
      <c r="AO1536" s="16"/>
      <c r="AP1536" s="16"/>
      <c r="AQ1536" s="16"/>
      <c r="AR1536" s="16"/>
      <c r="AS1536" s="16"/>
      <c r="AT1536" s="16"/>
      <c r="AU1536" s="16"/>
      <c r="AV1536" s="16"/>
      <c r="AX1536" s="15"/>
      <c r="AY1536" s="16"/>
      <c r="AZ1536" s="16"/>
      <c r="BA1536" s="16"/>
      <c r="BB1536" s="16"/>
      <c r="BC1536" s="16"/>
      <c r="BD1536" s="16"/>
      <c r="BE1536" s="16"/>
      <c r="BF1536" s="16"/>
    </row>
    <row r="1537" spans="1:58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AD1537" s="15"/>
      <c r="AE1537" s="16"/>
      <c r="AF1537" s="15"/>
      <c r="AG1537" s="16"/>
      <c r="AH1537" s="15"/>
      <c r="AI1537" s="15"/>
      <c r="AJ1537" s="15"/>
      <c r="AK1537" s="15"/>
      <c r="AL1537" s="15"/>
      <c r="AN1537" s="15"/>
      <c r="AO1537" s="16"/>
      <c r="AP1537" s="16"/>
      <c r="AQ1537" s="16"/>
      <c r="AR1537" s="16"/>
      <c r="AS1537" s="16"/>
      <c r="AT1537" s="16"/>
      <c r="AU1537" s="16"/>
      <c r="AV1537" s="16"/>
      <c r="AX1537" s="15"/>
      <c r="AY1537" s="16"/>
      <c r="AZ1537" s="16"/>
      <c r="BA1537" s="16"/>
      <c r="BB1537" s="16"/>
      <c r="BC1537" s="16"/>
      <c r="BD1537" s="16"/>
      <c r="BE1537" s="16"/>
      <c r="BF1537" s="16"/>
    </row>
    <row r="1538" spans="1:58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AD1538" s="15"/>
      <c r="AE1538" s="16"/>
      <c r="AF1538" s="15"/>
      <c r="AG1538" s="16"/>
      <c r="AH1538" s="15"/>
      <c r="AI1538" s="15"/>
      <c r="AJ1538" s="15"/>
      <c r="AK1538" s="15"/>
      <c r="AL1538" s="15"/>
      <c r="AN1538" s="15"/>
      <c r="AO1538" s="16"/>
      <c r="AP1538" s="16"/>
      <c r="AQ1538" s="16"/>
      <c r="AR1538" s="16"/>
      <c r="AS1538" s="16"/>
      <c r="AT1538" s="16"/>
      <c r="AU1538" s="16"/>
      <c r="AV1538" s="16"/>
      <c r="AX1538" s="15"/>
      <c r="AY1538" s="16"/>
      <c r="AZ1538" s="16"/>
      <c r="BA1538" s="16"/>
      <c r="BB1538" s="16"/>
      <c r="BC1538" s="16"/>
      <c r="BD1538" s="16"/>
      <c r="BE1538" s="16"/>
      <c r="BF1538" s="16"/>
    </row>
    <row r="1539" spans="1:58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AD1539" s="15"/>
      <c r="AE1539" s="16"/>
      <c r="AF1539" s="15"/>
      <c r="AG1539" s="16"/>
      <c r="AH1539" s="15"/>
      <c r="AI1539" s="15"/>
      <c r="AJ1539" s="15"/>
      <c r="AK1539" s="15"/>
      <c r="AL1539" s="15"/>
      <c r="AN1539" s="15"/>
      <c r="AO1539" s="16"/>
      <c r="AP1539" s="16"/>
      <c r="AQ1539" s="16"/>
      <c r="AR1539" s="16"/>
      <c r="AS1539" s="16"/>
      <c r="AT1539" s="16"/>
      <c r="AU1539" s="16"/>
      <c r="AV1539" s="16"/>
      <c r="AX1539" s="15"/>
      <c r="AY1539" s="16"/>
      <c r="AZ1539" s="16"/>
      <c r="BA1539" s="16"/>
      <c r="BB1539" s="16"/>
      <c r="BC1539" s="16"/>
      <c r="BD1539" s="16"/>
      <c r="BE1539" s="16"/>
      <c r="BF1539" s="16"/>
    </row>
    <row r="1540" spans="1:58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AD1540" s="15"/>
      <c r="AE1540" s="16"/>
      <c r="AF1540" s="15"/>
      <c r="AG1540" s="16"/>
      <c r="AH1540" s="15"/>
      <c r="AI1540" s="15"/>
      <c r="AJ1540" s="15"/>
      <c r="AK1540" s="15"/>
      <c r="AL1540" s="15"/>
      <c r="AN1540" s="15"/>
      <c r="AO1540" s="16"/>
      <c r="AP1540" s="16"/>
      <c r="AQ1540" s="16"/>
      <c r="AR1540" s="16"/>
      <c r="AS1540" s="16"/>
      <c r="AT1540" s="16"/>
      <c r="AU1540" s="16"/>
      <c r="AV1540" s="16"/>
      <c r="AX1540" s="15"/>
      <c r="AY1540" s="16"/>
      <c r="AZ1540" s="16"/>
      <c r="BA1540" s="16"/>
      <c r="BB1540" s="16"/>
      <c r="BC1540" s="16"/>
      <c r="BD1540" s="16"/>
      <c r="BE1540" s="16"/>
      <c r="BF1540" s="16"/>
    </row>
    <row r="1541" spans="1:58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AD1541" s="15"/>
      <c r="AE1541" s="16"/>
      <c r="AF1541" s="15"/>
      <c r="AG1541" s="16"/>
      <c r="AH1541" s="15"/>
      <c r="AI1541" s="15"/>
      <c r="AJ1541" s="15"/>
      <c r="AK1541" s="15"/>
      <c r="AL1541" s="15"/>
      <c r="AN1541" s="15"/>
      <c r="AO1541" s="16"/>
      <c r="AP1541" s="16"/>
      <c r="AQ1541" s="16"/>
      <c r="AR1541" s="16"/>
      <c r="AS1541" s="16"/>
      <c r="AT1541" s="16"/>
      <c r="AU1541" s="16"/>
      <c r="AV1541" s="16"/>
      <c r="AX1541" s="15"/>
      <c r="AY1541" s="16"/>
      <c r="AZ1541" s="16"/>
      <c r="BA1541" s="16"/>
      <c r="BB1541" s="16"/>
      <c r="BC1541" s="16"/>
      <c r="BD1541" s="16"/>
      <c r="BE1541" s="16"/>
      <c r="BF1541" s="16"/>
    </row>
    <row r="1542" spans="1:58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AD1542" s="15"/>
      <c r="AE1542" s="16"/>
      <c r="AF1542" s="15"/>
      <c r="AG1542" s="16"/>
      <c r="AH1542" s="15"/>
      <c r="AI1542" s="15"/>
      <c r="AJ1542" s="15"/>
      <c r="AK1542" s="15"/>
      <c r="AL1542" s="15"/>
      <c r="AN1542" s="15"/>
      <c r="AO1542" s="16"/>
      <c r="AP1542" s="16"/>
      <c r="AQ1542" s="16"/>
      <c r="AR1542" s="16"/>
      <c r="AS1542" s="16"/>
      <c r="AT1542" s="16"/>
      <c r="AU1542" s="16"/>
      <c r="AV1542" s="16"/>
      <c r="AX1542" s="15"/>
      <c r="AY1542" s="16"/>
      <c r="AZ1542" s="16"/>
      <c r="BA1542" s="16"/>
      <c r="BB1542" s="16"/>
      <c r="BC1542" s="16"/>
      <c r="BD1542" s="16"/>
      <c r="BE1542" s="16"/>
      <c r="BF1542" s="16"/>
    </row>
    <row r="1543" spans="1:58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AD1543" s="15"/>
      <c r="AE1543" s="16"/>
      <c r="AF1543" s="15"/>
      <c r="AG1543" s="16"/>
      <c r="AH1543" s="15"/>
      <c r="AI1543" s="15"/>
      <c r="AJ1543" s="15"/>
      <c r="AK1543" s="15"/>
      <c r="AL1543" s="15"/>
      <c r="AN1543" s="15"/>
      <c r="AO1543" s="16"/>
      <c r="AP1543" s="16"/>
      <c r="AQ1543" s="16"/>
      <c r="AR1543" s="16"/>
      <c r="AS1543" s="16"/>
      <c r="AT1543" s="16"/>
      <c r="AU1543" s="16"/>
      <c r="AV1543" s="16"/>
      <c r="AX1543" s="15"/>
      <c r="AY1543" s="16"/>
      <c r="AZ1543" s="16"/>
      <c r="BA1543" s="16"/>
      <c r="BB1543" s="16"/>
      <c r="BC1543" s="16"/>
      <c r="BD1543" s="16"/>
      <c r="BE1543" s="16"/>
      <c r="BF1543" s="16"/>
    </row>
    <row r="1544" spans="1:58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AD1544" s="15"/>
      <c r="AE1544" s="16"/>
      <c r="AF1544" s="15"/>
      <c r="AG1544" s="16"/>
      <c r="AH1544" s="15"/>
      <c r="AI1544" s="15"/>
      <c r="AJ1544" s="15"/>
      <c r="AK1544" s="15"/>
      <c r="AL1544" s="15"/>
      <c r="AN1544" s="15"/>
      <c r="AO1544" s="16"/>
      <c r="AP1544" s="16"/>
      <c r="AQ1544" s="16"/>
      <c r="AR1544" s="16"/>
      <c r="AS1544" s="16"/>
      <c r="AT1544" s="16"/>
      <c r="AU1544" s="16"/>
      <c r="AV1544" s="16"/>
      <c r="AX1544" s="15"/>
      <c r="AY1544" s="16"/>
      <c r="AZ1544" s="16"/>
      <c r="BA1544" s="16"/>
      <c r="BB1544" s="16"/>
      <c r="BC1544" s="16"/>
      <c r="BD1544" s="16"/>
      <c r="BE1544" s="16"/>
      <c r="BF1544" s="16"/>
    </row>
    <row r="1545" spans="1:58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AD1545" s="15"/>
      <c r="AE1545" s="16"/>
      <c r="AF1545" s="15"/>
      <c r="AG1545" s="16"/>
      <c r="AH1545" s="15"/>
      <c r="AI1545" s="15"/>
      <c r="AJ1545" s="15"/>
      <c r="AK1545" s="15"/>
      <c r="AL1545" s="15"/>
      <c r="AN1545" s="15"/>
      <c r="AO1545" s="16"/>
      <c r="AP1545" s="16"/>
      <c r="AQ1545" s="16"/>
      <c r="AR1545" s="16"/>
      <c r="AS1545" s="16"/>
      <c r="AT1545" s="16"/>
      <c r="AU1545" s="16"/>
      <c r="AV1545" s="16"/>
      <c r="AX1545" s="15"/>
      <c r="AY1545" s="16"/>
      <c r="AZ1545" s="16"/>
      <c r="BA1545" s="16"/>
      <c r="BB1545" s="16"/>
      <c r="BC1545" s="16"/>
      <c r="BD1545" s="16"/>
      <c r="BE1545" s="16"/>
      <c r="BF1545" s="16"/>
    </row>
    <row r="1546" spans="1:58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AD1546" s="15"/>
      <c r="AE1546" s="16"/>
      <c r="AF1546" s="15"/>
      <c r="AG1546" s="16"/>
      <c r="AH1546" s="15"/>
      <c r="AI1546" s="15"/>
      <c r="AJ1546" s="15"/>
      <c r="AK1546" s="15"/>
      <c r="AL1546" s="15"/>
      <c r="AN1546" s="15"/>
      <c r="AO1546" s="16"/>
      <c r="AP1546" s="16"/>
      <c r="AQ1546" s="16"/>
      <c r="AR1546" s="16"/>
      <c r="AS1546" s="16"/>
      <c r="AT1546" s="16"/>
      <c r="AU1546" s="16"/>
      <c r="AV1546" s="16"/>
      <c r="AX1546" s="15"/>
      <c r="AY1546" s="16"/>
      <c r="AZ1546" s="16"/>
      <c r="BA1546" s="16"/>
      <c r="BB1546" s="16"/>
      <c r="BC1546" s="16"/>
      <c r="BD1546" s="16"/>
      <c r="BE1546" s="16"/>
      <c r="BF1546" s="16"/>
    </row>
    <row r="1547" spans="1:58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AD1547" s="15"/>
      <c r="AE1547" s="16"/>
      <c r="AF1547" s="15"/>
      <c r="AG1547" s="16"/>
      <c r="AH1547" s="15"/>
      <c r="AI1547" s="15"/>
      <c r="AJ1547" s="15"/>
      <c r="AK1547" s="15"/>
      <c r="AL1547" s="15"/>
      <c r="AN1547" s="15"/>
      <c r="AO1547" s="16"/>
      <c r="AP1547" s="16"/>
      <c r="AQ1547" s="16"/>
      <c r="AR1547" s="16"/>
      <c r="AS1547" s="16"/>
      <c r="AT1547" s="16"/>
      <c r="AU1547" s="16"/>
      <c r="AV1547" s="16"/>
      <c r="AX1547" s="15"/>
      <c r="AY1547" s="16"/>
      <c r="AZ1547" s="16"/>
      <c r="BA1547" s="16"/>
      <c r="BB1547" s="16"/>
      <c r="BC1547" s="16"/>
      <c r="BD1547" s="16"/>
      <c r="BE1547" s="16"/>
      <c r="BF1547" s="16"/>
    </row>
    <row r="1548" spans="1:58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AD1548" s="15"/>
      <c r="AE1548" s="16"/>
      <c r="AF1548" s="15"/>
      <c r="AG1548" s="16"/>
      <c r="AH1548" s="15"/>
      <c r="AI1548" s="15"/>
      <c r="AJ1548" s="15"/>
      <c r="AK1548" s="15"/>
      <c r="AL1548" s="15"/>
      <c r="AN1548" s="15"/>
      <c r="AO1548" s="16"/>
      <c r="AP1548" s="16"/>
      <c r="AQ1548" s="16"/>
      <c r="AR1548" s="16"/>
      <c r="AS1548" s="16"/>
      <c r="AT1548" s="16"/>
      <c r="AU1548" s="16"/>
      <c r="AV1548" s="16"/>
      <c r="AX1548" s="15"/>
      <c r="AY1548" s="16"/>
      <c r="AZ1548" s="16"/>
      <c r="BA1548" s="16"/>
      <c r="BB1548" s="16"/>
      <c r="BC1548" s="16"/>
      <c r="BD1548" s="16"/>
      <c r="BE1548" s="16"/>
      <c r="BF1548" s="16"/>
    </row>
    <row r="1549" spans="1:58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AD1549" s="15"/>
      <c r="AE1549" s="16"/>
      <c r="AF1549" s="15"/>
      <c r="AG1549" s="16"/>
      <c r="AH1549" s="15"/>
      <c r="AI1549" s="15"/>
      <c r="AJ1549" s="15"/>
      <c r="AK1549" s="15"/>
      <c r="AL1549" s="15"/>
      <c r="AN1549" s="15"/>
      <c r="AO1549" s="16"/>
      <c r="AP1549" s="16"/>
      <c r="AQ1549" s="16"/>
      <c r="AR1549" s="16"/>
      <c r="AS1549" s="16"/>
      <c r="AT1549" s="16"/>
      <c r="AU1549" s="16"/>
      <c r="AV1549" s="16"/>
      <c r="AX1549" s="15"/>
      <c r="AY1549" s="16"/>
      <c r="AZ1549" s="16"/>
      <c r="BA1549" s="16"/>
      <c r="BB1549" s="16"/>
      <c r="BC1549" s="16"/>
      <c r="BD1549" s="16"/>
      <c r="BE1549" s="16"/>
      <c r="BF1549" s="16"/>
    </row>
    <row r="1550" spans="1:58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AD1550" s="15"/>
      <c r="AE1550" s="16"/>
      <c r="AF1550" s="15"/>
      <c r="AG1550" s="16"/>
      <c r="AH1550" s="15"/>
      <c r="AI1550" s="15"/>
      <c r="AJ1550" s="15"/>
      <c r="AK1550" s="15"/>
      <c r="AL1550" s="15"/>
      <c r="AN1550" s="15"/>
      <c r="AO1550" s="16"/>
      <c r="AP1550" s="16"/>
      <c r="AQ1550" s="16"/>
      <c r="AR1550" s="16"/>
      <c r="AS1550" s="16"/>
      <c r="AT1550" s="16"/>
      <c r="AU1550" s="16"/>
      <c r="AV1550" s="16"/>
      <c r="AX1550" s="15"/>
      <c r="AY1550" s="16"/>
      <c r="AZ1550" s="16"/>
      <c r="BA1550" s="16"/>
      <c r="BB1550" s="16"/>
      <c r="BC1550" s="16"/>
      <c r="BD1550" s="16"/>
      <c r="BE1550" s="16"/>
      <c r="BF1550" s="16"/>
    </row>
    <row r="1551" spans="1:58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AD1551" s="15"/>
      <c r="AE1551" s="16"/>
      <c r="AF1551" s="15"/>
      <c r="AG1551" s="16"/>
      <c r="AH1551" s="15"/>
      <c r="AI1551" s="15"/>
      <c r="AJ1551" s="15"/>
      <c r="AK1551" s="15"/>
      <c r="AL1551" s="15"/>
      <c r="AN1551" s="15"/>
      <c r="AO1551" s="16"/>
      <c r="AP1551" s="16"/>
      <c r="AQ1551" s="16"/>
      <c r="AR1551" s="16"/>
      <c r="AS1551" s="16"/>
      <c r="AT1551" s="16"/>
      <c r="AU1551" s="16"/>
      <c r="AV1551" s="16"/>
      <c r="AX1551" s="15"/>
      <c r="AY1551" s="16"/>
      <c r="AZ1551" s="16"/>
      <c r="BA1551" s="16"/>
      <c r="BB1551" s="16"/>
      <c r="BC1551" s="16"/>
      <c r="BD1551" s="16"/>
      <c r="BE1551" s="16"/>
      <c r="BF1551" s="16"/>
    </row>
    <row r="1552" spans="1:58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AD1552" s="15"/>
      <c r="AE1552" s="16"/>
      <c r="AF1552" s="15"/>
      <c r="AG1552" s="16"/>
      <c r="AH1552" s="15"/>
      <c r="AI1552" s="15"/>
      <c r="AJ1552" s="15"/>
      <c r="AK1552" s="15"/>
      <c r="AL1552" s="15"/>
      <c r="AN1552" s="15"/>
      <c r="AO1552" s="16"/>
      <c r="AP1552" s="16"/>
      <c r="AQ1552" s="16"/>
      <c r="AR1552" s="16"/>
      <c r="AS1552" s="16"/>
      <c r="AT1552" s="16"/>
      <c r="AU1552" s="16"/>
      <c r="AV1552" s="16"/>
      <c r="AX1552" s="15"/>
      <c r="AY1552" s="16"/>
      <c r="AZ1552" s="16"/>
      <c r="BA1552" s="16"/>
      <c r="BB1552" s="16"/>
      <c r="BC1552" s="16"/>
      <c r="BD1552" s="16"/>
      <c r="BE1552" s="16"/>
      <c r="BF1552" s="16"/>
    </row>
    <row r="1553" spans="1:58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AD1553" s="15"/>
      <c r="AE1553" s="16"/>
      <c r="AF1553" s="15"/>
      <c r="AG1553" s="16"/>
      <c r="AH1553" s="15"/>
      <c r="AI1553" s="15"/>
      <c r="AJ1553" s="15"/>
      <c r="AK1553" s="15"/>
      <c r="AL1553" s="15"/>
      <c r="AN1553" s="15"/>
      <c r="AO1553" s="16"/>
      <c r="AP1553" s="16"/>
      <c r="AQ1553" s="16"/>
      <c r="AR1553" s="16"/>
      <c r="AS1553" s="16"/>
      <c r="AT1553" s="16"/>
      <c r="AU1553" s="16"/>
      <c r="AV1553" s="16"/>
      <c r="AX1553" s="15"/>
      <c r="AY1553" s="16"/>
      <c r="AZ1553" s="16"/>
      <c r="BA1553" s="16"/>
      <c r="BB1553" s="16"/>
      <c r="BC1553" s="16"/>
      <c r="BD1553" s="16"/>
      <c r="BE1553" s="16"/>
      <c r="BF1553" s="16"/>
    </row>
    <row r="1554" spans="1:58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AD1554" s="15"/>
      <c r="AE1554" s="16"/>
      <c r="AF1554" s="15"/>
      <c r="AG1554" s="16"/>
      <c r="AH1554" s="15"/>
      <c r="AI1554" s="15"/>
      <c r="AJ1554" s="15"/>
      <c r="AK1554" s="15"/>
      <c r="AL1554" s="15"/>
      <c r="AN1554" s="15"/>
      <c r="AO1554" s="16"/>
      <c r="AP1554" s="16"/>
      <c r="AQ1554" s="16"/>
      <c r="AR1554" s="16"/>
      <c r="AS1554" s="16"/>
      <c r="AT1554" s="16"/>
      <c r="AU1554" s="16"/>
      <c r="AV1554" s="16"/>
      <c r="AX1554" s="15"/>
      <c r="AY1554" s="16"/>
      <c r="AZ1554" s="16"/>
      <c r="BA1554" s="16"/>
      <c r="BB1554" s="16"/>
      <c r="BC1554" s="16"/>
      <c r="BD1554" s="16"/>
      <c r="BE1554" s="16"/>
      <c r="BF1554" s="16"/>
    </row>
    <row r="1555" spans="1:58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AD1555" s="15"/>
      <c r="AE1555" s="16"/>
      <c r="AF1555" s="15"/>
      <c r="AG1555" s="16"/>
      <c r="AH1555" s="15"/>
      <c r="AI1555" s="15"/>
      <c r="AJ1555" s="15"/>
      <c r="AK1555" s="15"/>
      <c r="AL1555" s="15"/>
      <c r="AN1555" s="15"/>
      <c r="AO1555" s="16"/>
      <c r="AP1555" s="16"/>
      <c r="AQ1555" s="16"/>
      <c r="AR1555" s="16"/>
      <c r="AS1555" s="16"/>
      <c r="AT1555" s="16"/>
      <c r="AU1555" s="16"/>
      <c r="AV1555" s="16"/>
      <c r="AX1555" s="15"/>
      <c r="AY1555" s="16"/>
      <c r="AZ1555" s="16"/>
      <c r="BA1555" s="16"/>
      <c r="BB1555" s="16"/>
      <c r="BC1555" s="16"/>
      <c r="BD1555" s="16"/>
      <c r="BE1555" s="16"/>
      <c r="BF1555" s="16"/>
    </row>
    <row r="1556" spans="1:58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AD1556" s="15"/>
      <c r="AE1556" s="16"/>
      <c r="AF1556" s="15"/>
      <c r="AG1556" s="16"/>
      <c r="AH1556" s="15"/>
      <c r="AI1556" s="15"/>
      <c r="AJ1556" s="15"/>
      <c r="AK1556" s="15"/>
      <c r="AL1556" s="15"/>
      <c r="AN1556" s="15"/>
      <c r="AO1556" s="16"/>
      <c r="AP1556" s="16"/>
      <c r="AQ1556" s="16"/>
      <c r="AR1556" s="16"/>
      <c r="AS1556" s="16"/>
      <c r="AT1556" s="16"/>
      <c r="AU1556" s="16"/>
      <c r="AV1556" s="16"/>
      <c r="AX1556" s="15"/>
      <c r="AY1556" s="16"/>
      <c r="AZ1556" s="16"/>
      <c r="BA1556" s="16"/>
      <c r="BB1556" s="16"/>
      <c r="BC1556" s="16"/>
      <c r="BD1556" s="16"/>
      <c r="BE1556" s="16"/>
      <c r="BF1556" s="16"/>
    </row>
    <row r="1557" spans="1:58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AD1557" s="15"/>
      <c r="AE1557" s="16"/>
      <c r="AF1557" s="15"/>
      <c r="AG1557" s="16"/>
      <c r="AH1557" s="15"/>
      <c r="AI1557" s="15"/>
      <c r="AJ1557" s="15"/>
      <c r="AK1557" s="15"/>
      <c r="AL1557" s="15"/>
      <c r="AN1557" s="15"/>
      <c r="AO1557" s="16"/>
      <c r="AP1557" s="16"/>
      <c r="AQ1557" s="16"/>
      <c r="AR1557" s="16"/>
      <c r="AS1557" s="16"/>
      <c r="AT1557" s="16"/>
      <c r="AU1557" s="16"/>
      <c r="AV1557" s="16"/>
      <c r="AX1557" s="15"/>
      <c r="AY1557" s="16"/>
      <c r="AZ1557" s="16"/>
      <c r="BA1557" s="16"/>
      <c r="BB1557" s="16"/>
      <c r="BC1557" s="16"/>
      <c r="BD1557" s="16"/>
      <c r="BE1557" s="16"/>
      <c r="BF1557" s="16"/>
    </row>
    <row r="1558" spans="1:58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AD1558" s="15"/>
      <c r="AE1558" s="16"/>
      <c r="AF1558" s="15"/>
      <c r="AG1558" s="16"/>
      <c r="AH1558" s="15"/>
      <c r="AI1558" s="15"/>
      <c r="AJ1558" s="15"/>
      <c r="AK1558" s="15"/>
      <c r="AL1558" s="15"/>
      <c r="AN1558" s="15"/>
      <c r="AO1558" s="16"/>
      <c r="AP1558" s="16"/>
      <c r="AQ1558" s="16"/>
      <c r="AR1558" s="16"/>
      <c r="AS1558" s="16"/>
      <c r="AT1558" s="16"/>
      <c r="AU1558" s="16"/>
      <c r="AV1558" s="16"/>
      <c r="AX1558" s="15"/>
      <c r="AY1558" s="16"/>
      <c r="AZ1558" s="16"/>
      <c r="BA1558" s="16"/>
      <c r="BB1558" s="16"/>
      <c r="BC1558" s="16"/>
      <c r="BD1558" s="16"/>
      <c r="BE1558" s="16"/>
      <c r="BF1558" s="16"/>
    </row>
    <row r="1559" spans="1:58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AD1559" s="15"/>
      <c r="AE1559" s="16"/>
      <c r="AF1559" s="15"/>
      <c r="AG1559" s="16"/>
      <c r="AH1559" s="15"/>
      <c r="AI1559" s="15"/>
      <c r="AJ1559" s="15"/>
      <c r="AK1559" s="15"/>
      <c r="AL1559" s="15"/>
      <c r="AN1559" s="15"/>
      <c r="AO1559" s="16"/>
      <c r="AP1559" s="16"/>
      <c r="AQ1559" s="16"/>
      <c r="AR1559" s="16"/>
      <c r="AS1559" s="16"/>
      <c r="AT1559" s="16"/>
      <c r="AU1559" s="16"/>
      <c r="AV1559" s="16"/>
      <c r="AX1559" s="15"/>
      <c r="AY1559" s="16"/>
      <c r="AZ1559" s="16"/>
      <c r="BA1559" s="16"/>
      <c r="BB1559" s="16"/>
      <c r="BC1559" s="16"/>
      <c r="BD1559" s="16"/>
      <c r="BE1559" s="16"/>
      <c r="BF1559" s="16"/>
    </row>
    <row r="1560" spans="1:58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AD1560" s="15"/>
      <c r="AE1560" s="16"/>
      <c r="AF1560" s="15"/>
      <c r="AG1560" s="16"/>
      <c r="AH1560" s="15"/>
      <c r="AI1560" s="15"/>
      <c r="AJ1560" s="15"/>
      <c r="AK1560" s="15"/>
      <c r="AL1560" s="15"/>
      <c r="AN1560" s="15"/>
      <c r="AO1560" s="16"/>
      <c r="AP1560" s="16"/>
      <c r="AQ1560" s="16"/>
      <c r="AR1560" s="16"/>
      <c r="AS1560" s="16"/>
      <c r="AT1560" s="16"/>
      <c r="AU1560" s="16"/>
      <c r="AV1560" s="16"/>
      <c r="AX1560" s="15"/>
      <c r="AY1560" s="16"/>
      <c r="AZ1560" s="16"/>
      <c r="BA1560" s="16"/>
      <c r="BB1560" s="16"/>
      <c r="BC1560" s="16"/>
      <c r="BD1560" s="16"/>
      <c r="BE1560" s="16"/>
      <c r="BF1560" s="16"/>
    </row>
    <row r="1561" spans="1:58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AD1561" s="15"/>
      <c r="AE1561" s="16"/>
      <c r="AF1561" s="15"/>
      <c r="AG1561" s="16"/>
      <c r="AH1561" s="15"/>
      <c r="AI1561" s="15"/>
      <c r="AJ1561" s="15"/>
      <c r="AK1561" s="15"/>
      <c r="AL1561" s="15"/>
      <c r="AN1561" s="15"/>
      <c r="AO1561" s="16"/>
      <c r="AP1561" s="16"/>
      <c r="AQ1561" s="16"/>
      <c r="AR1561" s="16"/>
      <c r="AS1561" s="16"/>
      <c r="AT1561" s="16"/>
      <c r="AU1561" s="16"/>
      <c r="AV1561" s="16"/>
      <c r="AX1561" s="15"/>
      <c r="AY1561" s="16"/>
      <c r="AZ1561" s="16"/>
      <c r="BA1561" s="16"/>
      <c r="BB1561" s="16"/>
      <c r="BC1561" s="16"/>
      <c r="BD1561" s="16"/>
      <c r="BE1561" s="16"/>
      <c r="BF1561" s="16"/>
    </row>
    <row r="1562" spans="1:58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AD1562" s="15"/>
      <c r="AE1562" s="16"/>
      <c r="AF1562" s="15"/>
      <c r="AG1562" s="16"/>
      <c r="AH1562" s="15"/>
      <c r="AI1562" s="15"/>
      <c r="AJ1562" s="15"/>
      <c r="AK1562" s="15"/>
      <c r="AL1562" s="15"/>
      <c r="AN1562" s="15"/>
      <c r="AO1562" s="16"/>
      <c r="AP1562" s="16"/>
      <c r="AQ1562" s="16"/>
      <c r="AR1562" s="16"/>
      <c r="AS1562" s="16"/>
      <c r="AT1562" s="16"/>
      <c r="AU1562" s="16"/>
      <c r="AV1562" s="16"/>
      <c r="AX1562" s="15"/>
      <c r="AY1562" s="16"/>
      <c r="AZ1562" s="16"/>
      <c r="BA1562" s="16"/>
      <c r="BB1562" s="16"/>
      <c r="BC1562" s="16"/>
      <c r="BD1562" s="16"/>
      <c r="BE1562" s="16"/>
      <c r="BF1562" s="16"/>
    </row>
    <row r="1563" spans="1:58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AD1563" s="15"/>
      <c r="AE1563" s="16"/>
      <c r="AF1563" s="15"/>
      <c r="AG1563" s="16"/>
      <c r="AH1563" s="15"/>
      <c r="AI1563" s="15"/>
      <c r="AJ1563" s="15"/>
      <c r="AK1563" s="15"/>
      <c r="AL1563" s="15"/>
      <c r="AN1563" s="15"/>
      <c r="AO1563" s="16"/>
      <c r="AP1563" s="16"/>
      <c r="AQ1563" s="16"/>
      <c r="AR1563" s="16"/>
      <c r="AS1563" s="16"/>
      <c r="AT1563" s="16"/>
      <c r="AU1563" s="16"/>
      <c r="AV1563" s="16"/>
      <c r="AX1563" s="15"/>
      <c r="AY1563" s="16"/>
      <c r="AZ1563" s="16"/>
      <c r="BA1563" s="16"/>
      <c r="BB1563" s="16"/>
      <c r="BC1563" s="16"/>
      <c r="BD1563" s="16"/>
      <c r="BE1563" s="16"/>
      <c r="BF1563" s="16"/>
    </row>
    <row r="1564" spans="1:58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AD1564" s="15"/>
      <c r="AE1564" s="16"/>
      <c r="AF1564" s="15"/>
      <c r="AG1564" s="16"/>
      <c r="AH1564" s="15"/>
      <c r="AI1564" s="15"/>
      <c r="AJ1564" s="15"/>
      <c r="AK1564" s="15"/>
      <c r="AL1564" s="15"/>
      <c r="AN1564" s="15"/>
      <c r="AO1564" s="16"/>
      <c r="AP1564" s="16"/>
      <c r="AQ1564" s="16"/>
      <c r="AR1564" s="16"/>
      <c r="AS1564" s="16"/>
      <c r="AT1564" s="16"/>
      <c r="AU1564" s="16"/>
      <c r="AV1564" s="16"/>
      <c r="AX1564" s="15"/>
      <c r="AY1564" s="16"/>
      <c r="AZ1564" s="16"/>
      <c r="BA1564" s="16"/>
      <c r="BB1564" s="16"/>
      <c r="BC1564" s="16"/>
      <c r="BD1564" s="16"/>
      <c r="BE1564" s="16"/>
      <c r="BF1564" s="16"/>
    </row>
    <row r="1565" spans="1:58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AD1565" s="15"/>
      <c r="AE1565" s="16"/>
      <c r="AF1565" s="15"/>
      <c r="AG1565" s="16"/>
      <c r="AH1565" s="15"/>
      <c r="AI1565" s="15"/>
      <c r="AJ1565" s="15"/>
      <c r="AK1565" s="15"/>
      <c r="AL1565" s="15"/>
      <c r="AN1565" s="15"/>
      <c r="AO1565" s="16"/>
      <c r="AP1565" s="16"/>
      <c r="AQ1565" s="16"/>
      <c r="AR1565" s="16"/>
      <c r="AS1565" s="16"/>
      <c r="AT1565" s="16"/>
      <c r="AU1565" s="16"/>
      <c r="AV1565" s="16"/>
      <c r="AX1565" s="15"/>
      <c r="AY1565" s="16"/>
      <c r="AZ1565" s="16"/>
      <c r="BA1565" s="16"/>
      <c r="BB1565" s="16"/>
      <c r="BC1565" s="16"/>
      <c r="BD1565" s="16"/>
      <c r="BE1565" s="16"/>
      <c r="BF1565" s="16"/>
    </row>
    <row r="1566" spans="1:58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AD1566" s="15"/>
      <c r="AE1566" s="16"/>
      <c r="AF1566" s="15"/>
      <c r="AG1566" s="16"/>
      <c r="AH1566" s="15"/>
      <c r="AI1566" s="15"/>
      <c r="AJ1566" s="15"/>
      <c r="AK1566" s="15"/>
      <c r="AL1566" s="15"/>
      <c r="AN1566" s="15"/>
      <c r="AO1566" s="16"/>
      <c r="AP1566" s="16"/>
      <c r="AQ1566" s="16"/>
      <c r="AR1566" s="16"/>
      <c r="AS1566" s="16"/>
      <c r="AT1566" s="16"/>
      <c r="AU1566" s="16"/>
      <c r="AV1566" s="16"/>
      <c r="AX1566" s="15"/>
      <c r="AY1566" s="16"/>
      <c r="AZ1566" s="16"/>
      <c r="BA1566" s="16"/>
      <c r="BB1566" s="16"/>
      <c r="BC1566" s="16"/>
      <c r="BD1566" s="16"/>
      <c r="BE1566" s="16"/>
      <c r="BF1566" s="16"/>
    </row>
    <row r="1567" spans="1:58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AD1567" s="15"/>
      <c r="AE1567" s="16"/>
      <c r="AF1567" s="15"/>
      <c r="AG1567" s="16"/>
      <c r="AH1567" s="15"/>
      <c r="AI1567" s="15"/>
      <c r="AJ1567" s="15"/>
      <c r="AK1567" s="15"/>
      <c r="AL1567" s="15"/>
      <c r="AN1567" s="15"/>
      <c r="AO1567" s="16"/>
      <c r="AP1567" s="16"/>
      <c r="AQ1567" s="16"/>
      <c r="AR1567" s="16"/>
      <c r="AS1567" s="16"/>
      <c r="AT1567" s="16"/>
      <c r="AU1567" s="16"/>
      <c r="AV1567" s="16"/>
      <c r="AX1567" s="15"/>
      <c r="AY1567" s="16"/>
      <c r="AZ1567" s="16"/>
      <c r="BA1567" s="16"/>
      <c r="BB1567" s="16"/>
      <c r="BC1567" s="16"/>
      <c r="BD1567" s="16"/>
      <c r="BE1567" s="16"/>
      <c r="BF1567" s="16"/>
    </row>
    <row r="1568" spans="1:58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AD1568" s="15"/>
      <c r="AE1568" s="16"/>
      <c r="AF1568" s="15"/>
      <c r="AG1568" s="16"/>
      <c r="AH1568" s="15"/>
      <c r="AI1568" s="15"/>
      <c r="AJ1568" s="15"/>
      <c r="AK1568" s="15"/>
      <c r="AL1568" s="15"/>
      <c r="AN1568" s="15"/>
      <c r="AO1568" s="16"/>
      <c r="AP1568" s="16"/>
      <c r="AQ1568" s="16"/>
      <c r="AR1568" s="16"/>
      <c r="AS1568" s="16"/>
      <c r="AT1568" s="16"/>
      <c r="AU1568" s="16"/>
      <c r="AV1568" s="16"/>
      <c r="AX1568" s="15"/>
      <c r="AY1568" s="16"/>
      <c r="AZ1568" s="16"/>
      <c r="BA1568" s="16"/>
      <c r="BB1568" s="16"/>
      <c r="BC1568" s="16"/>
      <c r="BD1568" s="16"/>
      <c r="BE1568" s="16"/>
      <c r="BF1568" s="16"/>
    </row>
    <row r="1569" spans="1:58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AD1569" s="15"/>
      <c r="AE1569" s="16"/>
      <c r="AF1569" s="15"/>
      <c r="AG1569" s="16"/>
      <c r="AH1569" s="15"/>
      <c r="AI1569" s="15"/>
      <c r="AJ1569" s="15"/>
      <c r="AK1569" s="15"/>
      <c r="AL1569" s="15"/>
      <c r="AN1569" s="15"/>
      <c r="AO1569" s="16"/>
      <c r="AP1569" s="16"/>
      <c r="AQ1569" s="16"/>
      <c r="AR1569" s="16"/>
      <c r="AS1569" s="16"/>
      <c r="AT1569" s="16"/>
      <c r="AU1569" s="16"/>
      <c r="AV1569" s="16"/>
      <c r="AX1569" s="15"/>
      <c r="AY1569" s="16"/>
      <c r="AZ1569" s="16"/>
      <c r="BA1569" s="16"/>
      <c r="BB1569" s="16"/>
      <c r="BC1569" s="16"/>
      <c r="BD1569" s="16"/>
      <c r="BE1569" s="16"/>
      <c r="BF1569" s="16"/>
    </row>
    <row r="1570" spans="1:58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AD1570" s="15"/>
      <c r="AE1570" s="16"/>
      <c r="AF1570" s="15"/>
      <c r="AG1570" s="16"/>
      <c r="AH1570" s="15"/>
      <c r="AI1570" s="15"/>
      <c r="AJ1570" s="15"/>
      <c r="AK1570" s="15"/>
      <c r="AL1570" s="15"/>
      <c r="AN1570" s="15"/>
      <c r="AO1570" s="16"/>
      <c r="AP1570" s="16"/>
      <c r="AQ1570" s="16"/>
      <c r="AR1570" s="16"/>
      <c r="AS1570" s="16"/>
      <c r="AT1570" s="16"/>
      <c r="AU1570" s="16"/>
      <c r="AV1570" s="16"/>
      <c r="AX1570" s="15"/>
      <c r="AY1570" s="16"/>
      <c r="AZ1570" s="16"/>
      <c r="BA1570" s="16"/>
      <c r="BB1570" s="16"/>
      <c r="BC1570" s="16"/>
      <c r="BD1570" s="16"/>
      <c r="BE1570" s="16"/>
      <c r="BF1570" s="16"/>
    </row>
    <row r="1571" spans="1:58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AD1571" s="15"/>
      <c r="AE1571" s="16"/>
      <c r="AF1571" s="15"/>
      <c r="AG1571" s="16"/>
      <c r="AH1571" s="15"/>
      <c r="AI1571" s="15"/>
      <c r="AJ1571" s="15"/>
      <c r="AK1571" s="15"/>
      <c r="AL1571" s="15"/>
      <c r="AN1571" s="15"/>
      <c r="AO1571" s="16"/>
      <c r="AP1571" s="16"/>
      <c r="AQ1571" s="16"/>
      <c r="AR1571" s="16"/>
      <c r="AS1571" s="16"/>
      <c r="AT1571" s="16"/>
      <c r="AU1571" s="16"/>
      <c r="AV1571" s="16"/>
      <c r="AX1571" s="15"/>
      <c r="AY1571" s="16"/>
      <c r="AZ1571" s="16"/>
      <c r="BA1571" s="16"/>
      <c r="BB1571" s="16"/>
      <c r="BC1571" s="16"/>
      <c r="BD1571" s="16"/>
      <c r="BE1571" s="16"/>
      <c r="BF1571" s="16"/>
    </row>
    <row r="1572" spans="1:58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AD1572" s="15"/>
      <c r="AE1572" s="16"/>
      <c r="AF1572" s="15"/>
      <c r="AG1572" s="16"/>
      <c r="AH1572" s="15"/>
      <c r="AI1572" s="15"/>
      <c r="AJ1572" s="15"/>
      <c r="AK1572" s="15"/>
      <c r="AL1572" s="15"/>
      <c r="AN1572" s="15"/>
      <c r="AO1572" s="16"/>
      <c r="AP1572" s="16"/>
      <c r="AQ1572" s="16"/>
      <c r="AR1572" s="16"/>
      <c r="AS1572" s="16"/>
      <c r="AT1572" s="16"/>
      <c r="AU1572" s="16"/>
      <c r="AV1572" s="16"/>
      <c r="AX1572" s="15"/>
      <c r="AY1572" s="16"/>
      <c r="AZ1572" s="16"/>
      <c r="BA1572" s="16"/>
      <c r="BB1572" s="16"/>
      <c r="BC1572" s="16"/>
      <c r="BD1572" s="16"/>
      <c r="BE1572" s="16"/>
      <c r="BF1572" s="16"/>
    </row>
    <row r="1573" spans="1:58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AD1573" s="15"/>
      <c r="AE1573" s="16"/>
      <c r="AF1573" s="15"/>
      <c r="AG1573" s="16"/>
      <c r="AH1573" s="15"/>
      <c r="AI1573" s="15"/>
      <c r="AJ1573" s="15"/>
      <c r="AK1573" s="15"/>
      <c r="AL1573" s="15"/>
      <c r="AN1573" s="15"/>
      <c r="AO1573" s="16"/>
      <c r="AP1573" s="16"/>
      <c r="AQ1573" s="16"/>
      <c r="AR1573" s="16"/>
      <c r="AS1573" s="16"/>
      <c r="AT1573" s="16"/>
      <c r="AU1573" s="16"/>
      <c r="AV1573" s="16"/>
      <c r="AX1573" s="15"/>
      <c r="AY1573" s="16"/>
      <c r="AZ1573" s="16"/>
      <c r="BA1573" s="16"/>
      <c r="BB1573" s="16"/>
      <c r="BC1573" s="16"/>
      <c r="BD1573" s="16"/>
      <c r="BE1573" s="16"/>
      <c r="BF1573" s="16"/>
    </row>
    <row r="1574" spans="1:58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AD1574" s="15"/>
      <c r="AE1574" s="16"/>
      <c r="AF1574" s="15"/>
      <c r="AG1574" s="16"/>
      <c r="AH1574" s="15"/>
      <c r="AI1574" s="15"/>
      <c r="AJ1574" s="15"/>
      <c r="AK1574" s="15"/>
      <c r="AL1574" s="15"/>
      <c r="AN1574" s="15"/>
      <c r="AO1574" s="16"/>
      <c r="AP1574" s="16"/>
      <c r="AQ1574" s="16"/>
      <c r="AR1574" s="16"/>
      <c r="AS1574" s="16"/>
      <c r="AT1574" s="16"/>
      <c r="AU1574" s="16"/>
      <c r="AV1574" s="16"/>
      <c r="AX1574" s="15"/>
      <c r="AY1574" s="16"/>
      <c r="AZ1574" s="16"/>
      <c r="BA1574" s="16"/>
      <c r="BB1574" s="16"/>
      <c r="BC1574" s="16"/>
      <c r="BD1574" s="16"/>
      <c r="BE1574" s="16"/>
      <c r="BF1574" s="16"/>
    </row>
    <row r="1575" spans="1:58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AD1575" s="15"/>
      <c r="AE1575" s="16"/>
      <c r="AF1575" s="15"/>
      <c r="AG1575" s="16"/>
      <c r="AH1575" s="15"/>
      <c r="AI1575" s="15"/>
      <c r="AJ1575" s="15"/>
      <c r="AK1575" s="15"/>
      <c r="AL1575" s="15"/>
      <c r="AN1575" s="15"/>
      <c r="AO1575" s="16"/>
      <c r="AP1575" s="16"/>
      <c r="AQ1575" s="16"/>
      <c r="AR1575" s="16"/>
      <c r="AS1575" s="16"/>
      <c r="AT1575" s="16"/>
      <c r="AU1575" s="16"/>
      <c r="AV1575" s="16"/>
      <c r="AX1575" s="15"/>
      <c r="AY1575" s="16"/>
      <c r="AZ1575" s="16"/>
      <c r="BA1575" s="16"/>
      <c r="BB1575" s="16"/>
      <c r="BC1575" s="16"/>
      <c r="BD1575" s="16"/>
      <c r="BE1575" s="16"/>
      <c r="BF1575" s="16"/>
    </row>
    <row r="1576" spans="1:58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AD1576" s="15"/>
      <c r="AE1576" s="16"/>
      <c r="AF1576" s="15"/>
      <c r="AG1576" s="16"/>
      <c r="AH1576" s="15"/>
      <c r="AI1576" s="15"/>
      <c r="AJ1576" s="15"/>
      <c r="AK1576" s="15"/>
      <c r="AL1576" s="15"/>
      <c r="AN1576" s="15"/>
      <c r="AO1576" s="16"/>
      <c r="AP1576" s="16"/>
      <c r="AQ1576" s="16"/>
      <c r="AR1576" s="16"/>
      <c r="AS1576" s="16"/>
      <c r="AT1576" s="16"/>
      <c r="AU1576" s="16"/>
      <c r="AV1576" s="16"/>
      <c r="AX1576" s="15"/>
      <c r="AY1576" s="16"/>
      <c r="AZ1576" s="16"/>
      <c r="BA1576" s="16"/>
      <c r="BB1576" s="16"/>
      <c r="BC1576" s="16"/>
      <c r="BD1576" s="16"/>
      <c r="BE1576" s="16"/>
      <c r="BF1576" s="16"/>
    </row>
    <row r="1577" spans="1:58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AD1577" s="15"/>
      <c r="AE1577" s="16"/>
      <c r="AF1577" s="15"/>
      <c r="AG1577" s="16"/>
      <c r="AH1577" s="15"/>
      <c r="AI1577" s="15"/>
      <c r="AJ1577" s="15"/>
      <c r="AK1577" s="15"/>
      <c r="AL1577" s="15"/>
      <c r="AN1577" s="15"/>
      <c r="AO1577" s="16"/>
      <c r="AP1577" s="16"/>
      <c r="AQ1577" s="16"/>
      <c r="AR1577" s="16"/>
      <c r="AS1577" s="16"/>
      <c r="AT1577" s="16"/>
      <c r="AU1577" s="16"/>
      <c r="AV1577" s="16"/>
      <c r="AX1577" s="15"/>
      <c r="AY1577" s="16"/>
      <c r="AZ1577" s="16"/>
      <c r="BA1577" s="16"/>
      <c r="BB1577" s="16"/>
      <c r="BC1577" s="16"/>
      <c r="BD1577" s="16"/>
      <c r="BE1577" s="16"/>
      <c r="BF1577" s="16"/>
    </row>
    <row r="1578" spans="1:58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AD1578" s="15"/>
      <c r="AE1578" s="16"/>
      <c r="AF1578" s="15"/>
      <c r="AG1578" s="16"/>
      <c r="AH1578" s="15"/>
      <c r="AI1578" s="15"/>
      <c r="AJ1578" s="15"/>
      <c r="AK1578" s="15"/>
      <c r="AL1578" s="15"/>
      <c r="AN1578" s="15"/>
      <c r="AO1578" s="16"/>
      <c r="AP1578" s="16"/>
      <c r="AQ1578" s="16"/>
      <c r="AR1578" s="16"/>
      <c r="AS1578" s="16"/>
      <c r="AT1578" s="16"/>
      <c r="AU1578" s="16"/>
      <c r="AV1578" s="16"/>
      <c r="AX1578" s="15"/>
      <c r="AY1578" s="16"/>
      <c r="AZ1578" s="16"/>
      <c r="BA1578" s="16"/>
      <c r="BB1578" s="16"/>
      <c r="BC1578" s="16"/>
      <c r="BD1578" s="16"/>
      <c r="BE1578" s="16"/>
      <c r="BF1578" s="16"/>
    </row>
    <row r="1579" spans="1:58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AD1579" s="15"/>
      <c r="AE1579" s="16"/>
      <c r="AF1579" s="15"/>
      <c r="AG1579" s="16"/>
      <c r="AH1579" s="15"/>
      <c r="AI1579" s="15"/>
      <c r="AJ1579" s="15"/>
      <c r="AK1579" s="15"/>
      <c r="AL1579" s="15"/>
      <c r="AN1579" s="15"/>
      <c r="AO1579" s="16"/>
      <c r="AP1579" s="16"/>
      <c r="AQ1579" s="16"/>
      <c r="AR1579" s="16"/>
      <c r="AS1579" s="16"/>
      <c r="AT1579" s="16"/>
      <c r="AU1579" s="16"/>
      <c r="AV1579" s="16"/>
      <c r="AX1579" s="15"/>
      <c r="AY1579" s="16"/>
      <c r="AZ1579" s="16"/>
      <c r="BA1579" s="16"/>
      <c r="BB1579" s="16"/>
      <c r="BC1579" s="16"/>
      <c r="BD1579" s="16"/>
      <c r="BE1579" s="16"/>
      <c r="BF1579" s="16"/>
    </row>
    <row r="1580" spans="1:58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AD1580" s="15"/>
      <c r="AE1580" s="16"/>
      <c r="AF1580" s="15"/>
      <c r="AG1580" s="16"/>
      <c r="AH1580" s="15"/>
      <c r="AI1580" s="15"/>
      <c r="AJ1580" s="15"/>
      <c r="AK1580" s="15"/>
      <c r="AL1580" s="15"/>
      <c r="AN1580" s="15"/>
      <c r="AO1580" s="16"/>
      <c r="AP1580" s="16"/>
      <c r="AQ1580" s="16"/>
      <c r="AR1580" s="16"/>
      <c r="AS1580" s="16"/>
      <c r="AT1580" s="16"/>
      <c r="AU1580" s="16"/>
      <c r="AV1580" s="16"/>
      <c r="AX1580" s="15"/>
      <c r="AY1580" s="16"/>
      <c r="AZ1580" s="16"/>
      <c r="BA1580" s="16"/>
      <c r="BB1580" s="16"/>
      <c r="BC1580" s="16"/>
      <c r="BD1580" s="16"/>
      <c r="BE1580" s="16"/>
      <c r="BF1580" s="16"/>
    </row>
    <row r="1581" spans="1:58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AD1581" s="15"/>
      <c r="AE1581" s="16"/>
      <c r="AF1581" s="15"/>
      <c r="AG1581" s="16"/>
      <c r="AH1581" s="15"/>
      <c r="AI1581" s="15"/>
      <c r="AJ1581" s="15"/>
      <c r="AK1581" s="15"/>
      <c r="AL1581" s="15"/>
      <c r="AN1581" s="15"/>
      <c r="AO1581" s="16"/>
      <c r="AP1581" s="16"/>
      <c r="AQ1581" s="16"/>
      <c r="AR1581" s="16"/>
      <c r="AS1581" s="16"/>
      <c r="AT1581" s="16"/>
      <c r="AU1581" s="16"/>
      <c r="AV1581" s="16"/>
      <c r="AX1581" s="15"/>
      <c r="AY1581" s="16"/>
      <c r="AZ1581" s="16"/>
      <c r="BA1581" s="16"/>
      <c r="BB1581" s="16"/>
      <c r="BC1581" s="16"/>
      <c r="BD1581" s="16"/>
      <c r="BE1581" s="16"/>
      <c r="BF1581" s="16"/>
    </row>
    <row r="1582" spans="1:58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AD1582" s="15"/>
      <c r="AE1582" s="16"/>
      <c r="AF1582" s="15"/>
      <c r="AG1582" s="16"/>
      <c r="AH1582" s="15"/>
      <c r="AI1582" s="15"/>
      <c r="AJ1582" s="15"/>
      <c r="AK1582" s="15"/>
      <c r="AL1582" s="15"/>
      <c r="AN1582" s="15"/>
      <c r="AO1582" s="16"/>
      <c r="AP1582" s="16"/>
      <c r="AQ1582" s="16"/>
      <c r="AR1582" s="16"/>
      <c r="AS1582" s="16"/>
      <c r="AT1582" s="16"/>
      <c r="AU1582" s="16"/>
      <c r="AV1582" s="16"/>
      <c r="AX1582" s="15"/>
      <c r="AY1582" s="16"/>
      <c r="AZ1582" s="16"/>
      <c r="BA1582" s="16"/>
      <c r="BB1582" s="16"/>
      <c r="BC1582" s="16"/>
      <c r="BD1582" s="16"/>
      <c r="BE1582" s="16"/>
      <c r="BF1582" s="16"/>
    </row>
    <row r="1583" spans="1:58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AD1583" s="15"/>
      <c r="AE1583" s="16"/>
      <c r="AF1583" s="15"/>
      <c r="AG1583" s="16"/>
      <c r="AH1583" s="15"/>
      <c r="AI1583" s="15"/>
      <c r="AJ1583" s="15"/>
      <c r="AK1583" s="15"/>
      <c r="AL1583" s="15"/>
      <c r="AN1583" s="15"/>
      <c r="AO1583" s="16"/>
      <c r="AP1583" s="16"/>
      <c r="AQ1583" s="16"/>
      <c r="AR1583" s="16"/>
      <c r="AS1583" s="16"/>
      <c r="AT1583" s="16"/>
      <c r="AU1583" s="16"/>
      <c r="AV1583" s="16"/>
      <c r="AX1583" s="15"/>
      <c r="AY1583" s="16"/>
      <c r="AZ1583" s="16"/>
      <c r="BA1583" s="16"/>
      <c r="BB1583" s="16"/>
      <c r="BC1583" s="16"/>
      <c r="BD1583" s="16"/>
      <c r="BE1583" s="16"/>
      <c r="BF1583" s="16"/>
    </row>
    <row r="1584" spans="1:58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AD1584" s="15"/>
      <c r="AE1584" s="16"/>
      <c r="AF1584" s="15"/>
      <c r="AG1584" s="16"/>
      <c r="AH1584" s="15"/>
      <c r="AI1584" s="15"/>
      <c r="AJ1584" s="15"/>
      <c r="AK1584" s="15"/>
      <c r="AL1584" s="15"/>
      <c r="AN1584" s="15"/>
      <c r="AO1584" s="16"/>
      <c r="AP1584" s="16"/>
      <c r="AQ1584" s="16"/>
      <c r="AR1584" s="16"/>
      <c r="AS1584" s="16"/>
      <c r="AT1584" s="16"/>
      <c r="AU1584" s="16"/>
      <c r="AV1584" s="16"/>
      <c r="AX1584" s="15"/>
      <c r="AY1584" s="16"/>
      <c r="AZ1584" s="16"/>
      <c r="BA1584" s="16"/>
      <c r="BB1584" s="16"/>
      <c r="BC1584" s="16"/>
      <c r="BD1584" s="16"/>
      <c r="BE1584" s="16"/>
      <c r="BF1584" s="16"/>
    </row>
    <row r="1585" spans="1:58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AD1585" s="15"/>
      <c r="AE1585" s="16"/>
      <c r="AF1585" s="15"/>
      <c r="AG1585" s="16"/>
      <c r="AH1585" s="15"/>
      <c r="AI1585" s="15"/>
      <c r="AJ1585" s="15"/>
      <c r="AK1585" s="15"/>
      <c r="AL1585" s="15"/>
      <c r="AN1585" s="15"/>
      <c r="AO1585" s="16"/>
      <c r="AP1585" s="16"/>
      <c r="AQ1585" s="16"/>
      <c r="AR1585" s="16"/>
      <c r="AS1585" s="16"/>
      <c r="AT1585" s="16"/>
      <c r="AU1585" s="16"/>
      <c r="AV1585" s="16"/>
      <c r="AX1585" s="15"/>
      <c r="AY1585" s="16"/>
      <c r="AZ1585" s="16"/>
      <c r="BA1585" s="16"/>
      <c r="BB1585" s="16"/>
      <c r="BC1585" s="16"/>
      <c r="BD1585" s="16"/>
      <c r="BE1585" s="16"/>
      <c r="BF1585" s="16"/>
    </row>
    <row r="1586" spans="1:58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AD1586" s="15"/>
      <c r="AE1586" s="16"/>
      <c r="AF1586" s="15"/>
      <c r="AG1586" s="16"/>
      <c r="AH1586" s="15"/>
      <c r="AI1586" s="15"/>
      <c r="AJ1586" s="15"/>
      <c r="AK1586" s="15"/>
      <c r="AL1586" s="15"/>
      <c r="AN1586" s="15"/>
      <c r="AO1586" s="16"/>
      <c r="AP1586" s="16"/>
      <c r="AQ1586" s="16"/>
      <c r="AR1586" s="16"/>
      <c r="AS1586" s="16"/>
      <c r="AT1586" s="16"/>
      <c r="AU1586" s="16"/>
      <c r="AV1586" s="16"/>
      <c r="AX1586" s="15"/>
      <c r="AY1586" s="16"/>
      <c r="AZ1586" s="16"/>
      <c r="BA1586" s="16"/>
      <c r="BB1586" s="16"/>
      <c r="BC1586" s="16"/>
      <c r="BD1586" s="16"/>
      <c r="BE1586" s="16"/>
      <c r="BF1586" s="16"/>
    </row>
    <row r="1587" spans="1:58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AD1587" s="15"/>
      <c r="AE1587" s="16"/>
      <c r="AF1587" s="15"/>
      <c r="AG1587" s="16"/>
      <c r="AH1587" s="15"/>
      <c r="AI1587" s="15"/>
      <c r="AJ1587" s="15"/>
      <c r="AK1587" s="15"/>
      <c r="AL1587" s="15"/>
      <c r="AN1587" s="15"/>
      <c r="AO1587" s="16"/>
      <c r="AP1587" s="16"/>
      <c r="AQ1587" s="16"/>
      <c r="AR1587" s="16"/>
      <c r="AS1587" s="16"/>
      <c r="AT1587" s="16"/>
      <c r="AU1587" s="16"/>
      <c r="AV1587" s="16"/>
      <c r="AX1587" s="15"/>
      <c r="AY1587" s="16"/>
      <c r="AZ1587" s="16"/>
      <c r="BA1587" s="16"/>
      <c r="BB1587" s="16"/>
      <c r="BC1587" s="16"/>
      <c r="BD1587" s="16"/>
      <c r="BE1587" s="16"/>
      <c r="BF1587" s="16"/>
    </row>
    <row r="1588" spans="1:58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AD1588" s="15"/>
      <c r="AE1588" s="16"/>
      <c r="AF1588" s="15"/>
      <c r="AG1588" s="16"/>
      <c r="AH1588" s="15"/>
      <c r="AI1588" s="15"/>
      <c r="AJ1588" s="15"/>
      <c r="AK1588" s="15"/>
      <c r="AL1588" s="15"/>
      <c r="AN1588" s="15"/>
      <c r="AO1588" s="16"/>
      <c r="AP1588" s="16"/>
      <c r="AQ1588" s="16"/>
      <c r="AR1588" s="16"/>
      <c r="AS1588" s="16"/>
      <c r="AT1588" s="16"/>
      <c r="AU1588" s="16"/>
      <c r="AV1588" s="16"/>
      <c r="AX1588" s="15"/>
      <c r="AY1588" s="16"/>
      <c r="AZ1588" s="16"/>
      <c r="BA1588" s="16"/>
      <c r="BB1588" s="16"/>
      <c r="BC1588" s="16"/>
      <c r="BD1588" s="16"/>
      <c r="BE1588" s="16"/>
      <c r="BF1588" s="16"/>
    </row>
    <row r="1589" spans="1:58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AD1589" s="15"/>
      <c r="AE1589" s="16"/>
      <c r="AF1589" s="15"/>
      <c r="AG1589" s="16"/>
      <c r="AH1589" s="15"/>
      <c r="AI1589" s="15"/>
      <c r="AJ1589" s="15"/>
      <c r="AK1589" s="15"/>
      <c r="AL1589" s="15"/>
      <c r="AN1589" s="15"/>
      <c r="AO1589" s="16"/>
      <c r="AP1589" s="16"/>
      <c r="AQ1589" s="16"/>
      <c r="AR1589" s="16"/>
      <c r="AS1589" s="16"/>
      <c r="AT1589" s="16"/>
      <c r="AU1589" s="16"/>
      <c r="AV1589" s="16"/>
      <c r="AX1589" s="15"/>
      <c r="AY1589" s="16"/>
      <c r="AZ1589" s="16"/>
      <c r="BA1589" s="16"/>
      <c r="BB1589" s="16"/>
      <c r="BC1589" s="16"/>
      <c r="BD1589" s="16"/>
      <c r="BE1589" s="16"/>
      <c r="BF1589" s="16"/>
    </row>
    <row r="1590" spans="1:58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AD1590" s="15"/>
      <c r="AE1590" s="16"/>
      <c r="AF1590" s="15"/>
      <c r="AG1590" s="16"/>
      <c r="AH1590" s="15"/>
      <c r="AI1590" s="15"/>
      <c r="AJ1590" s="15"/>
      <c r="AK1590" s="15"/>
      <c r="AL1590" s="15"/>
      <c r="AN1590" s="15"/>
      <c r="AO1590" s="16"/>
      <c r="AP1590" s="16"/>
      <c r="AQ1590" s="16"/>
      <c r="AR1590" s="16"/>
      <c r="AS1590" s="16"/>
      <c r="AT1590" s="16"/>
      <c r="AU1590" s="16"/>
      <c r="AV1590" s="16"/>
      <c r="AX1590" s="15"/>
      <c r="AY1590" s="16"/>
      <c r="AZ1590" s="16"/>
      <c r="BA1590" s="16"/>
      <c r="BB1590" s="16"/>
      <c r="BC1590" s="16"/>
      <c r="BD1590" s="16"/>
      <c r="BE1590" s="16"/>
      <c r="BF1590" s="16"/>
    </row>
    <row r="1591" spans="1:58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AD1591" s="15"/>
      <c r="AE1591" s="16"/>
      <c r="AF1591" s="15"/>
      <c r="AG1591" s="16"/>
      <c r="AH1591" s="15"/>
      <c r="AI1591" s="15"/>
      <c r="AJ1591" s="15"/>
      <c r="AK1591" s="15"/>
      <c r="AL1591" s="15"/>
      <c r="AN1591" s="15"/>
      <c r="AO1591" s="16"/>
      <c r="AP1591" s="16"/>
      <c r="AQ1591" s="16"/>
      <c r="AR1591" s="16"/>
      <c r="AS1591" s="16"/>
      <c r="AT1591" s="16"/>
      <c r="AU1591" s="16"/>
      <c r="AV1591" s="16"/>
      <c r="AX1591" s="15"/>
      <c r="AY1591" s="16"/>
      <c r="AZ1591" s="16"/>
      <c r="BA1591" s="16"/>
      <c r="BB1591" s="16"/>
      <c r="BC1591" s="16"/>
      <c r="BD1591" s="16"/>
      <c r="BE1591" s="16"/>
      <c r="BF1591" s="16"/>
    </row>
    <row r="1592" spans="1:58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AD1592" s="15"/>
      <c r="AE1592" s="16"/>
      <c r="AF1592" s="15"/>
      <c r="AG1592" s="16"/>
      <c r="AH1592" s="15"/>
      <c r="AI1592" s="15"/>
      <c r="AJ1592" s="15"/>
      <c r="AK1592" s="15"/>
      <c r="AL1592" s="15"/>
      <c r="AN1592" s="15"/>
      <c r="AO1592" s="16"/>
      <c r="AP1592" s="16"/>
      <c r="AQ1592" s="16"/>
      <c r="AR1592" s="16"/>
      <c r="AS1592" s="16"/>
      <c r="AT1592" s="16"/>
      <c r="AU1592" s="16"/>
      <c r="AV1592" s="16"/>
      <c r="AX1592" s="15"/>
      <c r="AY1592" s="16"/>
      <c r="AZ1592" s="16"/>
      <c r="BA1592" s="16"/>
      <c r="BB1592" s="16"/>
      <c r="BC1592" s="16"/>
      <c r="BD1592" s="16"/>
      <c r="BE1592" s="16"/>
      <c r="BF1592" s="16"/>
    </row>
    <row r="1593" spans="1:58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AD1593" s="15"/>
      <c r="AE1593" s="16"/>
      <c r="AF1593" s="15"/>
      <c r="AG1593" s="16"/>
      <c r="AH1593" s="15"/>
      <c r="AI1593" s="15"/>
      <c r="AJ1593" s="15"/>
      <c r="AK1593" s="15"/>
      <c r="AL1593" s="15"/>
      <c r="AN1593" s="15"/>
      <c r="AO1593" s="16"/>
      <c r="AP1593" s="16"/>
      <c r="AQ1593" s="16"/>
      <c r="AR1593" s="16"/>
      <c r="AS1593" s="16"/>
      <c r="AT1593" s="16"/>
      <c r="AU1593" s="16"/>
      <c r="AV1593" s="16"/>
      <c r="AX1593" s="15"/>
      <c r="AY1593" s="16"/>
      <c r="AZ1593" s="16"/>
      <c r="BA1593" s="16"/>
      <c r="BB1593" s="16"/>
      <c r="BC1593" s="16"/>
      <c r="BD1593" s="16"/>
      <c r="BE1593" s="16"/>
      <c r="BF1593" s="16"/>
    </row>
    <row r="1594" spans="1:58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AD1594" s="15"/>
      <c r="AE1594" s="16"/>
      <c r="AF1594" s="15"/>
      <c r="AG1594" s="16"/>
      <c r="AH1594" s="15"/>
      <c r="AI1594" s="15"/>
      <c r="AJ1594" s="15"/>
      <c r="AK1594" s="15"/>
      <c r="AL1594" s="15"/>
      <c r="AN1594" s="15"/>
      <c r="AO1594" s="16"/>
      <c r="AP1594" s="16"/>
      <c r="AQ1594" s="16"/>
      <c r="AR1594" s="16"/>
      <c r="AS1594" s="16"/>
      <c r="AT1594" s="16"/>
      <c r="AU1594" s="16"/>
      <c r="AV1594" s="16"/>
      <c r="AX1594" s="15"/>
      <c r="AY1594" s="16"/>
      <c r="AZ1594" s="16"/>
      <c r="BA1594" s="16"/>
      <c r="BB1594" s="16"/>
      <c r="BC1594" s="16"/>
      <c r="BD1594" s="16"/>
      <c r="BE1594" s="16"/>
      <c r="BF1594" s="16"/>
    </row>
    <row r="1595" spans="1:58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AD1595" s="15"/>
      <c r="AE1595" s="16"/>
      <c r="AF1595" s="15"/>
      <c r="AG1595" s="16"/>
      <c r="AH1595" s="15"/>
      <c r="AI1595" s="15"/>
      <c r="AJ1595" s="15"/>
      <c r="AK1595" s="15"/>
      <c r="AL1595" s="15"/>
      <c r="AN1595" s="15"/>
      <c r="AO1595" s="16"/>
      <c r="AP1595" s="16"/>
      <c r="AQ1595" s="16"/>
      <c r="AR1595" s="16"/>
      <c r="AS1595" s="16"/>
      <c r="AT1595" s="16"/>
      <c r="AU1595" s="16"/>
      <c r="AV1595" s="16"/>
      <c r="AX1595" s="15"/>
      <c r="AY1595" s="16"/>
      <c r="AZ1595" s="16"/>
      <c r="BA1595" s="16"/>
      <c r="BB1595" s="16"/>
      <c r="BC1595" s="16"/>
      <c r="BD1595" s="16"/>
      <c r="BE1595" s="16"/>
      <c r="BF1595" s="16"/>
    </row>
    <row r="1596" spans="1:58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AD1596" s="15"/>
      <c r="AE1596" s="16"/>
      <c r="AF1596" s="15"/>
      <c r="AG1596" s="16"/>
      <c r="AH1596" s="15"/>
      <c r="AI1596" s="15"/>
      <c r="AJ1596" s="15"/>
      <c r="AK1596" s="15"/>
      <c r="AL1596" s="15"/>
      <c r="AN1596" s="15"/>
      <c r="AO1596" s="16"/>
      <c r="AP1596" s="16"/>
      <c r="AQ1596" s="16"/>
      <c r="AR1596" s="16"/>
      <c r="AS1596" s="16"/>
      <c r="AT1596" s="16"/>
      <c r="AU1596" s="16"/>
      <c r="AV1596" s="16"/>
      <c r="AX1596" s="15"/>
      <c r="AY1596" s="16"/>
      <c r="AZ1596" s="16"/>
      <c r="BA1596" s="16"/>
      <c r="BB1596" s="16"/>
      <c r="BC1596" s="16"/>
      <c r="BD1596" s="16"/>
      <c r="BE1596" s="16"/>
      <c r="BF1596" s="16"/>
    </row>
    <row r="1597" spans="1:58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AD1597" s="15"/>
      <c r="AE1597" s="16"/>
      <c r="AF1597" s="15"/>
      <c r="AG1597" s="16"/>
      <c r="AH1597" s="15"/>
      <c r="AI1597" s="15"/>
      <c r="AJ1597" s="15"/>
      <c r="AK1597" s="15"/>
      <c r="AL1597" s="15"/>
      <c r="AN1597" s="15"/>
      <c r="AO1597" s="16"/>
      <c r="AP1597" s="16"/>
      <c r="AQ1597" s="16"/>
      <c r="AR1597" s="16"/>
      <c r="AS1597" s="16"/>
      <c r="AT1597" s="16"/>
      <c r="AU1597" s="16"/>
      <c r="AV1597" s="16"/>
      <c r="AX1597" s="15"/>
      <c r="AY1597" s="16"/>
      <c r="AZ1597" s="16"/>
      <c r="BA1597" s="16"/>
      <c r="BB1597" s="16"/>
      <c r="BC1597" s="16"/>
      <c r="BD1597" s="16"/>
      <c r="BE1597" s="16"/>
      <c r="BF1597" s="16"/>
    </row>
    <row r="1598" spans="1:58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AD1598" s="15"/>
      <c r="AE1598" s="16"/>
      <c r="AF1598" s="15"/>
      <c r="AG1598" s="16"/>
      <c r="AH1598" s="15"/>
      <c r="AI1598" s="15"/>
      <c r="AJ1598" s="15"/>
      <c r="AK1598" s="15"/>
      <c r="AL1598" s="15"/>
      <c r="AN1598" s="15"/>
      <c r="AO1598" s="16"/>
      <c r="AP1598" s="16"/>
      <c r="AQ1598" s="16"/>
      <c r="AR1598" s="16"/>
      <c r="AS1598" s="16"/>
      <c r="AT1598" s="16"/>
      <c r="AU1598" s="16"/>
      <c r="AV1598" s="16"/>
      <c r="AX1598" s="15"/>
      <c r="AY1598" s="16"/>
      <c r="AZ1598" s="16"/>
      <c r="BA1598" s="16"/>
      <c r="BB1598" s="16"/>
      <c r="BC1598" s="16"/>
      <c r="BD1598" s="16"/>
      <c r="BE1598" s="16"/>
      <c r="BF1598" s="16"/>
    </row>
    <row r="1599" spans="1:58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AD1599" s="15"/>
      <c r="AE1599" s="16"/>
      <c r="AF1599" s="15"/>
      <c r="AG1599" s="16"/>
      <c r="AH1599" s="15"/>
      <c r="AI1599" s="15"/>
      <c r="AJ1599" s="15"/>
      <c r="AK1599" s="15"/>
      <c r="AL1599" s="15"/>
      <c r="AN1599" s="15"/>
      <c r="AO1599" s="16"/>
      <c r="AP1599" s="16"/>
      <c r="AQ1599" s="16"/>
      <c r="AR1599" s="16"/>
      <c r="AS1599" s="16"/>
      <c r="AT1599" s="16"/>
      <c r="AU1599" s="16"/>
      <c r="AV1599" s="16"/>
      <c r="AX1599" s="15"/>
      <c r="AY1599" s="16"/>
      <c r="AZ1599" s="16"/>
      <c r="BA1599" s="16"/>
      <c r="BB1599" s="16"/>
      <c r="BC1599" s="16"/>
      <c r="BD1599" s="16"/>
      <c r="BE1599" s="16"/>
      <c r="BF1599" s="16"/>
    </row>
    <row r="1600" spans="1:58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AD1600" s="15"/>
      <c r="AE1600" s="16"/>
      <c r="AF1600" s="15"/>
      <c r="AG1600" s="16"/>
      <c r="AH1600" s="15"/>
      <c r="AI1600" s="15"/>
      <c r="AJ1600" s="15"/>
      <c r="AK1600" s="15"/>
      <c r="AL1600" s="15"/>
      <c r="AN1600" s="15"/>
      <c r="AO1600" s="16"/>
      <c r="AP1600" s="16"/>
      <c r="AQ1600" s="16"/>
      <c r="AR1600" s="16"/>
      <c r="AS1600" s="16"/>
      <c r="AT1600" s="16"/>
      <c r="AU1600" s="16"/>
      <c r="AV1600" s="16"/>
      <c r="AX1600" s="15"/>
      <c r="AY1600" s="16"/>
      <c r="AZ1600" s="16"/>
      <c r="BA1600" s="16"/>
      <c r="BB1600" s="16"/>
      <c r="BC1600" s="16"/>
      <c r="BD1600" s="16"/>
      <c r="BE1600" s="16"/>
      <c r="BF1600" s="16"/>
    </row>
    <row r="1601" spans="1:58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AD1601" s="15"/>
      <c r="AE1601" s="16"/>
      <c r="AF1601" s="15"/>
      <c r="AG1601" s="16"/>
      <c r="AH1601" s="15"/>
      <c r="AI1601" s="15"/>
      <c r="AJ1601" s="15"/>
      <c r="AK1601" s="15"/>
      <c r="AL1601" s="15"/>
      <c r="AN1601" s="15"/>
      <c r="AO1601" s="16"/>
      <c r="AP1601" s="16"/>
      <c r="AQ1601" s="16"/>
      <c r="AR1601" s="16"/>
      <c r="AS1601" s="16"/>
      <c r="AT1601" s="16"/>
      <c r="AU1601" s="16"/>
      <c r="AV1601" s="16"/>
      <c r="AX1601" s="15"/>
      <c r="AY1601" s="16"/>
      <c r="AZ1601" s="16"/>
      <c r="BA1601" s="16"/>
      <c r="BB1601" s="16"/>
      <c r="BC1601" s="16"/>
      <c r="BD1601" s="16"/>
      <c r="BE1601" s="16"/>
      <c r="BF1601" s="16"/>
    </row>
    <row r="1602" spans="1:58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AD1602" s="15"/>
      <c r="AE1602" s="16"/>
      <c r="AF1602" s="15"/>
      <c r="AG1602" s="16"/>
      <c r="AH1602" s="15"/>
      <c r="AI1602" s="15"/>
      <c r="AJ1602" s="15"/>
      <c r="AK1602" s="15"/>
      <c r="AL1602" s="15"/>
      <c r="AN1602" s="15"/>
      <c r="AO1602" s="16"/>
      <c r="AP1602" s="16"/>
      <c r="AQ1602" s="16"/>
      <c r="AR1602" s="16"/>
      <c r="AS1602" s="16"/>
      <c r="AT1602" s="16"/>
      <c r="AU1602" s="16"/>
      <c r="AV1602" s="16"/>
      <c r="AX1602" s="15"/>
      <c r="AY1602" s="16"/>
      <c r="AZ1602" s="16"/>
      <c r="BA1602" s="16"/>
      <c r="BB1602" s="16"/>
      <c r="BC1602" s="16"/>
      <c r="BD1602" s="16"/>
      <c r="BE1602" s="16"/>
      <c r="BF1602" s="16"/>
    </row>
    <row r="1603" spans="1:58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AD1603" s="15"/>
      <c r="AE1603" s="16"/>
      <c r="AF1603" s="15"/>
      <c r="AG1603" s="16"/>
      <c r="AH1603" s="15"/>
      <c r="AI1603" s="15"/>
      <c r="AJ1603" s="15"/>
      <c r="AK1603" s="15"/>
      <c r="AL1603" s="15"/>
      <c r="AN1603" s="15"/>
      <c r="AO1603" s="16"/>
      <c r="AP1603" s="16"/>
      <c r="AQ1603" s="16"/>
      <c r="AR1603" s="16"/>
      <c r="AS1603" s="16"/>
      <c r="AT1603" s="16"/>
      <c r="AU1603" s="16"/>
      <c r="AV1603" s="16"/>
      <c r="AX1603" s="15"/>
      <c r="AY1603" s="16"/>
      <c r="AZ1603" s="16"/>
      <c r="BA1603" s="16"/>
      <c r="BB1603" s="16"/>
      <c r="BC1603" s="16"/>
      <c r="BD1603" s="16"/>
      <c r="BE1603" s="16"/>
      <c r="BF1603" s="16"/>
    </row>
    <row r="1604" spans="1:58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AD1604" s="15"/>
      <c r="AE1604" s="16"/>
      <c r="AF1604" s="15"/>
      <c r="AG1604" s="16"/>
      <c r="AH1604" s="15"/>
      <c r="AI1604" s="15"/>
      <c r="AJ1604" s="15"/>
      <c r="AK1604" s="15"/>
      <c r="AL1604" s="15"/>
      <c r="AN1604" s="15"/>
      <c r="AO1604" s="16"/>
      <c r="AP1604" s="16"/>
      <c r="AQ1604" s="16"/>
      <c r="AR1604" s="16"/>
      <c r="AS1604" s="16"/>
      <c r="AT1604" s="16"/>
      <c r="AU1604" s="16"/>
      <c r="AV1604" s="16"/>
      <c r="AX1604" s="15"/>
      <c r="AY1604" s="16"/>
      <c r="AZ1604" s="16"/>
      <c r="BA1604" s="16"/>
      <c r="BB1604" s="16"/>
      <c r="BC1604" s="16"/>
      <c r="BD1604" s="16"/>
      <c r="BE1604" s="16"/>
      <c r="BF1604" s="16"/>
    </row>
    <row r="1605" spans="1:58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AD1605" s="15"/>
      <c r="AE1605" s="16"/>
      <c r="AF1605" s="15"/>
      <c r="AG1605" s="16"/>
      <c r="AH1605" s="15"/>
      <c r="AI1605" s="15"/>
      <c r="AJ1605" s="15"/>
      <c r="AK1605" s="15"/>
      <c r="AL1605" s="15"/>
      <c r="AN1605" s="15"/>
      <c r="AO1605" s="16"/>
      <c r="AP1605" s="16"/>
      <c r="AQ1605" s="16"/>
      <c r="AR1605" s="16"/>
      <c r="AS1605" s="16"/>
      <c r="AT1605" s="16"/>
      <c r="AU1605" s="16"/>
      <c r="AV1605" s="16"/>
      <c r="AX1605" s="15"/>
      <c r="AY1605" s="16"/>
      <c r="AZ1605" s="16"/>
      <c r="BA1605" s="16"/>
      <c r="BB1605" s="16"/>
      <c r="BC1605" s="16"/>
      <c r="BD1605" s="16"/>
      <c r="BE1605" s="16"/>
      <c r="BF1605" s="16"/>
    </row>
    <row r="1606" spans="1:58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AD1606" s="15"/>
      <c r="AE1606" s="16"/>
      <c r="AF1606" s="15"/>
      <c r="AG1606" s="16"/>
      <c r="AH1606" s="15"/>
      <c r="AI1606" s="15"/>
      <c r="AJ1606" s="15"/>
      <c r="AK1606" s="15"/>
      <c r="AL1606" s="15"/>
      <c r="AN1606" s="15"/>
      <c r="AO1606" s="16"/>
      <c r="AP1606" s="16"/>
      <c r="AQ1606" s="16"/>
      <c r="AR1606" s="16"/>
      <c r="AS1606" s="16"/>
      <c r="AT1606" s="16"/>
      <c r="AU1606" s="16"/>
      <c r="AV1606" s="16"/>
      <c r="AX1606" s="15"/>
      <c r="AY1606" s="16"/>
      <c r="AZ1606" s="16"/>
      <c r="BA1606" s="16"/>
      <c r="BB1606" s="16"/>
      <c r="BC1606" s="16"/>
      <c r="BD1606" s="16"/>
      <c r="BE1606" s="16"/>
      <c r="BF1606" s="16"/>
    </row>
    <row r="1607" spans="1:58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AD1607" s="15"/>
      <c r="AE1607" s="16"/>
      <c r="AF1607" s="15"/>
      <c r="AG1607" s="16"/>
      <c r="AH1607" s="15"/>
      <c r="AI1607" s="15"/>
      <c r="AJ1607" s="15"/>
      <c r="AK1607" s="15"/>
      <c r="AL1607" s="15"/>
      <c r="AN1607" s="15"/>
      <c r="AO1607" s="16"/>
      <c r="AP1607" s="16"/>
      <c r="AQ1607" s="16"/>
      <c r="AR1607" s="16"/>
      <c r="AS1607" s="16"/>
      <c r="AT1607" s="16"/>
      <c r="AU1607" s="16"/>
      <c r="AV1607" s="16"/>
      <c r="AX1607" s="15"/>
      <c r="AY1607" s="16"/>
      <c r="AZ1607" s="16"/>
      <c r="BA1607" s="16"/>
      <c r="BB1607" s="16"/>
      <c r="BC1607" s="16"/>
      <c r="BD1607" s="16"/>
      <c r="BE1607" s="16"/>
      <c r="BF1607" s="16"/>
    </row>
    <row r="1608" spans="1:58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AD1608" s="15"/>
      <c r="AE1608" s="16"/>
      <c r="AF1608" s="15"/>
      <c r="AG1608" s="16"/>
      <c r="AH1608" s="15"/>
      <c r="AI1608" s="15"/>
      <c r="AJ1608" s="15"/>
      <c r="AK1608" s="15"/>
      <c r="AL1608" s="15"/>
      <c r="AN1608" s="15"/>
      <c r="AO1608" s="16"/>
      <c r="AP1608" s="16"/>
      <c r="AQ1608" s="16"/>
      <c r="AR1608" s="16"/>
      <c r="AS1608" s="16"/>
      <c r="AT1608" s="16"/>
      <c r="AU1608" s="16"/>
      <c r="AV1608" s="16"/>
      <c r="AX1608" s="15"/>
      <c r="AY1608" s="16"/>
      <c r="AZ1608" s="16"/>
      <c r="BA1608" s="16"/>
      <c r="BB1608" s="16"/>
      <c r="BC1608" s="16"/>
      <c r="BD1608" s="16"/>
      <c r="BE1608" s="16"/>
      <c r="BF1608" s="16"/>
    </row>
    <row r="1609" spans="1:58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AD1609" s="15"/>
      <c r="AE1609" s="16"/>
      <c r="AF1609" s="15"/>
      <c r="AG1609" s="16"/>
      <c r="AH1609" s="15"/>
      <c r="AI1609" s="15"/>
      <c r="AJ1609" s="15"/>
      <c r="AK1609" s="15"/>
      <c r="AL1609" s="15"/>
      <c r="AN1609" s="15"/>
      <c r="AO1609" s="16"/>
      <c r="AP1609" s="16"/>
      <c r="AQ1609" s="16"/>
      <c r="AR1609" s="16"/>
      <c r="AS1609" s="16"/>
      <c r="AT1609" s="16"/>
      <c r="AU1609" s="16"/>
      <c r="AV1609" s="16"/>
      <c r="AX1609" s="15"/>
      <c r="AY1609" s="16"/>
      <c r="AZ1609" s="16"/>
      <c r="BA1609" s="16"/>
      <c r="BB1609" s="16"/>
      <c r="BC1609" s="16"/>
      <c r="BD1609" s="16"/>
      <c r="BE1609" s="16"/>
      <c r="BF1609" s="16"/>
    </row>
    <row r="1610" spans="1:58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AD1610" s="15"/>
      <c r="AE1610" s="16"/>
      <c r="AF1610" s="15"/>
      <c r="AG1610" s="16"/>
      <c r="AH1610" s="15"/>
      <c r="AI1610" s="15"/>
      <c r="AJ1610" s="15"/>
      <c r="AK1610" s="15"/>
      <c r="AL1610" s="15"/>
      <c r="AN1610" s="15"/>
      <c r="AO1610" s="16"/>
      <c r="AP1610" s="16"/>
      <c r="AQ1610" s="16"/>
      <c r="AR1610" s="16"/>
      <c r="AS1610" s="16"/>
      <c r="AT1610" s="16"/>
      <c r="AU1610" s="16"/>
      <c r="AV1610" s="16"/>
      <c r="AX1610" s="15"/>
      <c r="AY1610" s="16"/>
      <c r="AZ1610" s="16"/>
      <c r="BA1610" s="16"/>
      <c r="BB1610" s="16"/>
      <c r="BC1610" s="16"/>
      <c r="BD1610" s="16"/>
      <c r="BE1610" s="16"/>
      <c r="BF1610" s="16"/>
    </row>
    <row r="1611" spans="1:58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AD1611" s="15"/>
      <c r="AE1611" s="16"/>
      <c r="AF1611" s="15"/>
      <c r="AG1611" s="16"/>
      <c r="AH1611" s="15"/>
      <c r="AI1611" s="15"/>
      <c r="AJ1611" s="15"/>
      <c r="AK1611" s="15"/>
      <c r="AL1611" s="15"/>
      <c r="AN1611" s="15"/>
      <c r="AO1611" s="16"/>
      <c r="AP1611" s="16"/>
      <c r="AQ1611" s="16"/>
      <c r="AR1611" s="16"/>
      <c r="AS1611" s="16"/>
      <c r="AT1611" s="16"/>
      <c r="AU1611" s="16"/>
      <c r="AV1611" s="16"/>
      <c r="AX1611" s="15"/>
      <c r="AY1611" s="16"/>
      <c r="AZ1611" s="16"/>
      <c r="BA1611" s="16"/>
      <c r="BB1611" s="16"/>
      <c r="BC1611" s="16"/>
      <c r="BD1611" s="16"/>
      <c r="BE1611" s="16"/>
      <c r="BF1611" s="16"/>
    </row>
    <row r="1612" spans="1:58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AD1612" s="15"/>
      <c r="AE1612" s="16"/>
      <c r="AF1612" s="15"/>
      <c r="AG1612" s="16"/>
      <c r="AH1612" s="15"/>
      <c r="AI1612" s="15"/>
      <c r="AJ1612" s="15"/>
      <c r="AK1612" s="15"/>
      <c r="AL1612" s="15"/>
      <c r="AN1612" s="15"/>
      <c r="AO1612" s="16"/>
      <c r="AP1612" s="16"/>
      <c r="AQ1612" s="16"/>
      <c r="AR1612" s="16"/>
      <c r="AS1612" s="16"/>
      <c r="AT1612" s="16"/>
      <c r="AU1612" s="16"/>
      <c r="AV1612" s="16"/>
      <c r="AX1612" s="15"/>
      <c r="AY1612" s="16"/>
      <c r="AZ1612" s="16"/>
      <c r="BA1612" s="16"/>
      <c r="BB1612" s="16"/>
      <c r="BC1612" s="16"/>
      <c r="BD1612" s="16"/>
      <c r="BE1612" s="16"/>
      <c r="BF1612" s="16"/>
    </row>
    <row r="1613" spans="1:58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AD1613" s="15"/>
      <c r="AE1613" s="16"/>
      <c r="AF1613" s="15"/>
      <c r="AG1613" s="16"/>
      <c r="AH1613" s="15"/>
      <c r="AI1613" s="15"/>
      <c r="AJ1613" s="15"/>
      <c r="AK1613" s="15"/>
      <c r="AL1613" s="15"/>
      <c r="AN1613" s="15"/>
      <c r="AO1613" s="16"/>
      <c r="AP1613" s="16"/>
      <c r="AQ1613" s="16"/>
      <c r="AR1613" s="16"/>
      <c r="AS1613" s="16"/>
      <c r="AT1613" s="16"/>
      <c r="AU1613" s="16"/>
      <c r="AV1613" s="16"/>
      <c r="AX1613" s="15"/>
      <c r="AY1613" s="16"/>
      <c r="AZ1613" s="16"/>
      <c r="BA1613" s="16"/>
      <c r="BB1613" s="16"/>
      <c r="BC1613" s="16"/>
      <c r="BD1613" s="16"/>
      <c r="BE1613" s="16"/>
      <c r="BF1613" s="16"/>
    </row>
    <row r="1614" spans="1:58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AD1614" s="15"/>
      <c r="AE1614" s="16"/>
      <c r="AF1614" s="15"/>
      <c r="AG1614" s="16"/>
      <c r="AH1614" s="15"/>
      <c r="AI1614" s="15"/>
      <c r="AJ1614" s="15"/>
      <c r="AK1614" s="15"/>
      <c r="AL1614" s="15"/>
      <c r="AN1614" s="15"/>
      <c r="AO1614" s="16"/>
      <c r="AP1614" s="16"/>
      <c r="AQ1614" s="16"/>
      <c r="AR1614" s="16"/>
      <c r="AS1614" s="16"/>
      <c r="AT1614" s="16"/>
      <c r="AU1614" s="16"/>
      <c r="AV1614" s="16"/>
      <c r="AX1614" s="15"/>
      <c r="AY1614" s="16"/>
      <c r="AZ1614" s="16"/>
      <c r="BA1614" s="16"/>
      <c r="BB1614" s="16"/>
      <c r="BC1614" s="16"/>
      <c r="BD1614" s="16"/>
      <c r="BE1614" s="16"/>
      <c r="BF1614" s="16"/>
    </row>
    <row r="1615" spans="1:58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AD1615" s="15"/>
      <c r="AE1615" s="16"/>
      <c r="AF1615" s="15"/>
      <c r="AG1615" s="16"/>
      <c r="AH1615" s="15"/>
      <c r="AI1615" s="15"/>
      <c r="AJ1615" s="15"/>
      <c r="AK1615" s="15"/>
      <c r="AL1615" s="15"/>
      <c r="AN1615" s="15"/>
      <c r="AO1615" s="16"/>
      <c r="AP1615" s="16"/>
      <c r="AQ1615" s="16"/>
      <c r="AR1615" s="16"/>
      <c r="AS1615" s="16"/>
      <c r="AT1615" s="16"/>
      <c r="AU1615" s="16"/>
      <c r="AV1615" s="16"/>
      <c r="AX1615" s="15"/>
      <c r="AY1615" s="16"/>
      <c r="AZ1615" s="16"/>
      <c r="BA1615" s="16"/>
      <c r="BB1615" s="16"/>
      <c r="BC1615" s="16"/>
      <c r="BD1615" s="16"/>
      <c r="BE1615" s="16"/>
      <c r="BF1615" s="16"/>
    </row>
    <row r="1616" spans="1:58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AD1616" s="15"/>
      <c r="AE1616" s="16"/>
      <c r="AF1616" s="15"/>
      <c r="AG1616" s="16"/>
      <c r="AH1616" s="15"/>
      <c r="AI1616" s="15"/>
      <c r="AJ1616" s="15"/>
      <c r="AK1616" s="15"/>
      <c r="AL1616" s="15"/>
      <c r="AN1616" s="15"/>
      <c r="AO1616" s="16"/>
      <c r="AP1616" s="16"/>
      <c r="AQ1616" s="16"/>
      <c r="AR1616" s="16"/>
      <c r="AS1616" s="16"/>
      <c r="AT1616" s="16"/>
      <c r="AU1616" s="16"/>
      <c r="AV1616" s="16"/>
      <c r="AX1616" s="15"/>
      <c r="AY1616" s="16"/>
      <c r="AZ1616" s="16"/>
      <c r="BA1616" s="16"/>
      <c r="BB1616" s="16"/>
      <c r="BC1616" s="16"/>
      <c r="BD1616" s="16"/>
      <c r="BE1616" s="16"/>
      <c r="BF1616" s="16"/>
    </row>
    <row r="1617" spans="1:58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AD1617" s="15"/>
      <c r="AE1617" s="16"/>
      <c r="AF1617" s="15"/>
      <c r="AG1617" s="16"/>
      <c r="AH1617" s="15"/>
      <c r="AI1617" s="15"/>
      <c r="AJ1617" s="15"/>
      <c r="AK1617" s="15"/>
      <c r="AL1617" s="15"/>
      <c r="AN1617" s="15"/>
      <c r="AO1617" s="16"/>
      <c r="AP1617" s="16"/>
      <c r="AQ1617" s="16"/>
      <c r="AR1617" s="16"/>
      <c r="AS1617" s="16"/>
      <c r="AT1617" s="16"/>
      <c r="AU1617" s="16"/>
      <c r="AV1617" s="16"/>
      <c r="AX1617" s="15"/>
      <c r="AY1617" s="16"/>
      <c r="AZ1617" s="16"/>
      <c r="BA1617" s="16"/>
      <c r="BB1617" s="16"/>
      <c r="BC1617" s="16"/>
      <c r="BD1617" s="16"/>
      <c r="BE1617" s="16"/>
      <c r="BF1617" s="16"/>
    </row>
    <row r="1618" spans="1:58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AD1618" s="15"/>
      <c r="AE1618" s="16"/>
      <c r="AF1618" s="15"/>
      <c r="AG1618" s="16"/>
      <c r="AH1618" s="15"/>
      <c r="AI1618" s="15"/>
      <c r="AJ1618" s="15"/>
      <c r="AK1618" s="15"/>
      <c r="AL1618" s="15"/>
      <c r="AN1618" s="15"/>
      <c r="AO1618" s="16"/>
      <c r="AP1618" s="16"/>
      <c r="AQ1618" s="16"/>
      <c r="AR1618" s="16"/>
      <c r="AS1618" s="16"/>
      <c r="AT1618" s="16"/>
      <c r="AU1618" s="16"/>
      <c r="AV1618" s="16"/>
      <c r="AX1618" s="15"/>
      <c r="AY1618" s="16"/>
      <c r="AZ1618" s="16"/>
      <c r="BA1618" s="16"/>
      <c r="BB1618" s="16"/>
      <c r="BC1618" s="16"/>
      <c r="BD1618" s="16"/>
      <c r="BE1618" s="16"/>
      <c r="BF1618" s="16"/>
    </row>
    <row r="1619" spans="1:58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AD1619" s="15"/>
      <c r="AE1619" s="16"/>
      <c r="AF1619" s="15"/>
      <c r="AG1619" s="16"/>
      <c r="AH1619" s="15"/>
      <c r="AI1619" s="15"/>
      <c r="AJ1619" s="15"/>
      <c r="AK1619" s="15"/>
      <c r="AL1619" s="15"/>
      <c r="AN1619" s="15"/>
      <c r="AO1619" s="16"/>
      <c r="AP1619" s="16"/>
      <c r="AQ1619" s="16"/>
      <c r="AR1619" s="16"/>
      <c r="AS1619" s="16"/>
      <c r="AT1619" s="16"/>
      <c r="AU1619" s="16"/>
      <c r="AV1619" s="16"/>
      <c r="AX1619" s="15"/>
      <c r="AY1619" s="16"/>
      <c r="AZ1619" s="16"/>
      <c r="BA1619" s="16"/>
      <c r="BB1619" s="16"/>
      <c r="BC1619" s="16"/>
      <c r="BD1619" s="16"/>
      <c r="BE1619" s="16"/>
      <c r="BF1619" s="16"/>
    </row>
    <row r="1620" spans="1:58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AD1620" s="15"/>
      <c r="AE1620" s="16"/>
      <c r="AF1620" s="15"/>
      <c r="AG1620" s="16"/>
      <c r="AH1620" s="15"/>
      <c r="AI1620" s="15"/>
      <c r="AJ1620" s="15"/>
      <c r="AK1620" s="15"/>
      <c r="AL1620" s="15"/>
      <c r="AN1620" s="15"/>
      <c r="AO1620" s="16"/>
      <c r="AP1620" s="16"/>
      <c r="AQ1620" s="16"/>
      <c r="AR1620" s="16"/>
      <c r="AS1620" s="16"/>
      <c r="AT1620" s="16"/>
      <c r="AU1620" s="16"/>
      <c r="AV1620" s="16"/>
      <c r="AX1620" s="15"/>
      <c r="AY1620" s="16"/>
      <c r="AZ1620" s="16"/>
      <c r="BA1620" s="16"/>
      <c r="BB1620" s="16"/>
      <c r="BC1620" s="16"/>
      <c r="BD1620" s="16"/>
      <c r="BE1620" s="16"/>
      <c r="BF1620" s="16"/>
    </row>
    <row r="1621" spans="1:58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AD1621" s="15"/>
      <c r="AE1621" s="16"/>
      <c r="AF1621" s="15"/>
      <c r="AG1621" s="16"/>
      <c r="AH1621" s="15"/>
      <c r="AI1621" s="15"/>
      <c r="AJ1621" s="15"/>
      <c r="AK1621" s="15"/>
      <c r="AL1621" s="15"/>
      <c r="AN1621" s="15"/>
      <c r="AO1621" s="16"/>
      <c r="AP1621" s="16"/>
      <c r="AQ1621" s="16"/>
      <c r="AR1621" s="16"/>
      <c r="AS1621" s="16"/>
      <c r="AT1621" s="16"/>
      <c r="AU1621" s="16"/>
      <c r="AV1621" s="16"/>
      <c r="AX1621" s="15"/>
      <c r="AY1621" s="16"/>
      <c r="AZ1621" s="16"/>
      <c r="BA1621" s="16"/>
      <c r="BB1621" s="16"/>
      <c r="BC1621" s="16"/>
      <c r="BD1621" s="16"/>
      <c r="BE1621" s="16"/>
      <c r="BF1621" s="16"/>
    </row>
    <row r="1622" spans="1:58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AD1622" s="15"/>
      <c r="AE1622" s="16"/>
      <c r="AF1622" s="15"/>
      <c r="AG1622" s="16"/>
      <c r="AH1622" s="15"/>
      <c r="AI1622" s="15"/>
      <c r="AJ1622" s="15"/>
      <c r="AK1622" s="15"/>
      <c r="AL1622" s="15"/>
      <c r="AN1622" s="15"/>
      <c r="AO1622" s="16"/>
      <c r="AP1622" s="16"/>
      <c r="AQ1622" s="16"/>
      <c r="AR1622" s="16"/>
      <c r="AS1622" s="16"/>
      <c r="AT1622" s="16"/>
      <c r="AU1622" s="16"/>
      <c r="AV1622" s="16"/>
      <c r="AX1622" s="15"/>
      <c r="AY1622" s="16"/>
      <c r="AZ1622" s="16"/>
      <c r="BA1622" s="16"/>
      <c r="BB1622" s="16"/>
      <c r="BC1622" s="16"/>
      <c r="BD1622" s="16"/>
      <c r="BE1622" s="16"/>
      <c r="BF1622" s="16"/>
    </row>
    <row r="1623" spans="1:58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AD1623" s="15"/>
      <c r="AE1623" s="16"/>
      <c r="AF1623" s="15"/>
      <c r="AG1623" s="16"/>
      <c r="AH1623" s="15"/>
      <c r="AI1623" s="15"/>
      <c r="AJ1623" s="15"/>
      <c r="AK1623" s="15"/>
      <c r="AL1623" s="15"/>
      <c r="AN1623" s="15"/>
      <c r="AO1623" s="16"/>
      <c r="AP1623" s="16"/>
      <c r="AQ1623" s="16"/>
      <c r="AR1623" s="16"/>
      <c r="AS1623" s="16"/>
      <c r="AT1623" s="16"/>
      <c r="AU1623" s="16"/>
      <c r="AV1623" s="16"/>
      <c r="AX1623" s="15"/>
      <c r="AY1623" s="16"/>
      <c r="AZ1623" s="16"/>
      <c r="BA1623" s="16"/>
      <c r="BB1623" s="16"/>
      <c r="BC1623" s="16"/>
      <c r="BD1623" s="16"/>
      <c r="BE1623" s="16"/>
      <c r="BF1623" s="16"/>
    </row>
    <row r="1624" spans="1:58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AD1624" s="15"/>
      <c r="AE1624" s="16"/>
      <c r="AF1624" s="15"/>
      <c r="AG1624" s="16"/>
      <c r="AH1624" s="15"/>
      <c r="AI1624" s="15"/>
      <c r="AJ1624" s="15"/>
      <c r="AK1624" s="15"/>
      <c r="AL1624" s="15"/>
      <c r="AN1624" s="15"/>
      <c r="AO1624" s="16"/>
      <c r="AP1624" s="16"/>
      <c r="AQ1624" s="16"/>
      <c r="AR1624" s="16"/>
      <c r="AS1624" s="16"/>
      <c r="AT1624" s="16"/>
      <c r="AU1624" s="16"/>
      <c r="AV1624" s="16"/>
      <c r="AX1624" s="15"/>
      <c r="AY1624" s="16"/>
      <c r="AZ1624" s="16"/>
      <c r="BA1624" s="16"/>
      <c r="BB1624" s="16"/>
      <c r="BC1624" s="16"/>
      <c r="BD1624" s="16"/>
      <c r="BE1624" s="16"/>
      <c r="BF1624" s="16"/>
    </row>
    <row r="1625" spans="1:58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AD1625" s="15"/>
      <c r="AE1625" s="16"/>
      <c r="AF1625" s="15"/>
      <c r="AG1625" s="16"/>
      <c r="AH1625" s="15"/>
      <c r="AI1625" s="15"/>
      <c r="AJ1625" s="15"/>
      <c r="AK1625" s="15"/>
      <c r="AL1625" s="15"/>
      <c r="AN1625" s="15"/>
      <c r="AO1625" s="16"/>
      <c r="AP1625" s="16"/>
      <c r="AQ1625" s="16"/>
      <c r="AR1625" s="16"/>
      <c r="AS1625" s="16"/>
      <c r="AT1625" s="16"/>
      <c r="AU1625" s="16"/>
      <c r="AV1625" s="16"/>
      <c r="AX1625" s="15"/>
      <c r="AY1625" s="16"/>
      <c r="AZ1625" s="16"/>
      <c r="BA1625" s="16"/>
      <c r="BB1625" s="16"/>
      <c r="BC1625" s="16"/>
      <c r="BD1625" s="16"/>
      <c r="BE1625" s="16"/>
      <c r="BF1625" s="16"/>
    </row>
    <row r="1626" spans="1:58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AD1626" s="15"/>
      <c r="AE1626" s="16"/>
      <c r="AF1626" s="15"/>
      <c r="AG1626" s="16"/>
      <c r="AH1626" s="15"/>
      <c r="AI1626" s="15"/>
      <c r="AJ1626" s="15"/>
      <c r="AK1626" s="15"/>
      <c r="AL1626" s="15"/>
      <c r="AN1626" s="15"/>
      <c r="AO1626" s="16"/>
      <c r="AP1626" s="16"/>
      <c r="AQ1626" s="16"/>
      <c r="AR1626" s="16"/>
      <c r="AS1626" s="16"/>
      <c r="AT1626" s="16"/>
      <c r="AU1626" s="16"/>
      <c r="AV1626" s="16"/>
      <c r="AX1626" s="15"/>
      <c r="AY1626" s="16"/>
      <c r="AZ1626" s="16"/>
      <c r="BA1626" s="16"/>
      <c r="BB1626" s="16"/>
      <c r="BC1626" s="16"/>
      <c r="BD1626" s="16"/>
      <c r="BE1626" s="16"/>
      <c r="BF1626" s="16"/>
    </row>
    <row r="1627" spans="1:58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AD1627" s="15"/>
      <c r="AE1627" s="16"/>
      <c r="AF1627" s="15"/>
      <c r="AG1627" s="16"/>
      <c r="AH1627" s="15"/>
      <c r="AI1627" s="15"/>
      <c r="AJ1627" s="15"/>
      <c r="AK1627" s="15"/>
      <c r="AL1627" s="15"/>
      <c r="AN1627" s="15"/>
      <c r="AO1627" s="16"/>
      <c r="AP1627" s="16"/>
      <c r="AQ1627" s="16"/>
      <c r="AR1627" s="16"/>
      <c r="AS1627" s="16"/>
      <c r="AT1627" s="16"/>
      <c r="AU1627" s="16"/>
      <c r="AV1627" s="16"/>
      <c r="AX1627" s="15"/>
      <c r="AY1627" s="16"/>
      <c r="AZ1627" s="16"/>
      <c r="BA1627" s="16"/>
      <c r="BB1627" s="16"/>
      <c r="BC1627" s="16"/>
      <c r="BD1627" s="16"/>
      <c r="BE1627" s="16"/>
      <c r="BF1627" s="16"/>
    </row>
    <row r="1628" spans="1:58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AD1628" s="15"/>
      <c r="AE1628" s="16"/>
      <c r="AF1628" s="15"/>
      <c r="AG1628" s="16"/>
      <c r="AH1628" s="15"/>
      <c r="AI1628" s="15"/>
      <c r="AJ1628" s="15"/>
      <c r="AK1628" s="15"/>
      <c r="AL1628" s="15"/>
      <c r="AN1628" s="15"/>
      <c r="AO1628" s="16"/>
      <c r="AP1628" s="16"/>
      <c r="AQ1628" s="16"/>
      <c r="AR1628" s="16"/>
      <c r="AS1628" s="16"/>
      <c r="AT1628" s="16"/>
      <c r="AU1628" s="16"/>
      <c r="AV1628" s="16"/>
      <c r="AX1628" s="15"/>
      <c r="AY1628" s="16"/>
      <c r="AZ1628" s="16"/>
      <c r="BA1628" s="16"/>
      <c r="BB1628" s="16"/>
      <c r="BC1628" s="16"/>
      <c r="BD1628" s="16"/>
      <c r="BE1628" s="16"/>
      <c r="BF1628" s="16"/>
    </row>
    <row r="1629" spans="1:58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AD1629" s="15"/>
      <c r="AE1629" s="16"/>
      <c r="AF1629" s="15"/>
      <c r="AG1629" s="16"/>
      <c r="AH1629" s="15"/>
      <c r="AI1629" s="15"/>
      <c r="AJ1629" s="15"/>
      <c r="AK1629" s="15"/>
      <c r="AL1629" s="15"/>
      <c r="AN1629" s="15"/>
      <c r="AO1629" s="16"/>
      <c r="AP1629" s="16"/>
      <c r="AQ1629" s="16"/>
      <c r="AR1629" s="16"/>
      <c r="AS1629" s="16"/>
      <c r="AT1629" s="16"/>
      <c r="AU1629" s="16"/>
      <c r="AV1629" s="16"/>
      <c r="AX1629" s="15"/>
      <c r="AY1629" s="16"/>
      <c r="AZ1629" s="16"/>
      <c r="BA1629" s="16"/>
      <c r="BB1629" s="16"/>
      <c r="BC1629" s="16"/>
      <c r="BD1629" s="16"/>
      <c r="BE1629" s="16"/>
      <c r="BF1629" s="16"/>
    </row>
    <row r="1630" spans="1:58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AD1630" s="15"/>
      <c r="AE1630" s="16"/>
      <c r="AF1630" s="15"/>
      <c r="AG1630" s="16"/>
      <c r="AH1630" s="15"/>
      <c r="AI1630" s="15"/>
      <c r="AJ1630" s="15"/>
      <c r="AK1630" s="15"/>
      <c r="AL1630" s="15"/>
      <c r="AN1630" s="15"/>
      <c r="AO1630" s="16"/>
      <c r="AP1630" s="16"/>
      <c r="AQ1630" s="16"/>
      <c r="AR1630" s="16"/>
      <c r="AS1630" s="16"/>
      <c r="AT1630" s="16"/>
      <c r="AU1630" s="16"/>
      <c r="AV1630" s="16"/>
      <c r="AX1630" s="15"/>
      <c r="AY1630" s="16"/>
      <c r="AZ1630" s="16"/>
      <c r="BA1630" s="16"/>
      <c r="BB1630" s="16"/>
      <c r="BC1630" s="16"/>
      <c r="BD1630" s="16"/>
      <c r="BE1630" s="16"/>
      <c r="BF1630" s="16"/>
    </row>
    <row r="1631" spans="1:58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AD1631" s="15"/>
      <c r="AE1631" s="16"/>
      <c r="AF1631" s="15"/>
      <c r="AG1631" s="16"/>
      <c r="AH1631" s="15"/>
      <c r="AI1631" s="15"/>
      <c r="AJ1631" s="15"/>
      <c r="AK1631" s="15"/>
      <c r="AL1631" s="15"/>
      <c r="AN1631" s="15"/>
      <c r="AO1631" s="16"/>
      <c r="AP1631" s="16"/>
      <c r="AQ1631" s="16"/>
      <c r="AR1631" s="16"/>
      <c r="AS1631" s="16"/>
      <c r="AT1631" s="16"/>
      <c r="AU1631" s="16"/>
      <c r="AV1631" s="16"/>
      <c r="AX1631" s="15"/>
      <c r="AY1631" s="16"/>
      <c r="AZ1631" s="16"/>
      <c r="BA1631" s="16"/>
      <c r="BB1631" s="16"/>
      <c r="BC1631" s="16"/>
      <c r="BD1631" s="16"/>
      <c r="BE1631" s="16"/>
      <c r="BF1631" s="16"/>
    </row>
    <row r="1632" spans="1:58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AD1632" s="15"/>
      <c r="AE1632" s="16"/>
      <c r="AF1632" s="15"/>
      <c r="AG1632" s="16"/>
      <c r="AH1632" s="15"/>
      <c r="AI1632" s="15"/>
      <c r="AJ1632" s="15"/>
      <c r="AK1632" s="15"/>
      <c r="AL1632" s="15"/>
      <c r="AN1632" s="15"/>
      <c r="AO1632" s="16"/>
      <c r="AP1632" s="16"/>
      <c r="AQ1632" s="16"/>
      <c r="AR1632" s="16"/>
      <c r="AS1632" s="16"/>
      <c r="AT1632" s="16"/>
      <c r="AU1632" s="16"/>
      <c r="AV1632" s="16"/>
      <c r="AX1632" s="15"/>
      <c r="AY1632" s="16"/>
      <c r="AZ1632" s="16"/>
      <c r="BA1632" s="16"/>
      <c r="BB1632" s="16"/>
      <c r="BC1632" s="16"/>
      <c r="BD1632" s="16"/>
      <c r="BE1632" s="16"/>
      <c r="BF1632" s="16"/>
    </row>
    <row r="1633" spans="1:58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AD1633" s="15"/>
      <c r="AE1633" s="16"/>
      <c r="AF1633" s="15"/>
      <c r="AG1633" s="16"/>
      <c r="AH1633" s="15"/>
      <c r="AI1633" s="15"/>
      <c r="AJ1633" s="15"/>
      <c r="AK1633" s="15"/>
      <c r="AL1633" s="15"/>
      <c r="AN1633" s="15"/>
      <c r="AO1633" s="16"/>
      <c r="AP1633" s="16"/>
      <c r="AQ1633" s="16"/>
      <c r="AR1633" s="16"/>
      <c r="AS1633" s="16"/>
      <c r="AT1633" s="16"/>
      <c r="AU1633" s="16"/>
      <c r="AV1633" s="16"/>
      <c r="AX1633" s="15"/>
      <c r="AY1633" s="16"/>
      <c r="AZ1633" s="16"/>
      <c r="BA1633" s="16"/>
      <c r="BB1633" s="16"/>
      <c r="BC1633" s="16"/>
      <c r="BD1633" s="16"/>
      <c r="BE1633" s="16"/>
      <c r="BF1633" s="16"/>
    </row>
    <row r="1634" spans="1:58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AD1634" s="15"/>
      <c r="AE1634" s="16"/>
      <c r="AF1634" s="15"/>
      <c r="AG1634" s="16"/>
      <c r="AH1634" s="15"/>
      <c r="AI1634" s="15"/>
      <c r="AJ1634" s="15"/>
      <c r="AK1634" s="15"/>
      <c r="AL1634" s="15"/>
      <c r="AN1634" s="15"/>
      <c r="AO1634" s="16"/>
      <c r="AP1634" s="16"/>
      <c r="AQ1634" s="16"/>
      <c r="AR1634" s="16"/>
      <c r="AS1634" s="16"/>
      <c r="AT1634" s="16"/>
      <c r="AU1634" s="16"/>
      <c r="AV1634" s="16"/>
      <c r="AX1634" s="15"/>
      <c r="AY1634" s="16"/>
      <c r="AZ1634" s="16"/>
      <c r="BA1634" s="16"/>
      <c r="BB1634" s="16"/>
      <c r="BC1634" s="16"/>
      <c r="BD1634" s="16"/>
      <c r="BE1634" s="16"/>
      <c r="BF1634" s="16"/>
    </row>
    <row r="1635" spans="1:58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AD1635" s="15"/>
      <c r="AE1635" s="16"/>
      <c r="AF1635" s="15"/>
      <c r="AG1635" s="16"/>
      <c r="AH1635" s="15"/>
      <c r="AI1635" s="15"/>
      <c r="AJ1635" s="15"/>
      <c r="AK1635" s="15"/>
      <c r="AL1635" s="15"/>
      <c r="AN1635" s="15"/>
      <c r="AO1635" s="16"/>
      <c r="AP1635" s="16"/>
      <c r="AQ1635" s="16"/>
      <c r="AR1635" s="16"/>
      <c r="AS1635" s="16"/>
      <c r="AT1635" s="16"/>
      <c r="AU1635" s="16"/>
      <c r="AV1635" s="16"/>
      <c r="AX1635" s="15"/>
      <c r="AY1635" s="16"/>
      <c r="AZ1635" s="16"/>
      <c r="BA1635" s="16"/>
      <c r="BB1635" s="16"/>
      <c r="BC1635" s="16"/>
      <c r="BD1635" s="16"/>
      <c r="BE1635" s="16"/>
      <c r="BF1635" s="16"/>
    </row>
    <row r="1636" spans="1:58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AD1636" s="15"/>
      <c r="AE1636" s="16"/>
      <c r="AF1636" s="15"/>
      <c r="AG1636" s="16"/>
      <c r="AH1636" s="15"/>
      <c r="AI1636" s="15"/>
      <c r="AJ1636" s="15"/>
      <c r="AK1636" s="15"/>
      <c r="AL1636" s="15"/>
      <c r="AN1636" s="15"/>
      <c r="AO1636" s="16"/>
      <c r="AP1636" s="16"/>
      <c r="AQ1636" s="16"/>
      <c r="AR1636" s="16"/>
      <c r="AS1636" s="16"/>
      <c r="AT1636" s="16"/>
      <c r="AU1636" s="16"/>
      <c r="AV1636" s="16"/>
      <c r="AX1636" s="15"/>
      <c r="AY1636" s="16"/>
      <c r="AZ1636" s="16"/>
      <c r="BA1636" s="16"/>
      <c r="BB1636" s="16"/>
      <c r="BC1636" s="16"/>
      <c r="BD1636" s="16"/>
      <c r="BE1636" s="16"/>
      <c r="BF1636" s="16"/>
    </row>
    <row r="1637" spans="1:58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AD1637" s="15"/>
      <c r="AE1637" s="16"/>
      <c r="AF1637" s="15"/>
      <c r="AG1637" s="16"/>
      <c r="AH1637" s="15"/>
      <c r="AI1637" s="15"/>
      <c r="AJ1637" s="15"/>
      <c r="AK1637" s="15"/>
      <c r="AL1637" s="15"/>
      <c r="AN1637" s="15"/>
      <c r="AO1637" s="16"/>
      <c r="AP1637" s="16"/>
      <c r="AQ1637" s="16"/>
      <c r="AR1637" s="16"/>
      <c r="AS1637" s="16"/>
      <c r="AT1637" s="16"/>
      <c r="AU1637" s="16"/>
      <c r="AV1637" s="16"/>
      <c r="AX1637" s="15"/>
      <c r="AY1637" s="16"/>
      <c r="AZ1637" s="16"/>
      <c r="BA1637" s="16"/>
      <c r="BB1637" s="16"/>
      <c r="BC1637" s="16"/>
      <c r="BD1637" s="16"/>
      <c r="BE1637" s="16"/>
      <c r="BF1637" s="16"/>
    </row>
    <row r="1638" spans="1:58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AD1638" s="15"/>
      <c r="AE1638" s="16"/>
      <c r="AF1638" s="15"/>
      <c r="AG1638" s="16"/>
      <c r="AH1638" s="15"/>
      <c r="AI1638" s="15"/>
      <c r="AJ1638" s="15"/>
      <c r="AK1638" s="15"/>
      <c r="AL1638" s="15"/>
      <c r="AN1638" s="15"/>
      <c r="AO1638" s="16"/>
      <c r="AP1638" s="16"/>
      <c r="AQ1638" s="16"/>
      <c r="AR1638" s="16"/>
      <c r="AS1638" s="16"/>
      <c r="AT1638" s="16"/>
      <c r="AU1638" s="16"/>
      <c r="AV1638" s="16"/>
      <c r="AX1638" s="15"/>
      <c r="AY1638" s="16"/>
      <c r="AZ1638" s="16"/>
      <c r="BA1638" s="16"/>
      <c r="BB1638" s="16"/>
      <c r="BC1638" s="16"/>
      <c r="BD1638" s="16"/>
      <c r="BE1638" s="16"/>
      <c r="BF1638" s="16"/>
    </row>
    <row r="1639" spans="1:58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AD1639" s="15"/>
      <c r="AE1639" s="16"/>
      <c r="AF1639" s="15"/>
      <c r="AG1639" s="16"/>
      <c r="AH1639" s="15"/>
      <c r="AI1639" s="15"/>
      <c r="AJ1639" s="15"/>
      <c r="AK1639" s="15"/>
      <c r="AL1639" s="15"/>
      <c r="AN1639" s="15"/>
      <c r="AO1639" s="16"/>
      <c r="AP1639" s="16"/>
      <c r="AQ1639" s="16"/>
      <c r="AR1639" s="16"/>
      <c r="AS1639" s="16"/>
      <c r="AT1639" s="16"/>
      <c r="AU1639" s="16"/>
      <c r="AV1639" s="16"/>
      <c r="AX1639" s="15"/>
      <c r="AY1639" s="16"/>
      <c r="AZ1639" s="16"/>
      <c r="BA1639" s="16"/>
      <c r="BB1639" s="16"/>
      <c r="BC1639" s="16"/>
      <c r="BD1639" s="16"/>
      <c r="BE1639" s="16"/>
      <c r="BF1639" s="16"/>
    </row>
    <row r="1640" spans="1:58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AD1640" s="15"/>
      <c r="AE1640" s="16"/>
      <c r="AF1640" s="15"/>
      <c r="AG1640" s="16"/>
      <c r="AH1640" s="15"/>
      <c r="AI1640" s="15"/>
      <c r="AJ1640" s="15"/>
      <c r="AK1640" s="15"/>
      <c r="AL1640" s="15"/>
      <c r="AN1640" s="15"/>
      <c r="AO1640" s="16"/>
      <c r="AP1640" s="16"/>
      <c r="AQ1640" s="16"/>
      <c r="AR1640" s="16"/>
      <c r="AS1640" s="16"/>
      <c r="AT1640" s="16"/>
      <c r="AU1640" s="16"/>
      <c r="AV1640" s="16"/>
      <c r="AX1640" s="15"/>
      <c r="AY1640" s="16"/>
      <c r="AZ1640" s="16"/>
      <c r="BA1640" s="16"/>
      <c r="BB1640" s="16"/>
      <c r="BC1640" s="16"/>
      <c r="BD1640" s="16"/>
      <c r="BE1640" s="16"/>
      <c r="BF1640" s="16"/>
    </row>
    <row r="1641" spans="1:58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AD1641" s="15"/>
      <c r="AE1641" s="16"/>
      <c r="AF1641" s="15"/>
      <c r="AG1641" s="16"/>
      <c r="AH1641" s="15"/>
      <c r="AI1641" s="15"/>
      <c r="AJ1641" s="15"/>
      <c r="AK1641" s="15"/>
      <c r="AL1641" s="15"/>
      <c r="AN1641" s="15"/>
      <c r="AO1641" s="16"/>
      <c r="AP1641" s="16"/>
      <c r="AQ1641" s="16"/>
      <c r="AR1641" s="16"/>
      <c r="AS1641" s="16"/>
      <c r="AT1641" s="16"/>
      <c r="AU1641" s="16"/>
      <c r="AV1641" s="16"/>
      <c r="AX1641" s="15"/>
      <c r="AY1641" s="16"/>
      <c r="AZ1641" s="16"/>
      <c r="BA1641" s="16"/>
      <c r="BB1641" s="16"/>
      <c r="BC1641" s="16"/>
      <c r="BD1641" s="16"/>
      <c r="BE1641" s="16"/>
      <c r="BF1641" s="16"/>
    </row>
    <row r="1642" spans="1:58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AD1642" s="15"/>
      <c r="AE1642" s="16"/>
      <c r="AF1642" s="15"/>
      <c r="AG1642" s="16"/>
      <c r="AH1642" s="15"/>
      <c r="AI1642" s="15"/>
      <c r="AJ1642" s="15"/>
      <c r="AK1642" s="15"/>
      <c r="AL1642" s="15"/>
      <c r="AN1642" s="15"/>
      <c r="AO1642" s="16"/>
      <c r="AP1642" s="16"/>
      <c r="AQ1642" s="16"/>
      <c r="AR1642" s="16"/>
      <c r="AS1642" s="16"/>
      <c r="AT1642" s="16"/>
      <c r="AU1642" s="16"/>
      <c r="AV1642" s="16"/>
      <c r="AX1642" s="15"/>
      <c r="AY1642" s="16"/>
      <c r="AZ1642" s="16"/>
      <c r="BA1642" s="16"/>
      <c r="BB1642" s="16"/>
      <c r="BC1642" s="16"/>
      <c r="BD1642" s="16"/>
      <c r="BE1642" s="16"/>
      <c r="BF1642" s="16"/>
    </row>
    <row r="1643" spans="1:58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AD1643" s="15"/>
      <c r="AE1643" s="16"/>
      <c r="AF1643" s="15"/>
      <c r="AG1643" s="16"/>
      <c r="AH1643" s="15"/>
      <c r="AI1643" s="15"/>
      <c r="AJ1643" s="15"/>
      <c r="AK1643" s="15"/>
      <c r="AL1643" s="15"/>
      <c r="AN1643" s="15"/>
      <c r="AO1643" s="16"/>
      <c r="AP1643" s="16"/>
      <c r="AQ1643" s="16"/>
      <c r="AR1643" s="16"/>
      <c r="AS1643" s="16"/>
      <c r="AT1643" s="16"/>
      <c r="AU1643" s="16"/>
      <c r="AV1643" s="16"/>
      <c r="AX1643" s="15"/>
      <c r="AY1643" s="16"/>
      <c r="AZ1643" s="16"/>
      <c r="BA1643" s="16"/>
      <c r="BB1643" s="16"/>
      <c r="BC1643" s="16"/>
      <c r="BD1643" s="16"/>
      <c r="BE1643" s="16"/>
      <c r="BF1643" s="16"/>
    </row>
    <row r="1644" spans="1:58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AD1644" s="15"/>
      <c r="AE1644" s="16"/>
      <c r="AF1644" s="15"/>
      <c r="AG1644" s="16"/>
      <c r="AH1644" s="15"/>
      <c r="AI1644" s="15"/>
      <c r="AJ1644" s="15"/>
      <c r="AK1644" s="15"/>
      <c r="AL1644" s="15"/>
      <c r="AN1644" s="15"/>
      <c r="AO1644" s="16"/>
      <c r="AP1644" s="16"/>
      <c r="AQ1644" s="16"/>
      <c r="AR1644" s="16"/>
      <c r="AS1644" s="16"/>
      <c r="AT1644" s="16"/>
      <c r="AU1644" s="16"/>
      <c r="AV1644" s="16"/>
      <c r="AX1644" s="15"/>
      <c r="AY1644" s="16"/>
      <c r="AZ1644" s="16"/>
      <c r="BA1644" s="16"/>
      <c r="BB1644" s="16"/>
      <c r="BC1644" s="16"/>
      <c r="BD1644" s="16"/>
      <c r="BE1644" s="16"/>
      <c r="BF1644" s="16"/>
    </row>
    <row r="1645" spans="1:58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AD1645" s="15"/>
      <c r="AE1645" s="16"/>
      <c r="AF1645" s="15"/>
      <c r="AG1645" s="16"/>
      <c r="AH1645" s="15"/>
      <c r="AI1645" s="15"/>
      <c r="AJ1645" s="15"/>
      <c r="AK1645" s="15"/>
      <c r="AL1645" s="15"/>
      <c r="AN1645" s="15"/>
      <c r="AO1645" s="16"/>
      <c r="AP1645" s="16"/>
      <c r="AQ1645" s="16"/>
      <c r="AR1645" s="16"/>
      <c r="AS1645" s="16"/>
      <c r="AT1645" s="16"/>
      <c r="AU1645" s="16"/>
      <c r="AV1645" s="16"/>
      <c r="AX1645" s="15"/>
      <c r="AY1645" s="16"/>
      <c r="AZ1645" s="16"/>
      <c r="BA1645" s="16"/>
      <c r="BB1645" s="16"/>
      <c r="BC1645" s="16"/>
      <c r="BD1645" s="16"/>
      <c r="BE1645" s="16"/>
      <c r="BF1645" s="16"/>
    </row>
    <row r="1646" spans="1:58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AD1646" s="15"/>
      <c r="AE1646" s="16"/>
      <c r="AF1646" s="15"/>
      <c r="AG1646" s="16"/>
      <c r="AH1646" s="15"/>
      <c r="AI1646" s="15"/>
      <c r="AJ1646" s="15"/>
      <c r="AK1646" s="15"/>
      <c r="AL1646" s="15"/>
      <c r="AN1646" s="15"/>
      <c r="AO1646" s="16"/>
      <c r="AP1646" s="16"/>
      <c r="AQ1646" s="16"/>
      <c r="AR1646" s="16"/>
      <c r="AS1646" s="16"/>
      <c r="AT1646" s="16"/>
      <c r="AU1646" s="16"/>
      <c r="AV1646" s="16"/>
      <c r="AX1646" s="15"/>
      <c r="AY1646" s="16"/>
      <c r="AZ1646" s="16"/>
      <c r="BA1646" s="16"/>
      <c r="BB1646" s="16"/>
      <c r="BC1646" s="16"/>
      <c r="BD1646" s="16"/>
      <c r="BE1646" s="16"/>
      <c r="BF1646" s="16"/>
    </row>
    <row r="1647" spans="1:58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AD1647" s="15"/>
      <c r="AE1647" s="16"/>
      <c r="AF1647" s="15"/>
      <c r="AG1647" s="16"/>
      <c r="AH1647" s="15"/>
      <c r="AI1647" s="15"/>
      <c r="AJ1647" s="15"/>
      <c r="AK1647" s="15"/>
      <c r="AL1647" s="15"/>
      <c r="AN1647" s="15"/>
      <c r="AO1647" s="16"/>
      <c r="AP1647" s="16"/>
      <c r="AQ1647" s="16"/>
      <c r="AR1647" s="16"/>
      <c r="AS1647" s="16"/>
      <c r="AT1647" s="16"/>
      <c r="AU1647" s="16"/>
      <c r="AV1647" s="16"/>
      <c r="AX1647" s="15"/>
      <c r="AY1647" s="16"/>
      <c r="AZ1647" s="16"/>
      <c r="BA1647" s="16"/>
      <c r="BB1647" s="16"/>
      <c r="BC1647" s="16"/>
      <c r="BD1647" s="16"/>
      <c r="BE1647" s="16"/>
      <c r="BF1647" s="16"/>
    </row>
    <row r="1648" spans="1:58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AD1648" s="15"/>
      <c r="AE1648" s="16"/>
      <c r="AF1648" s="15"/>
      <c r="AG1648" s="16"/>
      <c r="AH1648" s="15"/>
      <c r="AI1648" s="15"/>
      <c r="AJ1648" s="15"/>
      <c r="AK1648" s="15"/>
      <c r="AL1648" s="15"/>
      <c r="AN1648" s="15"/>
      <c r="AO1648" s="16"/>
      <c r="AP1648" s="16"/>
      <c r="AQ1648" s="16"/>
      <c r="AR1648" s="16"/>
      <c r="AS1648" s="16"/>
      <c r="AT1648" s="16"/>
      <c r="AU1648" s="16"/>
      <c r="AV1648" s="16"/>
      <c r="AX1648" s="15"/>
      <c r="AY1648" s="16"/>
      <c r="AZ1648" s="16"/>
      <c r="BA1648" s="16"/>
      <c r="BB1648" s="16"/>
      <c r="BC1648" s="16"/>
      <c r="BD1648" s="16"/>
      <c r="BE1648" s="16"/>
      <c r="BF1648" s="16"/>
    </row>
    <row r="1649" spans="1:58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AD1649" s="15"/>
      <c r="AE1649" s="16"/>
      <c r="AF1649" s="15"/>
      <c r="AG1649" s="16"/>
      <c r="AH1649" s="15"/>
      <c r="AI1649" s="15"/>
      <c r="AJ1649" s="15"/>
      <c r="AK1649" s="15"/>
      <c r="AL1649" s="15"/>
      <c r="AN1649" s="15"/>
      <c r="AO1649" s="16"/>
      <c r="AP1649" s="16"/>
      <c r="AQ1649" s="16"/>
      <c r="AR1649" s="16"/>
      <c r="AS1649" s="16"/>
      <c r="AT1649" s="16"/>
      <c r="AU1649" s="16"/>
      <c r="AV1649" s="16"/>
      <c r="AX1649" s="15"/>
      <c r="AY1649" s="16"/>
      <c r="AZ1649" s="16"/>
      <c r="BA1649" s="16"/>
      <c r="BB1649" s="16"/>
      <c r="BC1649" s="16"/>
      <c r="BD1649" s="16"/>
      <c r="BE1649" s="16"/>
      <c r="BF1649" s="16"/>
    </row>
    <row r="1650" spans="1:58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AD1650" s="15"/>
      <c r="AE1650" s="16"/>
      <c r="AF1650" s="15"/>
      <c r="AG1650" s="16"/>
      <c r="AH1650" s="15"/>
      <c r="AI1650" s="15"/>
      <c r="AJ1650" s="15"/>
      <c r="AK1650" s="15"/>
      <c r="AL1650" s="15"/>
      <c r="AN1650" s="15"/>
      <c r="AO1650" s="16"/>
      <c r="AP1650" s="16"/>
      <c r="AQ1650" s="16"/>
      <c r="AR1650" s="16"/>
      <c r="AS1650" s="16"/>
      <c r="AT1650" s="16"/>
      <c r="AU1650" s="16"/>
      <c r="AV1650" s="16"/>
      <c r="AX1650" s="15"/>
      <c r="AY1650" s="16"/>
      <c r="AZ1650" s="16"/>
      <c r="BA1650" s="16"/>
      <c r="BB1650" s="16"/>
      <c r="BC1650" s="16"/>
      <c r="BD1650" s="16"/>
      <c r="BE1650" s="16"/>
      <c r="BF1650" s="16"/>
    </row>
    <row r="1651" spans="1:58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AD1651" s="15"/>
      <c r="AE1651" s="16"/>
      <c r="AF1651" s="15"/>
      <c r="AG1651" s="16"/>
      <c r="AH1651" s="15"/>
      <c r="AI1651" s="15"/>
      <c r="AJ1651" s="15"/>
      <c r="AK1651" s="15"/>
      <c r="AL1651" s="15"/>
      <c r="AN1651" s="15"/>
      <c r="AO1651" s="16"/>
      <c r="AP1651" s="16"/>
      <c r="AQ1651" s="16"/>
      <c r="AR1651" s="16"/>
      <c r="AS1651" s="16"/>
      <c r="AT1651" s="16"/>
      <c r="AU1651" s="16"/>
      <c r="AV1651" s="16"/>
      <c r="AX1651" s="15"/>
      <c r="AY1651" s="16"/>
      <c r="AZ1651" s="16"/>
      <c r="BA1651" s="16"/>
      <c r="BB1651" s="16"/>
      <c r="BC1651" s="16"/>
      <c r="BD1651" s="16"/>
      <c r="BE1651" s="16"/>
      <c r="BF1651" s="16"/>
    </row>
    <row r="1652" spans="1:58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AD1652" s="15"/>
      <c r="AE1652" s="16"/>
      <c r="AF1652" s="15"/>
      <c r="AG1652" s="16"/>
      <c r="AH1652" s="15"/>
      <c r="AI1652" s="15"/>
      <c r="AJ1652" s="15"/>
      <c r="AK1652" s="15"/>
      <c r="AL1652" s="15"/>
      <c r="AN1652" s="15"/>
      <c r="AO1652" s="16"/>
      <c r="AP1652" s="16"/>
      <c r="AQ1652" s="16"/>
      <c r="AR1652" s="16"/>
      <c r="AS1652" s="16"/>
      <c r="AT1652" s="16"/>
      <c r="AU1652" s="16"/>
      <c r="AV1652" s="16"/>
      <c r="AX1652" s="15"/>
      <c r="AY1652" s="16"/>
      <c r="AZ1652" s="16"/>
      <c r="BA1652" s="16"/>
      <c r="BB1652" s="16"/>
      <c r="BC1652" s="16"/>
      <c r="BD1652" s="16"/>
      <c r="BE1652" s="16"/>
      <c r="BF1652" s="16"/>
    </row>
    <row r="1653" spans="1:58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AD1653" s="15"/>
      <c r="AE1653" s="16"/>
      <c r="AF1653" s="15"/>
      <c r="AG1653" s="16"/>
      <c r="AH1653" s="15"/>
      <c r="AI1653" s="15"/>
      <c r="AJ1653" s="15"/>
      <c r="AK1653" s="15"/>
      <c r="AL1653" s="15"/>
      <c r="AN1653" s="15"/>
      <c r="AO1653" s="16"/>
      <c r="AP1653" s="16"/>
      <c r="AQ1653" s="16"/>
      <c r="AR1653" s="16"/>
      <c r="AS1653" s="16"/>
      <c r="AT1653" s="16"/>
      <c r="AU1653" s="16"/>
      <c r="AV1653" s="16"/>
      <c r="AX1653" s="15"/>
      <c r="AY1653" s="16"/>
      <c r="AZ1653" s="16"/>
      <c r="BA1653" s="16"/>
      <c r="BB1653" s="16"/>
      <c r="BC1653" s="16"/>
      <c r="BD1653" s="16"/>
      <c r="BE1653" s="16"/>
      <c r="BF1653" s="16"/>
    </row>
    <row r="1654" spans="1:58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AD1654" s="15"/>
      <c r="AE1654" s="16"/>
      <c r="AF1654" s="15"/>
      <c r="AG1654" s="16"/>
      <c r="AH1654" s="15"/>
      <c r="AI1654" s="15"/>
      <c r="AJ1654" s="15"/>
      <c r="AK1654" s="15"/>
      <c r="AL1654" s="15"/>
      <c r="AN1654" s="15"/>
      <c r="AO1654" s="16"/>
      <c r="AP1654" s="16"/>
      <c r="AQ1654" s="16"/>
      <c r="AR1654" s="16"/>
      <c r="AS1654" s="16"/>
      <c r="AT1654" s="16"/>
      <c r="AU1654" s="16"/>
      <c r="AV1654" s="16"/>
      <c r="AX1654" s="15"/>
      <c r="AY1654" s="16"/>
      <c r="AZ1654" s="16"/>
      <c r="BA1654" s="16"/>
      <c r="BB1654" s="16"/>
      <c r="BC1654" s="16"/>
      <c r="BD1654" s="16"/>
      <c r="BE1654" s="16"/>
      <c r="BF1654" s="16"/>
    </row>
    <row r="1655" spans="1:58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AD1655" s="15"/>
      <c r="AE1655" s="16"/>
      <c r="AF1655" s="15"/>
      <c r="AG1655" s="16"/>
      <c r="AH1655" s="15"/>
      <c r="AI1655" s="15"/>
      <c r="AJ1655" s="15"/>
      <c r="AK1655" s="15"/>
      <c r="AL1655" s="15"/>
      <c r="AN1655" s="15"/>
      <c r="AO1655" s="16"/>
      <c r="AP1655" s="16"/>
      <c r="AQ1655" s="16"/>
      <c r="AR1655" s="16"/>
      <c r="AS1655" s="16"/>
      <c r="AT1655" s="16"/>
      <c r="AU1655" s="16"/>
      <c r="AV1655" s="16"/>
      <c r="AX1655" s="15"/>
      <c r="AY1655" s="16"/>
      <c r="AZ1655" s="16"/>
      <c r="BA1655" s="16"/>
      <c r="BB1655" s="16"/>
      <c r="BC1655" s="16"/>
      <c r="BD1655" s="16"/>
      <c r="BE1655" s="16"/>
      <c r="BF1655" s="16"/>
    </row>
    <row r="1656" spans="1:58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AD1656" s="15"/>
      <c r="AE1656" s="16"/>
      <c r="AF1656" s="15"/>
      <c r="AG1656" s="16"/>
      <c r="AH1656" s="15"/>
      <c r="AI1656" s="15"/>
      <c r="AJ1656" s="15"/>
      <c r="AK1656" s="15"/>
      <c r="AL1656" s="15"/>
      <c r="AN1656" s="15"/>
      <c r="AO1656" s="16"/>
      <c r="AP1656" s="16"/>
      <c r="AQ1656" s="16"/>
      <c r="AR1656" s="16"/>
      <c r="AS1656" s="16"/>
      <c r="AT1656" s="16"/>
      <c r="AU1656" s="16"/>
      <c r="AV1656" s="16"/>
      <c r="AX1656" s="15"/>
      <c r="AY1656" s="16"/>
      <c r="AZ1656" s="16"/>
      <c r="BA1656" s="16"/>
      <c r="BB1656" s="16"/>
      <c r="BC1656" s="16"/>
      <c r="BD1656" s="16"/>
      <c r="BE1656" s="16"/>
      <c r="BF1656" s="16"/>
    </row>
    <row r="1657" spans="1:58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AD1657" s="15"/>
      <c r="AE1657" s="16"/>
      <c r="AF1657" s="15"/>
      <c r="AG1657" s="16"/>
      <c r="AH1657" s="15"/>
      <c r="AI1657" s="15"/>
      <c r="AJ1657" s="15"/>
      <c r="AK1657" s="15"/>
      <c r="AL1657" s="15"/>
      <c r="AN1657" s="15"/>
      <c r="AO1657" s="16"/>
      <c r="AP1657" s="16"/>
      <c r="AQ1657" s="16"/>
      <c r="AR1657" s="16"/>
      <c r="AS1657" s="16"/>
      <c r="AT1657" s="16"/>
      <c r="AU1657" s="16"/>
      <c r="AV1657" s="16"/>
      <c r="AX1657" s="15"/>
      <c r="AY1657" s="16"/>
      <c r="AZ1657" s="16"/>
      <c r="BA1657" s="16"/>
      <c r="BB1657" s="16"/>
      <c r="BC1657" s="16"/>
      <c r="BD1657" s="16"/>
      <c r="BE1657" s="16"/>
      <c r="BF1657" s="16"/>
    </row>
    <row r="1658" spans="1:58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AD1658" s="15"/>
      <c r="AE1658" s="16"/>
      <c r="AF1658" s="15"/>
      <c r="AG1658" s="16"/>
      <c r="AH1658" s="15"/>
      <c r="AI1658" s="15"/>
      <c r="AJ1658" s="15"/>
      <c r="AK1658" s="15"/>
      <c r="AL1658" s="15"/>
      <c r="AN1658" s="15"/>
      <c r="AO1658" s="16"/>
      <c r="AP1658" s="16"/>
      <c r="AQ1658" s="16"/>
      <c r="AR1658" s="16"/>
      <c r="AS1658" s="16"/>
      <c r="AT1658" s="16"/>
      <c r="AU1658" s="16"/>
      <c r="AV1658" s="16"/>
      <c r="AX1658" s="15"/>
      <c r="AY1658" s="16"/>
      <c r="AZ1658" s="16"/>
      <c r="BA1658" s="16"/>
      <c r="BB1658" s="16"/>
      <c r="BC1658" s="16"/>
      <c r="BD1658" s="16"/>
      <c r="BE1658" s="16"/>
      <c r="BF1658" s="16"/>
    </row>
    <row r="1659" spans="1:58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AD1659" s="15"/>
      <c r="AE1659" s="16"/>
      <c r="AF1659" s="15"/>
      <c r="AG1659" s="16"/>
      <c r="AH1659" s="15"/>
      <c r="AI1659" s="15"/>
      <c r="AJ1659" s="15"/>
      <c r="AK1659" s="15"/>
      <c r="AL1659" s="15"/>
      <c r="AN1659" s="15"/>
      <c r="AO1659" s="16"/>
      <c r="AP1659" s="16"/>
      <c r="AQ1659" s="16"/>
      <c r="AR1659" s="16"/>
      <c r="AS1659" s="16"/>
      <c r="AT1659" s="16"/>
      <c r="AU1659" s="16"/>
      <c r="AV1659" s="16"/>
      <c r="AX1659" s="15"/>
      <c r="AY1659" s="16"/>
      <c r="AZ1659" s="16"/>
      <c r="BA1659" s="16"/>
      <c r="BB1659" s="16"/>
      <c r="BC1659" s="16"/>
      <c r="BD1659" s="16"/>
      <c r="BE1659" s="16"/>
      <c r="BF1659" s="16"/>
    </row>
    <row r="1660" spans="1:58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AD1660" s="15"/>
      <c r="AE1660" s="16"/>
      <c r="AF1660" s="15"/>
      <c r="AG1660" s="16"/>
      <c r="AH1660" s="15"/>
      <c r="AI1660" s="15"/>
      <c r="AJ1660" s="15"/>
      <c r="AK1660" s="15"/>
      <c r="AL1660" s="15"/>
      <c r="AN1660" s="15"/>
      <c r="AO1660" s="16"/>
      <c r="AP1660" s="16"/>
      <c r="AQ1660" s="16"/>
      <c r="AR1660" s="16"/>
      <c r="AS1660" s="16"/>
      <c r="AT1660" s="16"/>
      <c r="AU1660" s="16"/>
      <c r="AV1660" s="16"/>
      <c r="AX1660" s="15"/>
      <c r="AY1660" s="16"/>
      <c r="AZ1660" s="16"/>
      <c r="BA1660" s="16"/>
      <c r="BB1660" s="16"/>
      <c r="BC1660" s="16"/>
      <c r="BD1660" s="16"/>
      <c r="BE1660" s="16"/>
      <c r="BF1660" s="16"/>
    </row>
    <row r="1661" spans="1:58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AD1661" s="15"/>
      <c r="AE1661" s="16"/>
      <c r="AF1661" s="15"/>
      <c r="AG1661" s="16"/>
      <c r="AH1661" s="15"/>
      <c r="AI1661" s="15"/>
      <c r="AJ1661" s="15"/>
      <c r="AK1661" s="15"/>
      <c r="AL1661" s="15"/>
      <c r="AN1661" s="15"/>
      <c r="AO1661" s="16"/>
      <c r="AP1661" s="16"/>
      <c r="AQ1661" s="16"/>
      <c r="AR1661" s="16"/>
      <c r="AS1661" s="16"/>
      <c r="AT1661" s="16"/>
      <c r="AU1661" s="16"/>
      <c r="AV1661" s="16"/>
      <c r="AX1661" s="15"/>
      <c r="AY1661" s="16"/>
      <c r="AZ1661" s="16"/>
      <c r="BA1661" s="16"/>
      <c r="BB1661" s="16"/>
      <c r="BC1661" s="16"/>
      <c r="BD1661" s="16"/>
      <c r="BE1661" s="16"/>
      <c r="BF1661" s="16"/>
    </row>
    <row r="1662" spans="1:58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AD1662" s="15"/>
      <c r="AE1662" s="16"/>
      <c r="AF1662" s="15"/>
      <c r="AG1662" s="16"/>
      <c r="AH1662" s="15"/>
      <c r="AI1662" s="15"/>
      <c r="AJ1662" s="15"/>
      <c r="AK1662" s="15"/>
      <c r="AL1662" s="15"/>
      <c r="AN1662" s="15"/>
      <c r="AO1662" s="16"/>
      <c r="AP1662" s="16"/>
      <c r="AQ1662" s="16"/>
      <c r="AR1662" s="16"/>
      <c r="AS1662" s="16"/>
      <c r="AT1662" s="16"/>
      <c r="AU1662" s="16"/>
      <c r="AV1662" s="16"/>
      <c r="AX1662" s="15"/>
      <c r="AY1662" s="16"/>
      <c r="AZ1662" s="16"/>
      <c r="BA1662" s="16"/>
      <c r="BB1662" s="16"/>
      <c r="BC1662" s="16"/>
      <c r="BD1662" s="16"/>
      <c r="BE1662" s="16"/>
      <c r="BF1662" s="16"/>
    </row>
    <row r="1663" spans="1:58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AD1663" s="15"/>
      <c r="AE1663" s="16"/>
      <c r="AF1663" s="15"/>
      <c r="AG1663" s="16"/>
      <c r="AH1663" s="15"/>
      <c r="AI1663" s="15"/>
      <c r="AJ1663" s="15"/>
      <c r="AK1663" s="15"/>
      <c r="AL1663" s="15"/>
      <c r="AN1663" s="15"/>
      <c r="AO1663" s="16"/>
      <c r="AP1663" s="16"/>
      <c r="AQ1663" s="16"/>
      <c r="AR1663" s="16"/>
      <c r="AS1663" s="16"/>
      <c r="AT1663" s="16"/>
      <c r="AU1663" s="16"/>
      <c r="AV1663" s="16"/>
      <c r="AX1663" s="15"/>
      <c r="AY1663" s="16"/>
      <c r="AZ1663" s="16"/>
      <c r="BA1663" s="16"/>
      <c r="BB1663" s="16"/>
      <c r="BC1663" s="16"/>
      <c r="BD1663" s="16"/>
      <c r="BE1663" s="16"/>
      <c r="BF1663" s="16"/>
    </row>
    <row r="1664" spans="1:58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AD1664" s="15"/>
      <c r="AE1664" s="16"/>
      <c r="AF1664" s="15"/>
      <c r="AG1664" s="16"/>
      <c r="AH1664" s="15"/>
      <c r="AI1664" s="15"/>
      <c r="AJ1664" s="15"/>
      <c r="AK1664" s="15"/>
      <c r="AL1664" s="15"/>
      <c r="AN1664" s="15"/>
      <c r="AO1664" s="16"/>
      <c r="AP1664" s="16"/>
      <c r="AQ1664" s="16"/>
      <c r="AR1664" s="16"/>
      <c r="AS1664" s="16"/>
      <c r="AT1664" s="16"/>
      <c r="AU1664" s="16"/>
      <c r="AV1664" s="16"/>
      <c r="AX1664" s="15"/>
      <c r="AY1664" s="16"/>
      <c r="AZ1664" s="16"/>
      <c r="BA1664" s="16"/>
      <c r="BB1664" s="16"/>
      <c r="BC1664" s="16"/>
      <c r="BD1664" s="16"/>
      <c r="BE1664" s="16"/>
      <c r="BF1664" s="16"/>
    </row>
    <row r="1665" spans="1:58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AD1665" s="15"/>
      <c r="AE1665" s="16"/>
      <c r="AF1665" s="15"/>
      <c r="AG1665" s="16"/>
      <c r="AH1665" s="15"/>
      <c r="AI1665" s="15"/>
      <c r="AJ1665" s="15"/>
      <c r="AK1665" s="15"/>
      <c r="AL1665" s="15"/>
      <c r="AN1665" s="15"/>
      <c r="AO1665" s="16"/>
      <c r="AP1665" s="16"/>
      <c r="AQ1665" s="16"/>
      <c r="AR1665" s="16"/>
      <c r="AS1665" s="16"/>
      <c r="AT1665" s="16"/>
      <c r="AU1665" s="16"/>
      <c r="AV1665" s="16"/>
      <c r="AX1665" s="15"/>
      <c r="AY1665" s="16"/>
      <c r="AZ1665" s="16"/>
      <c r="BA1665" s="16"/>
      <c r="BB1665" s="16"/>
      <c r="BC1665" s="16"/>
      <c r="BD1665" s="16"/>
      <c r="BE1665" s="16"/>
      <c r="BF1665" s="16"/>
    </row>
    <row r="1666" spans="1:58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AD1666" s="15"/>
      <c r="AE1666" s="16"/>
      <c r="AF1666" s="15"/>
      <c r="AG1666" s="16"/>
      <c r="AH1666" s="15"/>
      <c r="AI1666" s="15"/>
      <c r="AJ1666" s="15"/>
      <c r="AK1666" s="15"/>
      <c r="AL1666" s="15"/>
      <c r="AN1666" s="15"/>
      <c r="AO1666" s="16"/>
      <c r="AP1666" s="16"/>
      <c r="AQ1666" s="16"/>
      <c r="AR1666" s="16"/>
      <c r="AS1666" s="16"/>
      <c r="AT1666" s="16"/>
      <c r="AU1666" s="16"/>
      <c r="AV1666" s="16"/>
      <c r="AX1666" s="15"/>
      <c r="AY1666" s="16"/>
      <c r="AZ1666" s="16"/>
      <c r="BA1666" s="16"/>
      <c r="BB1666" s="16"/>
      <c r="BC1666" s="16"/>
      <c r="BD1666" s="16"/>
      <c r="BE1666" s="16"/>
      <c r="BF1666" s="16"/>
    </row>
    <row r="1667" spans="1:58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AD1667" s="15"/>
      <c r="AE1667" s="16"/>
      <c r="AF1667" s="15"/>
      <c r="AG1667" s="16"/>
      <c r="AH1667" s="15"/>
      <c r="AI1667" s="15"/>
      <c r="AJ1667" s="15"/>
      <c r="AK1667" s="15"/>
      <c r="AL1667" s="15"/>
      <c r="AN1667" s="15"/>
      <c r="AO1667" s="16"/>
      <c r="AP1667" s="16"/>
      <c r="AQ1667" s="16"/>
      <c r="AR1667" s="16"/>
      <c r="AS1667" s="16"/>
      <c r="AT1667" s="16"/>
      <c r="AU1667" s="16"/>
      <c r="AV1667" s="16"/>
      <c r="AX1667" s="15"/>
      <c r="AY1667" s="16"/>
      <c r="AZ1667" s="16"/>
      <c r="BA1667" s="16"/>
      <c r="BB1667" s="16"/>
      <c r="BC1667" s="16"/>
      <c r="BD1667" s="16"/>
      <c r="BE1667" s="16"/>
      <c r="BF1667" s="16"/>
    </row>
    <row r="1668" spans="1:58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AD1668" s="15"/>
      <c r="AE1668" s="16"/>
      <c r="AF1668" s="15"/>
      <c r="AG1668" s="16"/>
      <c r="AH1668" s="15"/>
      <c r="AI1668" s="15"/>
      <c r="AJ1668" s="15"/>
      <c r="AK1668" s="15"/>
      <c r="AL1668" s="15"/>
      <c r="AN1668" s="15"/>
      <c r="AO1668" s="16"/>
      <c r="AP1668" s="16"/>
      <c r="AQ1668" s="16"/>
      <c r="AR1668" s="16"/>
      <c r="AS1668" s="16"/>
      <c r="AT1668" s="16"/>
      <c r="AU1668" s="16"/>
      <c r="AV1668" s="16"/>
      <c r="AX1668" s="15"/>
      <c r="AY1668" s="16"/>
      <c r="AZ1668" s="16"/>
      <c r="BA1668" s="16"/>
      <c r="BB1668" s="16"/>
      <c r="BC1668" s="16"/>
      <c r="BD1668" s="16"/>
      <c r="BE1668" s="16"/>
      <c r="BF1668" s="16"/>
    </row>
    <row r="1669" spans="1:58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AD1669" s="15"/>
      <c r="AE1669" s="16"/>
      <c r="AF1669" s="15"/>
      <c r="AG1669" s="16"/>
      <c r="AH1669" s="15"/>
      <c r="AI1669" s="15"/>
      <c r="AJ1669" s="15"/>
      <c r="AK1669" s="15"/>
      <c r="AL1669" s="15"/>
      <c r="AN1669" s="15"/>
      <c r="AO1669" s="16"/>
      <c r="AP1669" s="16"/>
      <c r="AQ1669" s="16"/>
      <c r="AR1669" s="16"/>
      <c r="AS1669" s="16"/>
      <c r="AT1669" s="16"/>
      <c r="AU1669" s="16"/>
      <c r="AV1669" s="16"/>
      <c r="AX1669" s="15"/>
      <c r="AY1669" s="16"/>
      <c r="AZ1669" s="16"/>
      <c r="BA1669" s="16"/>
      <c r="BB1669" s="16"/>
      <c r="BC1669" s="16"/>
      <c r="BD1669" s="16"/>
      <c r="BE1669" s="16"/>
      <c r="BF1669" s="16"/>
    </row>
    <row r="1670" spans="1:58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AD1670" s="15"/>
      <c r="AE1670" s="16"/>
      <c r="AF1670" s="15"/>
      <c r="AG1670" s="16"/>
      <c r="AH1670" s="15"/>
      <c r="AI1670" s="15"/>
      <c r="AJ1670" s="15"/>
      <c r="AK1670" s="15"/>
      <c r="AL1670" s="15"/>
      <c r="AN1670" s="15"/>
      <c r="AO1670" s="16"/>
      <c r="AP1670" s="16"/>
      <c r="AQ1670" s="16"/>
      <c r="AR1670" s="16"/>
      <c r="AS1670" s="16"/>
      <c r="AT1670" s="16"/>
      <c r="AU1670" s="16"/>
      <c r="AV1670" s="16"/>
      <c r="AX1670" s="15"/>
      <c r="AY1670" s="16"/>
      <c r="AZ1670" s="16"/>
      <c r="BA1670" s="16"/>
      <c r="BB1670" s="16"/>
      <c r="BC1670" s="16"/>
      <c r="BD1670" s="16"/>
      <c r="BE1670" s="16"/>
      <c r="BF1670" s="16"/>
    </row>
    <row r="1671" spans="1:58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AD1671" s="15"/>
      <c r="AE1671" s="16"/>
      <c r="AF1671" s="15"/>
      <c r="AG1671" s="16"/>
      <c r="AH1671" s="15"/>
      <c r="AI1671" s="15"/>
      <c r="AJ1671" s="15"/>
      <c r="AK1671" s="15"/>
      <c r="AL1671" s="15"/>
      <c r="AN1671" s="15"/>
      <c r="AO1671" s="16"/>
      <c r="AP1671" s="16"/>
      <c r="AQ1671" s="16"/>
      <c r="AR1671" s="16"/>
      <c r="AS1671" s="16"/>
      <c r="AT1671" s="16"/>
      <c r="AU1671" s="16"/>
      <c r="AV1671" s="16"/>
      <c r="AX1671" s="15"/>
      <c r="AY1671" s="16"/>
      <c r="AZ1671" s="16"/>
      <c r="BA1671" s="16"/>
      <c r="BB1671" s="16"/>
      <c r="BC1671" s="16"/>
      <c r="BD1671" s="16"/>
      <c r="BE1671" s="16"/>
      <c r="BF1671" s="16"/>
    </row>
    <row r="1672" spans="1:58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AD1672" s="15"/>
      <c r="AE1672" s="16"/>
      <c r="AF1672" s="15"/>
      <c r="AG1672" s="16"/>
      <c r="AH1672" s="15"/>
      <c r="AI1672" s="15"/>
      <c r="AJ1672" s="15"/>
      <c r="AK1672" s="15"/>
      <c r="AL1672" s="15"/>
      <c r="AN1672" s="15"/>
      <c r="AO1672" s="16"/>
      <c r="AP1672" s="16"/>
      <c r="AQ1672" s="16"/>
      <c r="AR1672" s="16"/>
      <c r="AS1672" s="16"/>
      <c r="AT1672" s="16"/>
      <c r="AU1672" s="16"/>
      <c r="AV1672" s="16"/>
      <c r="AX1672" s="15"/>
      <c r="AY1672" s="16"/>
      <c r="AZ1672" s="16"/>
      <c r="BA1672" s="16"/>
      <c r="BB1672" s="16"/>
      <c r="BC1672" s="16"/>
      <c r="BD1672" s="16"/>
      <c r="BE1672" s="16"/>
      <c r="BF1672" s="16"/>
    </row>
    <row r="1673" spans="1:58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AD1673" s="15"/>
      <c r="AE1673" s="16"/>
      <c r="AF1673" s="15"/>
      <c r="AG1673" s="16"/>
      <c r="AH1673" s="15"/>
      <c r="AI1673" s="15"/>
      <c r="AJ1673" s="15"/>
      <c r="AK1673" s="15"/>
      <c r="AL1673" s="15"/>
      <c r="AN1673" s="15"/>
      <c r="AO1673" s="16"/>
      <c r="AP1673" s="16"/>
      <c r="AQ1673" s="16"/>
      <c r="AR1673" s="16"/>
      <c r="AS1673" s="16"/>
      <c r="AT1673" s="16"/>
      <c r="AU1673" s="16"/>
      <c r="AV1673" s="16"/>
      <c r="AX1673" s="15"/>
      <c r="AY1673" s="16"/>
      <c r="AZ1673" s="16"/>
      <c r="BA1673" s="16"/>
      <c r="BB1673" s="16"/>
      <c r="BC1673" s="16"/>
      <c r="BD1673" s="16"/>
      <c r="BE1673" s="16"/>
      <c r="BF1673" s="16"/>
    </row>
    <row r="1674" spans="1:58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AD1674" s="15"/>
      <c r="AE1674" s="16"/>
      <c r="AF1674" s="15"/>
      <c r="AG1674" s="16"/>
      <c r="AH1674" s="15"/>
      <c r="AI1674" s="15"/>
      <c r="AJ1674" s="15"/>
      <c r="AK1674" s="15"/>
      <c r="AL1674" s="15"/>
      <c r="AN1674" s="15"/>
      <c r="AO1674" s="16"/>
      <c r="AP1674" s="16"/>
      <c r="AQ1674" s="16"/>
      <c r="AR1674" s="16"/>
      <c r="AS1674" s="16"/>
      <c r="AT1674" s="16"/>
      <c r="AU1674" s="16"/>
      <c r="AV1674" s="16"/>
      <c r="AX1674" s="15"/>
      <c r="AY1674" s="16"/>
      <c r="AZ1674" s="16"/>
      <c r="BA1674" s="16"/>
      <c r="BB1674" s="16"/>
      <c r="BC1674" s="16"/>
      <c r="BD1674" s="16"/>
      <c r="BE1674" s="16"/>
      <c r="BF1674" s="16"/>
    </row>
    <row r="1675" spans="1:58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AD1675" s="15"/>
      <c r="AE1675" s="16"/>
      <c r="AF1675" s="15"/>
      <c r="AG1675" s="16"/>
      <c r="AH1675" s="15"/>
      <c r="AI1675" s="15"/>
      <c r="AJ1675" s="15"/>
      <c r="AK1675" s="15"/>
      <c r="AL1675" s="15"/>
      <c r="AN1675" s="15"/>
      <c r="AO1675" s="16"/>
      <c r="AP1675" s="16"/>
      <c r="AQ1675" s="16"/>
      <c r="AR1675" s="16"/>
      <c r="AS1675" s="16"/>
      <c r="AT1675" s="16"/>
      <c r="AU1675" s="16"/>
      <c r="AV1675" s="16"/>
      <c r="AX1675" s="15"/>
      <c r="AY1675" s="16"/>
      <c r="AZ1675" s="16"/>
      <c r="BA1675" s="16"/>
      <c r="BB1675" s="16"/>
      <c r="BC1675" s="16"/>
      <c r="BD1675" s="16"/>
      <c r="BE1675" s="16"/>
      <c r="BF1675" s="16"/>
    </row>
    <row r="1676" spans="1:58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AD1676" s="15"/>
      <c r="AE1676" s="16"/>
      <c r="AF1676" s="15"/>
      <c r="AG1676" s="16"/>
      <c r="AH1676" s="15"/>
      <c r="AI1676" s="15"/>
      <c r="AJ1676" s="15"/>
      <c r="AK1676" s="15"/>
      <c r="AL1676" s="15"/>
      <c r="AN1676" s="15"/>
      <c r="AO1676" s="16"/>
      <c r="AP1676" s="16"/>
      <c r="AQ1676" s="16"/>
      <c r="AR1676" s="16"/>
      <c r="AS1676" s="16"/>
      <c r="AT1676" s="16"/>
      <c r="AU1676" s="16"/>
      <c r="AV1676" s="16"/>
      <c r="AX1676" s="15"/>
      <c r="AY1676" s="16"/>
      <c r="AZ1676" s="16"/>
      <c r="BA1676" s="16"/>
      <c r="BB1676" s="16"/>
      <c r="BC1676" s="16"/>
      <c r="BD1676" s="16"/>
      <c r="BE1676" s="16"/>
      <c r="BF1676" s="16"/>
    </row>
    <row r="1677" spans="1:58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AD1677" s="15"/>
      <c r="AE1677" s="16"/>
      <c r="AF1677" s="15"/>
      <c r="AG1677" s="16"/>
      <c r="AH1677" s="15"/>
      <c r="AI1677" s="15"/>
      <c r="AJ1677" s="15"/>
      <c r="AK1677" s="15"/>
      <c r="AL1677" s="15"/>
      <c r="AN1677" s="15"/>
      <c r="AO1677" s="16"/>
      <c r="AP1677" s="16"/>
      <c r="AQ1677" s="16"/>
      <c r="AR1677" s="16"/>
      <c r="AS1677" s="16"/>
      <c r="AT1677" s="16"/>
      <c r="AU1677" s="16"/>
      <c r="AV1677" s="16"/>
      <c r="AX1677" s="15"/>
      <c r="AY1677" s="16"/>
      <c r="AZ1677" s="16"/>
      <c r="BA1677" s="16"/>
      <c r="BB1677" s="16"/>
      <c r="BC1677" s="16"/>
      <c r="BD1677" s="16"/>
      <c r="BE1677" s="16"/>
      <c r="BF1677" s="16"/>
    </row>
    <row r="1678" spans="1:58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AD1678" s="15"/>
      <c r="AE1678" s="16"/>
      <c r="AF1678" s="15"/>
      <c r="AG1678" s="16"/>
      <c r="AH1678" s="15"/>
      <c r="AI1678" s="15"/>
      <c r="AJ1678" s="15"/>
      <c r="AK1678" s="15"/>
      <c r="AL1678" s="15"/>
      <c r="AN1678" s="15"/>
      <c r="AO1678" s="16"/>
      <c r="AP1678" s="16"/>
      <c r="AQ1678" s="16"/>
      <c r="AR1678" s="16"/>
      <c r="AS1678" s="16"/>
      <c r="AT1678" s="16"/>
      <c r="AU1678" s="16"/>
      <c r="AV1678" s="16"/>
      <c r="AX1678" s="15"/>
      <c r="AY1678" s="16"/>
      <c r="AZ1678" s="16"/>
      <c r="BA1678" s="16"/>
      <c r="BB1678" s="16"/>
      <c r="BC1678" s="16"/>
      <c r="BD1678" s="16"/>
      <c r="BE1678" s="16"/>
      <c r="BF1678" s="16"/>
    </row>
    <row r="1679" spans="1:58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AD1679" s="15"/>
      <c r="AE1679" s="16"/>
      <c r="AF1679" s="15"/>
      <c r="AG1679" s="16"/>
      <c r="AH1679" s="15"/>
      <c r="AI1679" s="15"/>
      <c r="AJ1679" s="15"/>
      <c r="AK1679" s="15"/>
      <c r="AL1679" s="15"/>
      <c r="AN1679" s="15"/>
      <c r="AO1679" s="16"/>
      <c r="AP1679" s="16"/>
      <c r="AQ1679" s="16"/>
      <c r="AR1679" s="16"/>
      <c r="AS1679" s="16"/>
      <c r="AT1679" s="16"/>
      <c r="AU1679" s="16"/>
      <c r="AV1679" s="16"/>
      <c r="AX1679" s="15"/>
      <c r="AY1679" s="16"/>
      <c r="AZ1679" s="16"/>
      <c r="BA1679" s="16"/>
      <c r="BB1679" s="16"/>
      <c r="BC1679" s="16"/>
      <c r="BD1679" s="16"/>
      <c r="BE1679" s="16"/>
      <c r="BF1679" s="16"/>
    </row>
    <row r="1680" spans="1:58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AD1680" s="15"/>
      <c r="AE1680" s="16"/>
      <c r="AF1680" s="15"/>
      <c r="AG1680" s="16"/>
      <c r="AH1680" s="15"/>
      <c r="AI1680" s="15"/>
      <c r="AJ1680" s="15"/>
      <c r="AK1680" s="15"/>
      <c r="AL1680" s="15"/>
      <c r="AN1680" s="15"/>
      <c r="AO1680" s="16"/>
      <c r="AP1680" s="16"/>
      <c r="AQ1680" s="16"/>
      <c r="AR1680" s="16"/>
      <c r="AS1680" s="16"/>
      <c r="AT1680" s="16"/>
      <c r="AU1680" s="16"/>
      <c r="AV1680" s="16"/>
      <c r="AX1680" s="15"/>
      <c r="AY1680" s="16"/>
      <c r="AZ1680" s="16"/>
      <c r="BA1680" s="16"/>
      <c r="BB1680" s="16"/>
      <c r="BC1680" s="16"/>
      <c r="BD1680" s="16"/>
      <c r="BE1680" s="16"/>
      <c r="BF1680" s="16"/>
    </row>
    <row r="1681" spans="1:58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AD1681" s="15"/>
      <c r="AE1681" s="16"/>
      <c r="AF1681" s="15"/>
      <c r="AG1681" s="16"/>
      <c r="AH1681" s="15"/>
      <c r="AI1681" s="15"/>
      <c r="AJ1681" s="15"/>
      <c r="AK1681" s="15"/>
      <c r="AL1681" s="15"/>
      <c r="AN1681" s="15"/>
      <c r="AO1681" s="16"/>
      <c r="AP1681" s="16"/>
      <c r="AQ1681" s="16"/>
      <c r="AR1681" s="16"/>
      <c r="AS1681" s="16"/>
      <c r="AT1681" s="16"/>
      <c r="AU1681" s="16"/>
      <c r="AV1681" s="16"/>
      <c r="AX1681" s="15"/>
      <c r="AY1681" s="16"/>
      <c r="AZ1681" s="16"/>
      <c r="BA1681" s="16"/>
      <c r="BB1681" s="16"/>
      <c r="BC1681" s="16"/>
      <c r="BD1681" s="16"/>
      <c r="BE1681" s="16"/>
      <c r="BF1681" s="16"/>
    </row>
    <row r="1682" spans="1:58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AD1682" s="15"/>
      <c r="AE1682" s="16"/>
      <c r="AF1682" s="15"/>
      <c r="AG1682" s="16"/>
      <c r="AH1682" s="15"/>
      <c r="AI1682" s="15"/>
      <c r="AJ1682" s="15"/>
      <c r="AK1682" s="15"/>
      <c r="AL1682" s="15"/>
      <c r="AN1682" s="15"/>
      <c r="AO1682" s="16"/>
      <c r="AP1682" s="16"/>
      <c r="AQ1682" s="16"/>
      <c r="AR1682" s="16"/>
      <c r="AS1682" s="16"/>
      <c r="AT1682" s="16"/>
      <c r="AU1682" s="16"/>
      <c r="AV1682" s="16"/>
      <c r="AX1682" s="15"/>
      <c r="AY1682" s="16"/>
      <c r="AZ1682" s="16"/>
      <c r="BA1682" s="16"/>
      <c r="BB1682" s="16"/>
      <c r="BC1682" s="16"/>
      <c r="BD1682" s="16"/>
      <c r="BE1682" s="16"/>
      <c r="BF1682" s="16"/>
    </row>
    <row r="1683" spans="1:58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AD1683" s="15"/>
      <c r="AE1683" s="16"/>
      <c r="AF1683" s="15"/>
      <c r="AG1683" s="16"/>
      <c r="AH1683" s="15"/>
      <c r="AI1683" s="15"/>
      <c r="AJ1683" s="15"/>
      <c r="AK1683" s="15"/>
      <c r="AL1683" s="15"/>
      <c r="AN1683" s="15"/>
      <c r="AO1683" s="16"/>
      <c r="AP1683" s="16"/>
      <c r="AQ1683" s="16"/>
      <c r="AR1683" s="16"/>
      <c r="AS1683" s="16"/>
      <c r="AT1683" s="16"/>
      <c r="AU1683" s="16"/>
      <c r="AV1683" s="16"/>
      <c r="AX1683" s="15"/>
      <c r="AY1683" s="16"/>
      <c r="AZ1683" s="16"/>
      <c r="BA1683" s="16"/>
      <c r="BB1683" s="16"/>
      <c r="BC1683" s="16"/>
      <c r="BD1683" s="16"/>
      <c r="BE1683" s="16"/>
      <c r="BF1683" s="16"/>
    </row>
    <row r="1684" spans="1:58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AD1684" s="15"/>
      <c r="AE1684" s="16"/>
      <c r="AF1684" s="15"/>
      <c r="AG1684" s="16"/>
      <c r="AH1684" s="15"/>
      <c r="AI1684" s="15"/>
      <c r="AJ1684" s="15"/>
      <c r="AK1684" s="15"/>
      <c r="AL1684" s="15"/>
      <c r="AN1684" s="15"/>
      <c r="AO1684" s="16"/>
      <c r="AP1684" s="16"/>
      <c r="AQ1684" s="16"/>
      <c r="AR1684" s="16"/>
      <c r="AS1684" s="16"/>
      <c r="AT1684" s="16"/>
      <c r="AU1684" s="16"/>
      <c r="AV1684" s="16"/>
      <c r="AX1684" s="15"/>
      <c r="AY1684" s="16"/>
      <c r="AZ1684" s="16"/>
      <c r="BA1684" s="16"/>
      <c r="BB1684" s="16"/>
      <c r="BC1684" s="16"/>
      <c r="BD1684" s="16"/>
      <c r="BE1684" s="16"/>
      <c r="BF1684" s="16"/>
    </row>
    <row r="1685" spans="1:58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AD1685" s="15"/>
      <c r="AE1685" s="16"/>
      <c r="AF1685" s="15"/>
      <c r="AG1685" s="16"/>
      <c r="AH1685" s="15"/>
      <c r="AI1685" s="15"/>
      <c r="AJ1685" s="15"/>
      <c r="AK1685" s="15"/>
      <c r="AL1685" s="15"/>
      <c r="AN1685" s="15"/>
      <c r="AO1685" s="16"/>
      <c r="AP1685" s="16"/>
      <c r="AQ1685" s="16"/>
      <c r="AR1685" s="16"/>
      <c r="AS1685" s="16"/>
      <c r="AT1685" s="16"/>
      <c r="AU1685" s="16"/>
      <c r="AV1685" s="16"/>
      <c r="AX1685" s="15"/>
      <c r="AY1685" s="16"/>
      <c r="AZ1685" s="16"/>
      <c r="BA1685" s="16"/>
      <c r="BB1685" s="16"/>
      <c r="BC1685" s="16"/>
      <c r="BD1685" s="16"/>
      <c r="BE1685" s="16"/>
      <c r="BF1685" s="16"/>
    </row>
    <row r="1686" spans="1:58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AD1686" s="15"/>
      <c r="AE1686" s="16"/>
      <c r="AF1686" s="15"/>
      <c r="AG1686" s="16"/>
      <c r="AH1686" s="15"/>
      <c r="AI1686" s="15"/>
      <c r="AJ1686" s="15"/>
      <c r="AK1686" s="15"/>
      <c r="AL1686" s="15"/>
      <c r="AN1686" s="15"/>
      <c r="AO1686" s="16"/>
      <c r="AP1686" s="16"/>
      <c r="AQ1686" s="16"/>
      <c r="AR1686" s="16"/>
      <c r="AS1686" s="16"/>
      <c r="AT1686" s="16"/>
      <c r="AU1686" s="16"/>
      <c r="AV1686" s="16"/>
      <c r="AX1686" s="15"/>
      <c r="AY1686" s="16"/>
      <c r="AZ1686" s="16"/>
      <c r="BA1686" s="16"/>
      <c r="BB1686" s="16"/>
      <c r="BC1686" s="16"/>
      <c r="BD1686" s="16"/>
      <c r="BE1686" s="16"/>
      <c r="BF1686" s="16"/>
    </row>
    <row r="1687" spans="1:58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AD1687" s="15"/>
      <c r="AE1687" s="16"/>
      <c r="AF1687" s="15"/>
      <c r="AG1687" s="16"/>
      <c r="AH1687" s="15"/>
      <c r="AI1687" s="15"/>
      <c r="AJ1687" s="15"/>
      <c r="AK1687" s="15"/>
      <c r="AL1687" s="15"/>
      <c r="AN1687" s="15"/>
      <c r="AO1687" s="16"/>
      <c r="AP1687" s="16"/>
      <c r="AQ1687" s="16"/>
      <c r="AR1687" s="16"/>
      <c r="AS1687" s="16"/>
      <c r="AT1687" s="16"/>
      <c r="AU1687" s="16"/>
      <c r="AV1687" s="16"/>
      <c r="AX1687" s="15"/>
      <c r="AY1687" s="16"/>
      <c r="AZ1687" s="16"/>
      <c r="BA1687" s="16"/>
      <c r="BB1687" s="16"/>
      <c r="BC1687" s="16"/>
      <c r="BD1687" s="16"/>
      <c r="BE1687" s="16"/>
      <c r="BF1687" s="16"/>
    </row>
    <row r="1688" spans="1:58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AD1688" s="15"/>
      <c r="AE1688" s="16"/>
      <c r="AF1688" s="15"/>
      <c r="AG1688" s="16"/>
      <c r="AH1688" s="15"/>
      <c r="AI1688" s="15"/>
      <c r="AJ1688" s="15"/>
      <c r="AK1688" s="15"/>
      <c r="AL1688" s="15"/>
      <c r="AN1688" s="15"/>
      <c r="AO1688" s="16"/>
      <c r="AP1688" s="16"/>
      <c r="AQ1688" s="16"/>
      <c r="AR1688" s="16"/>
      <c r="AS1688" s="16"/>
      <c r="AT1688" s="16"/>
      <c r="AU1688" s="16"/>
      <c r="AV1688" s="16"/>
      <c r="AX1688" s="15"/>
      <c r="AY1688" s="16"/>
      <c r="AZ1688" s="16"/>
      <c r="BA1688" s="16"/>
      <c r="BB1688" s="16"/>
      <c r="BC1688" s="16"/>
      <c r="BD1688" s="16"/>
      <c r="BE1688" s="16"/>
      <c r="BF1688" s="16"/>
    </row>
    <row r="1689" spans="1:58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AD1689" s="15"/>
      <c r="AE1689" s="16"/>
      <c r="AF1689" s="15"/>
      <c r="AG1689" s="16"/>
      <c r="AH1689" s="15"/>
      <c r="AI1689" s="15"/>
      <c r="AJ1689" s="15"/>
      <c r="AK1689" s="15"/>
      <c r="AL1689" s="15"/>
      <c r="AN1689" s="15"/>
      <c r="AO1689" s="16"/>
      <c r="AP1689" s="16"/>
      <c r="AQ1689" s="16"/>
      <c r="AR1689" s="16"/>
      <c r="AS1689" s="16"/>
      <c r="AT1689" s="16"/>
      <c r="AU1689" s="16"/>
      <c r="AV1689" s="16"/>
      <c r="AX1689" s="15"/>
      <c r="AY1689" s="16"/>
      <c r="AZ1689" s="16"/>
      <c r="BA1689" s="16"/>
      <c r="BB1689" s="16"/>
      <c r="BC1689" s="16"/>
      <c r="BD1689" s="16"/>
      <c r="BE1689" s="16"/>
      <c r="BF1689" s="16"/>
    </row>
    <row r="1690" spans="1:58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AD1690" s="15"/>
      <c r="AE1690" s="16"/>
      <c r="AF1690" s="15"/>
      <c r="AG1690" s="16"/>
      <c r="AH1690" s="15"/>
      <c r="AI1690" s="15"/>
      <c r="AJ1690" s="15"/>
      <c r="AK1690" s="15"/>
      <c r="AL1690" s="15"/>
      <c r="AN1690" s="15"/>
      <c r="AO1690" s="16"/>
      <c r="AP1690" s="16"/>
      <c r="AQ1690" s="16"/>
      <c r="AR1690" s="16"/>
      <c r="AS1690" s="16"/>
      <c r="AT1690" s="16"/>
      <c r="AU1690" s="16"/>
      <c r="AV1690" s="16"/>
      <c r="AX1690" s="15"/>
      <c r="AY1690" s="16"/>
      <c r="AZ1690" s="16"/>
      <c r="BA1690" s="16"/>
      <c r="BB1690" s="16"/>
      <c r="BC1690" s="16"/>
      <c r="BD1690" s="16"/>
      <c r="BE1690" s="16"/>
      <c r="BF1690" s="16"/>
    </row>
    <row r="1691" spans="1:58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AD1691" s="15"/>
      <c r="AE1691" s="16"/>
      <c r="AF1691" s="15"/>
      <c r="AG1691" s="16"/>
      <c r="AH1691" s="15"/>
      <c r="AI1691" s="15"/>
      <c r="AJ1691" s="15"/>
      <c r="AK1691" s="15"/>
      <c r="AL1691" s="15"/>
      <c r="AN1691" s="15"/>
      <c r="AO1691" s="16"/>
      <c r="AP1691" s="16"/>
      <c r="AQ1691" s="16"/>
      <c r="AR1691" s="16"/>
      <c r="AS1691" s="16"/>
      <c r="AT1691" s="16"/>
      <c r="AU1691" s="16"/>
      <c r="AV1691" s="16"/>
      <c r="AX1691" s="15"/>
      <c r="AY1691" s="16"/>
      <c r="AZ1691" s="16"/>
      <c r="BA1691" s="16"/>
      <c r="BB1691" s="16"/>
      <c r="BC1691" s="16"/>
      <c r="BD1691" s="16"/>
      <c r="BE1691" s="16"/>
      <c r="BF1691" s="16"/>
    </row>
    <row r="1692" spans="1:58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AD1692" s="15"/>
      <c r="AE1692" s="16"/>
      <c r="AF1692" s="15"/>
      <c r="AG1692" s="16"/>
      <c r="AH1692" s="15"/>
      <c r="AI1692" s="15"/>
      <c r="AJ1692" s="15"/>
      <c r="AK1692" s="15"/>
      <c r="AL1692" s="15"/>
      <c r="AN1692" s="15"/>
      <c r="AO1692" s="16"/>
      <c r="AP1692" s="16"/>
      <c r="AQ1692" s="16"/>
      <c r="AR1692" s="16"/>
      <c r="AS1692" s="16"/>
      <c r="AT1692" s="16"/>
      <c r="AU1692" s="16"/>
      <c r="AV1692" s="16"/>
      <c r="AX1692" s="15"/>
      <c r="AY1692" s="16"/>
      <c r="AZ1692" s="16"/>
      <c r="BA1692" s="16"/>
      <c r="BB1692" s="16"/>
      <c r="BC1692" s="16"/>
      <c r="BD1692" s="16"/>
      <c r="BE1692" s="16"/>
      <c r="BF1692" s="16"/>
    </row>
    <row r="1693" spans="1:58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AD1693" s="15"/>
      <c r="AE1693" s="16"/>
      <c r="AF1693" s="15"/>
      <c r="AG1693" s="16"/>
      <c r="AH1693" s="15"/>
      <c r="AI1693" s="15"/>
      <c r="AJ1693" s="15"/>
      <c r="AK1693" s="15"/>
      <c r="AL1693" s="15"/>
      <c r="AN1693" s="15"/>
      <c r="AO1693" s="16"/>
      <c r="AP1693" s="16"/>
      <c r="AQ1693" s="16"/>
      <c r="AR1693" s="16"/>
      <c r="AS1693" s="16"/>
      <c r="AT1693" s="16"/>
      <c r="AU1693" s="16"/>
      <c r="AV1693" s="16"/>
      <c r="AX1693" s="15"/>
      <c r="AY1693" s="16"/>
      <c r="AZ1693" s="16"/>
      <c r="BA1693" s="16"/>
      <c r="BB1693" s="16"/>
      <c r="BC1693" s="16"/>
      <c r="BD1693" s="16"/>
      <c r="BE1693" s="16"/>
      <c r="BF1693" s="16"/>
    </row>
    <row r="1694" spans="1:58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AD1694" s="15"/>
      <c r="AE1694" s="16"/>
      <c r="AF1694" s="15"/>
      <c r="AG1694" s="16"/>
      <c r="AH1694" s="15"/>
      <c r="AI1694" s="15"/>
      <c r="AJ1694" s="15"/>
      <c r="AK1694" s="15"/>
      <c r="AL1694" s="15"/>
      <c r="AN1694" s="15"/>
      <c r="AO1694" s="16"/>
      <c r="AP1694" s="16"/>
      <c r="AQ1694" s="16"/>
      <c r="AR1694" s="16"/>
      <c r="AS1694" s="16"/>
      <c r="AT1694" s="16"/>
      <c r="AU1694" s="16"/>
      <c r="AV1694" s="16"/>
      <c r="AX1694" s="15"/>
      <c r="AY1694" s="16"/>
      <c r="AZ1694" s="16"/>
      <c r="BA1694" s="16"/>
      <c r="BB1694" s="16"/>
      <c r="BC1694" s="16"/>
      <c r="BD1694" s="16"/>
      <c r="BE1694" s="16"/>
      <c r="BF1694" s="16"/>
    </row>
    <row r="1695" spans="1:58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AD1695" s="15"/>
      <c r="AE1695" s="16"/>
      <c r="AF1695" s="15"/>
      <c r="AG1695" s="16"/>
      <c r="AH1695" s="15"/>
      <c r="AI1695" s="15"/>
      <c r="AJ1695" s="15"/>
      <c r="AK1695" s="15"/>
      <c r="AL1695" s="15"/>
      <c r="AN1695" s="15"/>
      <c r="AO1695" s="16"/>
      <c r="AP1695" s="16"/>
      <c r="AQ1695" s="16"/>
      <c r="AR1695" s="16"/>
      <c r="AS1695" s="16"/>
      <c r="AT1695" s="16"/>
      <c r="AU1695" s="16"/>
      <c r="AV1695" s="16"/>
      <c r="AX1695" s="15"/>
      <c r="AY1695" s="16"/>
      <c r="AZ1695" s="16"/>
      <c r="BA1695" s="16"/>
      <c r="BB1695" s="16"/>
      <c r="BC1695" s="16"/>
      <c r="BD1695" s="16"/>
      <c r="BE1695" s="16"/>
      <c r="BF1695" s="16"/>
    </row>
    <row r="1696" spans="1:58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AD1696" s="15"/>
      <c r="AE1696" s="16"/>
      <c r="AF1696" s="15"/>
      <c r="AG1696" s="16"/>
      <c r="AH1696" s="15"/>
      <c r="AI1696" s="15"/>
      <c r="AJ1696" s="15"/>
      <c r="AK1696" s="15"/>
      <c r="AL1696" s="15"/>
      <c r="AN1696" s="15"/>
      <c r="AO1696" s="16"/>
      <c r="AP1696" s="16"/>
      <c r="AQ1696" s="16"/>
      <c r="AR1696" s="16"/>
      <c r="AS1696" s="16"/>
      <c r="AT1696" s="16"/>
      <c r="AU1696" s="16"/>
      <c r="AV1696" s="16"/>
      <c r="AX1696" s="15"/>
      <c r="AY1696" s="16"/>
      <c r="AZ1696" s="16"/>
      <c r="BA1696" s="16"/>
      <c r="BB1696" s="16"/>
      <c r="BC1696" s="16"/>
      <c r="BD1696" s="16"/>
      <c r="BE1696" s="16"/>
      <c r="BF1696" s="16"/>
    </row>
    <row r="1697" spans="1:58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AD1697" s="15"/>
      <c r="AE1697" s="16"/>
      <c r="AF1697" s="15"/>
      <c r="AG1697" s="16"/>
      <c r="AH1697" s="15"/>
      <c r="AI1697" s="15"/>
      <c r="AJ1697" s="15"/>
      <c r="AK1697" s="15"/>
      <c r="AL1697" s="15"/>
      <c r="AN1697" s="15"/>
      <c r="AO1697" s="16"/>
      <c r="AP1697" s="16"/>
      <c r="AQ1697" s="16"/>
      <c r="AR1697" s="16"/>
      <c r="AS1697" s="16"/>
      <c r="AT1697" s="16"/>
      <c r="AU1697" s="16"/>
      <c r="AV1697" s="16"/>
      <c r="AX1697" s="15"/>
      <c r="AY1697" s="16"/>
      <c r="AZ1697" s="16"/>
      <c r="BA1697" s="16"/>
      <c r="BB1697" s="16"/>
      <c r="BC1697" s="16"/>
      <c r="BD1697" s="16"/>
      <c r="BE1697" s="16"/>
      <c r="BF1697" s="16"/>
    </row>
    <row r="1698" spans="1:58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AD1698" s="15"/>
      <c r="AE1698" s="16"/>
      <c r="AF1698" s="15"/>
      <c r="AG1698" s="16"/>
      <c r="AH1698" s="15"/>
      <c r="AI1698" s="15"/>
      <c r="AJ1698" s="15"/>
      <c r="AK1698" s="15"/>
      <c r="AL1698" s="15"/>
      <c r="AN1698" s="15"/>
      <c r="AO1698" s="16"/>
      <c r="AP1698" s="16"/>
      <c r="AQ1698" s="16"/>
      <c r="AR1698" s="16"/>
      <c r="AS1698" s="16"/>
      <c r="AT1698" s="16"/>
      <c r="AU1698" s="16"/>
      <c r="AV1698" s="16"/>
      <c r="AX1698" s="15"/>
      <c r="AY1698" s="16"/>
      <c r="AZ1698" s="16"/>
      <c r="BA1698" s="16"/>
      <c r="BB1698" s="16"/>
      <c r="BC1698" s="16"/>
      <c r="BD1698" s="16"/>
      <c r="BE1698" s="16"/>
      <c r="BF1698" s="16"/>
    </row>
    <row r="1699" spans="1:58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AD1699" s="15"/>
      <c r="AE1699" s="16"/>
      <c r="AF1699" s="15"/>
      <c r="AG1699" s="16"/>
      <c r="AH1699" s="15"/>
      <c r="AI1699" s="15"/>
      <c r="AJ1699" s="15"/>
      <c r="AK1699" s="15"/>
      <c r="AL1699" s="15"/>
      <c r="AN1699" s="15"/>
      <c r="AO1699" s="16"/>
      <c r="AP1699" s="16"/>
      <c r="AQ1699" s="16"/>
      <c r="AR1699" s="16"/>
      <c r="AS1699" s="16"/>
      <c r="AT1699" s="16"/>
      <c r="AU1699" s="16"/>
      <c r="AV1699" s="16"/>
      <c r="AX1699" s="15"/>
      <c r="AY1699" s="16"/>
      <c r="AZ1699" s="16"/>
      <c r="BA1699" s="16"/>
      <c r="BB1699" s="16"/>
      <c r="BC1699" s="16"/>
      <c r="BD1699" s="16"/>
      <c r="BE1699" s="16"/>
      <c r="BF1699" s="16"/>
    </row>
    <row r="1700" spans="1:58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AD1700" s="15"/>
      <c r="AE1700" s="16"/>
      <c r="AF1700" s="15"/>
      <c r="AG1700" s="16"/>
      <c r="AH1700" s="15"/>
      <c r="AI1700" s="15"/>
      <c r="AJ1700" s="15"/>
      <c r="AK1700" s="15"/>
      <c r="AL1700" s="15"/>
      <c r="AN1700" s="15"/>
      <c r="AO1700" s="16"/>
      <c r="AP1700" s="16"/>
      <c r="AQ1700" s="16"/>
      <c r="AR1700" s="16"/>
      <c r="AS1700" s="16"/>
      <c r="AT1700" s="16"/>
      <c r="AU1700" s="16"/>
      <c r="AV1700" s="16"/>
      <c r="AX1700" s="15"/>
      <c r="AY1700" s="16"/>
      <c r="AZ1700" s="16"/>
      <c r="BA1700" s="16"/>
      <c r="BB1700" s="16"/>
      <c r="BC1700" s="16"/>
      <c r="BD1700" s="16"/>
      <c r="BE1700" s="16"/>
      <c r="BF1700" s="16"/>
    </row>
    <row r="1701" spans="1:58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AD1701" s="15"/>
      <c r="AE1701" s="16"/>
      <c r="AF1701" s="15"/>
      <c r="AG1701" s="16"/>
      <c r="AH1701" s="15"/>
      <c r="AI1701" s="15"/>
      <c r="AJ1701" s="15"/>
      <c r="AK1701" s="15"/>
      <c r="AL1701" s="15"/>
      <c r="AN1701" s="15"/>
      <c r="AO1701" s="16"/>
      <c r="AP1701" s="16"/>
      <c r="AQ1701" s="16"/>
      <c r="AR1701" s="16"/>
      <c r="AS1701" s="16"/>
      <c r="AT1701" s="16"/>
      <c r="AU1701" s="16"/>
      <c r="AV1701" s="16"/>
      <c r="AX1701" s="15"/>
      <c r="AY1701" s="16"/>
      <c r="AZ1701" s="16"/>
      <c r="BA1701" s="16"/>
      <c r="BB1701" s="16"/>
      <c r="BC1701" s="16"/>
      <c r="BD1701" s="16"/>
      <c r="BE1701" s="16"/>
      <c r="BF1701" s="16"/>
    </row>
    <row r="1702" spans="1:58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AD1702" s="15"/>
      <c r="AE1702" s="16"/>
      <c r="AF1702" s="15"/>
      <c r="AG1702" s="16"/>
      <c r="AH1702" s="15"/>
      <c r="AI1702" s="15"/>
      <c r="AJ1702" s="15"/>
      <c r="AK1702" s="15"/>
      <c r="AL1702" s="15"/>
      <c r="AN1702" s="15"/>
      <c r="AO1702" s="16"/>
      <c r="AP1702" s="16"/>
      <c r="AQ1702" s="16"/>
      <c r="AR1702" s="16"/>
      <c r="AS1702" s="16"/>
      <c r="AT1702" s="16"/>
      <c r="AU1702" s="16"/>
      <c r="AV1702" s="16"/>
      <c r="AX1702" s="15"/>
      <c r="AY1702" s="16"/>
      <c r="AZ1702" s="16"/>
      <c r="BA1702" s="16"/>
      <c r="BB1702" s="16"/>
      <c r="BC1702" s="16"/>
      <c r="BD1702" s="16"/>
      <c r="BE1702" s="16"/>
      <c r="BF1702" s="16"/>
    </row>
    <row r="1703" spans="1:58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AD1703" s="15"/>
      <c r="AE1703" s="16"/>
      <c r="AF1703" s="15"/>
      <c r="AG1703" s="16"/>
      <c r="AH1703" s="15"/>
      <c r="AI1703" s="15"/>
      <c r="AJ1703" s="15"/>
      <c r="AK1703" s="15"/>
      <c r="AL1703" s="15"/>
      <c r="AN1703" s="15"/>
      <c r="AO1703" s="16"/>
      <c r="AP1703" s="16"/>
      <c r="AQ1703" s="16"/>
      <c r="AR1703" s="16"/>
      <c r="AS1703" s="16"/>
      <c r="AT1703" s="16"/>
      <c r="AU1703" s="16"/>
      <c r="AV1703" s="16"/>
      <c r="AX1703" s="15"/>
      <c r="AY1703" s="16"/>
      <c r="AZ1703" s="16"/>
      <c r="BA1703" s="16"/>
      <c r="BB1703" s="16"/>
      <c r="BC1703" s="16"/>
      <c r="BD1703" s="16"/>
      <c r="BE1703" s="16"/>
      <c r="BF1703" s="16"/>
    </row>
    <row r="1704" spans="1:58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AD1704" s="15"/>
      <c r="AE1704" s="16"/>
      <c r="AF1704" s="15"/>
      <c r="AG1704" s="16"/>
      <c r="AH1704" s="15"/>
      <c r="AI1704" s="15"/>
      <c r="AJ1704" s="15"/>
      <c r="AK1704" s="15"/>
      <c r="AL1704" s="15"/>
      <c r="AN1704" s="15"/>
      <c r="AO1704" s="16"/>
      <c r="AP1704" s="16"/>
      <c r="AQ1704" s="16"/>
      <c r="AR1704" s="16"/>
      <c r="AS1704" s="16"/>
      <c r="AT1704" s="16"/>
      <c r="AU1704" s="16"/>
      <c r="AV1704" s="16"/>
      <c r="AX1704" s="15"/>
      <c r="AY1704" s="16"/>
      <c r="AZ1704" s="16"/>
      <c r="BA1704" s="16"/>
      <c r="BB1704" s="16"/>
      <c r="BC1704" s="16"/>
      <c r="BD1704" s="16"/>
      <c r="BE1704" s="16"/>
      <c r="BF1704" s="16"/>
    </row>
    <row r="1705" spans="1:58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AD1705" s="15"/>
      <c r="AE1705" s="16"/>
      <c r="AF1705" s="15"/>
      <c r="AG1705" s="16"/>
      <c r="AH1705" s="15"/>
      <c r="AI1705" s="15"/>
      <c r="AJ1705" s="15"/>
      <c r="AK1705" s="15"/>
      <c r="AL1705" s="15"/>
      <c r="AN1705" s="15"/>
      <c r="AO1705" s="16"/>
      <c r="AP1705" s="16"/>
      <c r="AQ1705" s="16"/>
      <c r="AR1705" s="16"/>
      <c r="AS1705" s="16"/>
      <c r="AT1705" s="16"/>
      <c r="AU1705" s="16"/>
      <c r="AV1705" s="16"/>
      <c r="AX1705" s="15"/>
      <c r="AY1705" s="16"/>
      <c r="AZ1705" s="16"/>
      <c r="BA1705" s="16"/>
      <c r="BB1705" s="16"/>
      <c r="BC1705" s="16"/>
      <c r="BD1705" s="16"/>
      <c r="BE1705" s="16"/>
      <c r="BF1705" s="16"/>
    </row>
    <row r="1706" spans="1:58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AD1706" s="15"/>
      <c r="AE1706" s="16"/>
      <c r="AF1706" s="15"/>
      <c r="AG1706" s="16"/>
      <c r="AH1706" s="15"/>
      <c r="AI1706" s="15"/>
      <c r="AJ1706" s="15"/>
      <c r="AK1706" s="15"/>
      <c r="AL1706" s="15"/>
      <c r="AN1706" s="15"/>
      <c r="AO1706" s="16"/>
      <c r="AP1706" s="16"/>
      <c r="AQ1706" s="16"/>
      <c r="AR1706" s="16"/>
      <c r="AS1706" s="16"/>
      <c r="AT1706" s="16"/>
      <c r="AU1706" s="16"/>
      <c r="AV1706" s="16"/>
      <c r="AX1706" s="15"/>
      <c r="AY1706" s="16"/>
      <c r="AZ1706" s="16"/>
      <c r="BA1706" s="16"/>
      <c r="BB1706" s="16"/>
      <c r="BC1706" s="16"/>
      <c r="BD1706" s="16"/>
      <c r="BE1706" s="16"/>
      <c r="BF1706" s="16"/>
    </row>
    <row r="1707" spans="1:58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AD1707" s="15"/>
      <c r="AE1707" s="16"/>
      <c r="AF1707" s="15"/>
      <c r="AG1707" s="16"/>
      <c r="AH1707" s="15"/>
      <c r="AI1707" s="15"/>
      <c r="AJ1707" s="15"/>
      <c r="AK1707" s="15"/>
      <c r="AL1707" s="15"/>
      <c r="AN1707" s="15"/>
      <c r="AO1707" s="16"/>
      <c r="AP1707" s="16"/>
      <c r="AQ1707" s="16"/>
      <c r="AR1707" s="16"/>
      <c r="AS1707" s="16"/>
      <c r="AT1707" s="16"/>
      <c r="AU1707" s="16"/>
      <c r="AV1707" s="16"/>
      <c r="AX1707" s="15"/>
      <c r="AY1707" s="16"/>
      <c r="AZ1707" s="16"/>
      <c r="BA1707" s="16"/>
      <c r="BB1707" s="16"/>
      <c r="BC1707" s="16"/>
      <c r="BD1707" s="16"/>
      <c r="BE1707" s="16"/>
      <c r="BF1707" s="16"/>
    </row>
    <row r="1708" spans="1:58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AD1708" s="15"/>
      <c r="AE1708" s="16"/>
      <c r="AF1708" s="15"/>
      <c r="AG1708" s="16"/>
      <c r="AH1708" s="15"/>
      <c r="AI1708" s="15"/>
      <c r="AJ1708" s="15"/>
      <c r="AK1708" s="15"/>
      <c r="AL1708" s="15"/>
      <c r="AN1708" s="15"/>
      <c r="AO1708" s="16"/>
      <c r="AP1708" s="16"/>
      <c r="AQ1708" s="16"/>
      <c r="AR1708" s="16"/>
      <c r="AS1708" s="16"/>
      <c r="AT1708" s="16"/>
      <c r="AU1708" s="16"/>
      <c r="AV1708" s="16"/>
      <c r="AX1708" s="15"/>
      <c r="AY1708" s="16"/>
      <c r="AZ1708" s="16"/>
      <c r="BA1708" s="16"/>
      <c r="BB1708" s="16"/>
      <c r="BC1708" s="16"/>
      <c r="BD1708" s="16"/>
      <c r="BE1708" s="16"/>
      <c r="BF1708" s="16"/>
    </row>
    <row r="1709" spans="1:58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AD1709" s="15"/>
      <c r="AE1709" s="16"/>
      <c r="AF1709" s="15"/>
      <c r="AG1709" s="16"/>
      <c r="AH1709" s="15"/>
      <c r="AI1709" s="15"/>
      <c r="AJ1709" s="15"/>
      <c r="AK1709" s="15"/>
      <c r="AL1709" s="15"/>
      <c r="AN1709" s="15"/>
      <c r="AO1709" s="16"/>
      <c r="AP1709" s="16"/>
      <c r="AQ1709" s="16"/>
      <c r="AR1709" s="16"/>
      <c r="AS1709" s="16"/>
      <c r="AT1709" s="16"/>
      <c r="AU1709" s="16"/>
      <c r="AV1709" s="16"/>
      <c r="AX1709" s="15"/>
      <c r="AY1709" s="16"/>
      <c r="AZ1709" s="16"/>
      <c r="BA1709" s="16"/>
      <c r="BB1709" s="16"/>
      <c r="BC1709" s="16"/>
      <c r="BD1709" s="16"/>
      <c r="BE1709" s="16"/>
      <c r="BF1709" s="16"/>
    </row>
    <row r="1710" spans="1:58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AD1710" s="15"/>
      <c r="AE1710" s="16"/>
      <c r="AF1710" s="15"/>
      <c r="AG1710" s="16"/>
      <c r="AH1710" s="15"/>
      <c r="AI1710" s="15"/>
      <c r="AJ1710" s="15"/>
      <c r="AK1710" s="15"/>
      <c r="AL1710" s="15"/>
      <c r="AN1710" s="15"/>
      <c r="AO1710" s="16"/>
      <c r="AP1710" s="16"/>
      <c r="AQ1710" s="16"/>
      <c r="AR1710" s="16"/>
      <c r="AS1710" s="16"/>
      <c r="AT1710" s="16"/>
      <c r="AU1710" s="16"/>
      <c r="AV1710" s="16"/>
      <c r="AX1710" s="15"/>
      <c r="AY1710" s="16"/>
      <c r="AZ1710" s="16"/>
      <c r="BA1710" s="16"/>
      <c r="BB1710" s="16"/>
      <c r="BC1710" s="16"/>
      <c r="BD1710" s="16"/>
      <c r="BE1710" s="16"/>
      <c r="BF1710" s="16"/>
    </row>
    <row r="1711" spans="1:58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AD1711" s="15"/>
      <c r="AE1711" s="16"/>
      <c r="AF1711" s="15"/>
      <c r="AG1711" s="16"/>
      <c r="AH1711" s="15"/>
      <c r="AI1711" s="15"/>
      <c r="AJ1711" s="15"/>
      <c r="AK1711" s="15"/>
      <c r="AL1711" s="15"/>
      <c r="AN1711" s="15"/>
      <c r="AO1711" s="16"/>
      <c r="AP1711" s="16"/>
      <c r="AQ1711" s="16"/>
      <c r="AR1711" s="16"/>
      <c r="AS1711" s="16"/>
      <c r="AT1711" s="16"/>
      <c r="AU1711" s="16"/>
      <c r="AV1711" s="16"/>
      <c r="AX1711" s="15"/>
      <c r="AY1711" s="16"/>
      <c r="AZ1711" s="16"/>
      <c r="BA1711" s="16"/>
      <c r="BB1711" s="16"/>
      <c r="BC1711" s="16"/>
      <c r="BD1711" s="16"/>
      <c r="BE1711" s="16"/>
      <c r="BF1711" s="16"/>
    </row>
    <row r="1712" spans="1:58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AD1712" s="15"/>
      <c r="AE1712" s="16"/>
      <c r="AF1712" s="15"/>
      <c r="AG1712" s="16"/>
      <c r="AH1712" s="15"/>
      <c r="AI1712" s="15"/>
      <c r="AJ1712" s="15"/>
      <c r="AK1712" s="15"/>
      <c r="AL1712" s="15"/>
      <c r="AN1712" s="15"/>
      <c r="AO1712" s="16"/>
      <c r="AP1712" s="16"/>
      <c r="AQ1712" s="16"/>
      <c r="AR1712" s="16"/>
      <c r="AS1712" s="16"/>
      <c r="AT1712" s="16"/>
      <c r="AU1712" s="16"/>
      <c r="AV1712" s="16"/>
      <c r="AX1712" s="15"/>
      <c r="AY1712" s="16"/>
      <c r="AZ1712" s="16"/>
      <c r="BA1712" s="16"/>
      <c r="BB1712" s="16"/>
      <c r="BC1712" s="16"/>
      <c r="BD1712" s="16"/>
      <c r="BE1712" s="16"/>
      <c r="BF1712" s="16"/>
    </row>
    <row r="1713" spans="1:58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AD1713" s="15"/>
      <c r="AE1713" s="16"/>
      <c r="AF1713" s="15"/>
      <c r="AG1713" s="16"/>
      <c r="AH1713" s="15"/>
      <c r="AI1713" s="15"/>
      <c r="AJ1713" s="15"/>
      <c r="AK1713" s="15"/>
      <c r="AL1713" s="15"/>
      <c r="AN1713" s="15"/>
      <c r="AO1713" s="16"/>
      <c r="AP1713" s="16"/>
      <c r="AQ1713" s="16"/>
      <c r="AR1713" s="16"/>
      <c r="AS1713" s="16"/>
      <c r="AT1713" s="16"/>
      <c r="AU1713" s="16"/>
      <c r="AV1713" s="16"/>
      <c r="AX1713" s="15"/>
      <c r="AY1713" s="16"/>
      <c r="AZ1713" s="16"/>
      <c r="BA1713" s="16"/>
      <c r="BB1713" s="16"/>
      <c r="BC1713" s="16"/>
      <c r="BD1713" s="16"/>
      <c r="BE1713" s="16"/>
      <c r="BF1713" s="16"/>
    </row>
    <row r="1714" spans="1:58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AD1714" s="15"/>
      <c r="AE1714" s="16"/>
      <c r="AF1714" s="15"/>
      <c r="AG1714" s="16"/>
      <c r="AH1714" s="15"/>
      <c r="AI1714" s="15"/>
      <c r="AJ1714" s="15"/>
      <c r="AK1714" s="15"/>
      <c r="AL1714" s="15"/>
      <c r="AN1714" s="15"/>
      <c r="AO1714" s="16"/>
      <c r="AP1714" s="16"/>
      <c r="AQ1714" s="16"/>
      <c r="AR1714" s="16"/>
      <c r="AS1714" s="16"/>
      <c r="AT1714" s="16"/>
      <c r="AU1714" s="16"/>
      <c r="AV1714" s="16"/>
      <c r="AX1714" s="15"/>
      <c r="AY1714" s="16"/>
      <c r="AZ1714" s="16"/>
      <c r="BA1714" s="16"/>
      <c r="BB1714" s="16"/>
      <c r="BC1714" s="16"/>
      <c r="BD1714" s="16"/>
      <c r="BE1714" s="16"/>
      <c r="BF1714" s="16"/>
    </row>
    <row r="1715" spans="1:58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AD1715" s="15"/>
      <c r="AE1715" s="16"/>
      <c r="AF1715" s="15"/>
      <c r="AG1715" s="16"/>
      <c r="AH1715" s="15"/>
      <c r="AI1715" s="15"/>
      <c r="AJ1715" s="15"/>
      <c r="AK1715" s="15"/>
      <c r="AL1715" s="15"/>
      <c r="AN1715" s="15"/>
      <c r="AO1715" s="16"/>
      <c r="AP1715" s="16"/>
      <c r="AQ1715" s="16"/>
      <c r="AR1715" s="16"/>
      <c r="AS1715" s="16"/>
      <c r="AT1715" s="16"/>
      <c r="AU1715" s="16"/>
      <c r="AV1715" s="16"/>
      <c r="AX1715" s="15"/>
      <c r="AY1715" s="16"/>
      <c r="AZ1715" s="16"/>
      <c r="BA1715" s="16"/>
      <c r="BB1715" s="16"/>
      <c r="BC1715" s="16"/>
      <c r="BD1715" s="16"/>
      <c r="BE1715" s="16"/>
      <c r="BF1715" s="16"/>
    </row>
    <row r="1716" spans="1:58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AD1716" s="15"/>
      <c r="AE1716" s="16"/>
      <c r="AF1716" s="15"/>
      <c r="AG1716" s="16"/>
      <c r="AH1716" s="15"/>
      <c r="AI1716" s="15"/>
      <c r="AJ1716" s="15"/>
      <c r="AK1716" s="15"/>
      <c r="AL1716" s="15"/>
      <c r="AN1716" s="15"/>
      <c r="AO1716" s="16"/>
      <c r="AP1716" s="16"/>
      <c r="AQ1716" s="16"/>
      <c r="AR1716" s="16"/>
      <c r="AS1716" s="16"/>
      <c r="AT1716" s="16"/>
      <c r="AU1716" s="16"/>
      <c r="AV1716" s="16"/>
      <c r="AX1716" s="15"/>
      <c r="AY1716" s="16"/>
      <c r="AZ1716" s="16"/>
      <c r="BA1716" s="16"/>
      <c r="BB1716" s="16"/>
      <c r="BC1716" s="16"/>
      <c r="BD1716" s="16"/>
      <c r="BE1716" s="16"/>
      <c r="BF1716" s="16"/>
    </row>
    <row r="1717" spans="1:58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AD1717" s="15"/>
      <c r="AE1717" s="16"/>
      <c r="AF1717" s="15"/>
      <c r="AG1717" s="16"/>
      <c r="AH1717" s="15"/>
      <c r="AI1717" s="15"/>
      <c r="AJ1717" s="15"/>
      <c r="AK1717" s="15"/>
      <c r="AL1717" s="15"/>
      <c r="AN1717" s="15"/>
      <c r="AO1717" s="16"/>
      <c r="AP1717" s="16"/>
      <c r="AQ1717" s="16"/>
      <c r="AR1717" s="16"/>
      <c r="AS1717" s="16"/>
      <c r="AT1717" s="16"/>
      <c r="AU1717" s="16"/>
      <c r="AV1717" s="16"/>
      <c r="AX1717" s="15"/>
      <c r="AY1717" s="16"/>
      <c r="AZ1717" s="16"/>
      <c r="BA1717" s="16"/>
      <c r="BB1717" s="16"/>
      <c r="BC1717" s="16"/>
      <c r="BD1717" s="16"/>
      <c r="BE1717" s="16"/>
      <c r="BF1717" s="16"/>
    </row>
    <row r="1718" spans="1:58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AD1718" s="15"/>
      <c r="AE1718" s="16"/>
      <c r="AF1718" s="15"/>
      <c r="AG1718" s="16"/>
      <c r="AH1718" s="15"/>
      <c r="AI1718" s="15"/>
      <c r="AJ1718" s="15"/>
      <c r="AK1718" s="15"/>
      <c r="AL1718" s="15"/>
      <c r="AN1718" s="15"/>
      <c r="AO1718" s="16"/>
      <c r="AP1718" s="16"/>
      <c r="AQ1718" s="16"/>
      <c r="AR1718" s="16"/>
      <c r="AS1718" s="16"/>
      <c r="AT1718" s="16"/>
      <c r="AU1718" s="16"/>
      <c r="AV1718" s="16"/>
      <c r="AX1718" s="15"/>
      <c r="AY1718" s="16"/>
      <c r="AZ1718" s="16"/>
      <c r="BA1718" s="16"/>
      <c r="BB1718" s="16"/>
      <c r="BC1718" s="16"/>
      <c r="BD1718" s="16"/>
      <c r="BE1718" s="16"/>
      <c r="BF1718" s="16"/>
    </row>
    <row r="1719" spans="1:58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AD1719" s="15"/>
      <c r="AE1719" s="16"/>
      <c r="AF1719" s="15"/>
      <c r="AG1719" s="16"/>
      <c r="AH1719" s="15"/>
      <c r="AI1719" s="15"/>
      <c r="AJ1719" s="15"/>
      <c r="AK1719" s="15"/>
      <c r="AL1719" s="15"/>
      <c r="AN1719" s="15"/>
      <c r="AO1719" s="16"/>
      <c r="AP1719" s="16"/>
      <c r="AQ1719" s="16"/>
      <c r="AR1719" s="16"/>
      <c r="AS1719" s="16"/>
      <c r="AT1719" s="16"/>
      <c r="AU1719" s="16"/>
      <c r="AV1719" s="16"/>
      <c r="AX1719" s="15"/>
      <c r="AY1719" s="16"/>
      <c r="AZ1719" s="16"/>
      <c r="BA1719" s="16"/>
      <c r="BB1719" s="16"/>
      <c r="BC1719" s="16"/>
      <c r="BD1719" s="16"/>
      <c r="BE1719" s="16"/>
      <c r="BF1719" s="16"/>
    </row>
    <row r="1720" spans="1:58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AD1720" s="15"/>
      <c r="AE1720" s="16"/>
      <c r="AF1720" s="15"/>
      <c r="AG1720" s="16"/>
      <c r="AH1720" s="15"/>
      <c r="AI1720" s="15"/>
      <c r="AJ1720" s="15"/>
      <c r="AK1720" s="15"/>
      <c r="AL1720" s="15"/>
      <c r="AN1720" s="15"/>
      <c r="AO1720" s="16"/>
      <c r="AP1720" s="16"/>
      <c r="AQ1720" s="16"/>
      <c r="AR1720" s="16"/>
      <c r="AS1720" s="16"/>
      <c r="AT1720" s="16"/>
      <c r="AU1720" s="16"/>
      <c r="AV1720" s="16"/>
      <c r="AX1720" s="15"/>
      <c r="AY1720" s="16"/>
      <c r="AZ1720" s="16"/>
      <c r="BA1720" s="16"/>
      <c r="BB1720" s="16"/>
      <c r="BC1720" s="16"/>
      <c r="BD1720" s="16"/>
      <c r="BE1720" s="16"/>
      <c r="BF1720" s="16"/>
    </row>
    <row r="1721" spans="1:58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AD1721" s="15"/>
      <c r="AE1721" s="16"/>
      <c r="AF1721" s="15"/>
      <c r="AG1721" s="16"/>
      <c r="AH1721" s="15"/>
      <c r="AI1721" s="15"/>
      <c r="AJ1721" s="15"/>
      <c r="AK1721" s="15"/>
      <c r="AL1721" s="15"/>
      <c r="AN1721" s="15"/>
      <c r="AO1721" s="16"/>
      <c r="AP1721" s="16"/>
      <c r="AQ1721" s="16"/>
      <c r="AR1721" s="16"/>
      <c r="AS1721" s="16"/>
      <c r="AT1721" s="16"/>
      <c r="AU1721" s="16"/>
      <c r="AV1721" s="16"/>
      <c r="AX1721" s="15"/>
      <c r="AY1721" s="16"/>
      <c r="AZ1721" s="16"/>
      <c r="BA1721" s="16"/>
      <c r="BB1721" s="16"/>
      <c r="BC1721" s="16"/>
      <c r="BD1721" s="16"/>
      <c r="BE1721" s="16"/>
      <c r="BF1721" s="16"/>
    </row>
    <row r="1722" spans="1:58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AD1722" s="15"/>
      <c r="AE1722" s="16"/>
      <c r="AF1722" s="15"/>
      <c r="AG1722" s="16"/>
      <c r="AH1722" s="15"/>
      <c r="AI1722" s="15"/>
      <c r="AJ1722" s="15"/>
      <c r="AK1722" s="15"/>
      <c r="AL1722" s="15"/>
      <c r="AN1722" s="15"/>
      <c r="AO1722" s="16"/>
      <c r="AP1722" s="16"/>
      <c r="AQ1722" s="16"/>
      <c r="AR1722" s="16"/>
      <c r="AS1722" s="16"/>
      <c r="AT1722" s="16"/>
      <c r="AU1722" s="16"/>
      <c r="AV1722" s="16"/>
      <c r="AX1722" s="15"/>
      <c r="AY1722" s="16"/>
      <c r="AZ1722" s="16"/>
      <c r="BA1722" s="16"/>
      <c r="BB1722" s="16"/>
      <c r="BC1722" s="16"/>
      <c r="BD1722" s="16"/>
      <c r="BE1722" s="16"/>
      <c r="BF1722" s="16"/>
    </row>
    <row r="1723" spans="1:58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AD1723" s="15"/>
      <c r="AE1723" s="16"/>
      <c r="AF1723" s="15"/>
      <c r="AG1723" s="16"/>
      <c r="AH1723" s="15"/>
      <c r="AI1723" s="15"/>
      <c r="AJ1723" s="15"/>
      <c r="AK1723" s="15"/>
      <c r="AL1723" s="15"/>
      <c r="AN1723" s="15"/>
      <c r="AO1723" s="16"/>
      <c r="AP1723" s="16"/>
      <c r="AQ1723" s="16"/>
      <c r="AR1723" s="16"/>
      <c r="AS1723" s="16"/>
      <c r="AT1723" s="16"/>
      <c r="AU1723" s="16"/>
      <c r="AV1723" s="16"/>
      <c r="AX1723" s="15"/>
      <c r="AY1723" s="16"/>
      <c r="AZ1723" s="16"/>
      <c r="BA1723" s="16"/>
      <c r="BB1723" s="16"/>
      <c r="BC1723" s="16"/>
      <c r="BD1723" s="16"/>
      <c r="BE1723" s="16"/>
      <c r="BF1723" s="16"/>
    </row>
    <row r="1724" spans="1:58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AD1724" s="15"/>
      <c r="AE1724" s="16"/>
      <c r="AF1724" s="15"/>
      <c r="AG1724" s="16"/>
      <c r="AH1724" s="15"/>
      <c r="AI1724" s="15"/>
      <c r="AJ1724" s="15"/>
      <c r="AK1724" s="15"/>
      <c r="AL1724" s="15"/>
      <c r="AN1724" s="15"/>
      <c r="AO1724" s="16"/>
      <c r="AP1724" s="16"/>
      <c r="AQ1724" s="16"/>
      <c r="AR1724" s="16"/>
      <c r="AS1724" s="16"/>
      <c r="AT1724" s="16"/>
      <c r="AU1724" s="16"/>
      <c r="AV1724" s="16"/>
      <c r="AX1724" s="15"/>
      <c r="AY1724" s="16"/>
      <c r="AZ1724" s="16"/>
      <c r="BA1724" s="16"/>
      <c r="BB1724" s="16"/>
      <c r="BC1724" s="16"/>
      <c r="BD1724" s="16"/>
      <c r="BE1724" s="16"/>
      <c r="BF1724" s="16"/>
    </row>
    <row r="1725" spans="1:58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AD1725" s="15"/>
      <c r="AE1725" s="16"/>
      <c r="AF1725" s="15"/>
      <c r="AG1725" s="16"/>
      <c r="AH1725" s="15"/>
      <c r="AI1725" s="15"/>
      <c r="AJ1725" s="15"/>
      <c r="AK1725" s="15"/>
      <c r="AL1725" s="15"/>
      <c r="AN1725" s="15"/>
      <c r="AO1725" s="16"/>
      <c r="AP1725" s="16"/>
      <c r="AQ1725" s="16"/>
      <c r="AR1725" s="16"/>
      <c r="AS1725" s="16"/>
      <c r="AT1725" s="16"/>
      <c r="AU1725" s="16"/>
      <c r="AV1725" s="16"/>
      <c r="AX1725" s="15"/>
      <c r="AY1725" s="16"/>
      <c r="AZ1725" s="16"/>
      <c r="BA1725" s="16"/>
      <c r="BB1725" s="16"/>
      <c r="BC1725" s="16"/>
      <c r="BD1725" s="16"/>
      <c r="BE1725" s="16"/>
      <c r="BF1725" s="16"/>
    </row>
    <row r="1726" spans="1:58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AD1726" s="15"/>
      <c r="AE1726" s="16"/>
      <c r="AF1726" s="15"/>
      <c r="AG1726" s="16"/>
      <c r="AH1726" s="15"/>
      <c r="AI1726" s="15"/>
      <c r="AJ1726" s="15"/>
      <c r="AK1726" s="15"/>
      <c r="AL1726" s="15"/>
      <c r="AN1726" s="15"/>
      <c r="AO1726" s="16"/>
      <c r="AP1726" s="16"/>
      <c r="AQ1726" s="16"/>
      <c r="AR1726" s="16"/>
      <c r="AS1726" s="16"/>
      <c r="AT1726" s="16"/>
      <c r="AU1726" s="16"/>
      <c r="AV1726" s="16"/>
      <c r="AX1726" s="15"/>
      <c r="AY1726" s="16"/>
      <c r="AZ1726" s="16"/>
      <c r="BA1726" s="16"/>
      <c r="BB1726" s="16"/>
      <c r="BC1726" s="16"/>
      <c r="BD1726" s="16"/>
      <c r="BE1726" s="16"/>
      <c r="BF1726" s="16"/>
    </row>
    <row r="1727" spans="1:58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AD1727" s="15"/>
      <c r="AE1727" s="16"/>
      <c r="AF1727" s="15"/>
      <c r="AG1727" s="16"/>
      <c r="AH1727" s="15"/>
      <c r="AI1727" s="15"/>
      <c r="AJ1727" s="15"/>
      <c r="AK1727" s="15"/>
      <c r="AL1727" s="15"/>
      <c r="AN1727" s="15"/>
      <c r="AO1727" s="16"/>
      <c r="AP1727" s="16"/>
      <c r="AQ1727" s="16"/>
      <c r="AR1727" s="16"/>
      <c r="AS1727" s="16"/>
      <c r="AT1727" s="16"/>
      <c r="AU1727" s="16"/>
      <c r="AV1727" s="16"/>
      <c r="AX1727" s="15"/>
      <c r="AY1727" s="16"/>
      <c r="AZ1727" s="16"/>
      <c r="BA1727" s="16"/>
      <c r="BB1727" s="16"/>
      <c r="BC1727" s="16"/>
      <c r="BD1727" s="16"/>
      <c r="BE1727" s="16"/>
      <c r="BF1727" s="16"/>
    </row>
    <row r="1728" spans="1:58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AD1728" s="15"/>
      <c r="AE1728" s="16"/>
      <c r="AF1728" s="15"/>
      <c r="AG1728" s="16"/>
      <c r="AH1728" s="15"/>
      <c r="AI1728" s="15"/>
      <c r="AJ1728" s="15"/>
      <c r="AK1728" s="15"/>
      <c r="AL1728" s="15"/>
      <c r="AN1728" s="15"/>
      <c r="AO1728" s="16"/>
      <c r="AP1728" s="16"/>
      <c r="AQ1728" s="16"/>
      <c r="AR1728" s="16"/>
      <c r="AS1728" s="16"/>
      <c r="AT1728" s="16"/>
      <c r="AU1728" s="16"/>
      <c r="AV1728" s="16"/>
      <c r="AX1728" s="15"/>
      <c r="AY1728" s="16"/>
      <c r="AZ1728" s="16"/>
      <c r="BA1728" s="16"/>
      <c r="BB1728" s="16"/>
      <c r="BC1728" s="16"/>
      <c r="BD1728" s="16"/>
      <c r="BE1728" s="16"/>
      <c r="BF1728" s="16"/>
    </row>
    <row r="1729" spans="1:58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AD1729" s="15"/>
      <c r="AE1729" s="16"/>
      <c r="AF1729" s="15"/>
      <c r="AG1729" s="16"/>
      <c r="AH1729" s="15"/>
      <c r="AI1729" s="15"/>
      <c r="AJ1729" s="15"/>
      <c r="AK1729" s="15"/>
      <c r="AL1729" s="15"/>
      <c r="AN1729" s="15"/>
      <c r="AO1729" s="16"/>
      <c r="AP1729" s="16"/>
      <c r="AQ1729" s="16"/>
      <c r="AR1729" s="16"/>
      <c r="AS1729" s="16"/>
      <c r="AT1729" s="16"/>
      <c r="AU1729" s="16"/>
      <c r="AV1729" s="16"/>
      <c r="AX1729" s="15"/>
      <c r="AY1729" s="16"/>
      <c r="AZ1729" s="16"/>
      <c r="BA1729" s="16"/>
      <c r="BB1729" s="16"/>
      <c r="BC1729" s="16"/>
      <c r="BD1729" s="16"/>
      <c r="BE1729" s="16"/>
      <c r="BF1729" s="16"/>
    </row>
    <row r="1730" spans="1:58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AD1730" s="15"/>
      <c r="AE1730" s="16"/>
      <c r="AF1730" s="15"/>
      <c r="AG1730" s="16"/>
      <c r="AH1730" s="15"/>
      <c r="AI1730" s="15"/>
      <c r="AJ1730" s="15"/>
      <c r="AK1730" s="15"/>
      <c r="AL1730" s="15"/>
      <c r="AN1730" s="15"/>
      <c r="AO1730" s="16"/>
      <c r="AP1730" s="16"/>
      <c r="AQ1730" s="16"/>
      <c r="AR1730" s="16"/>
      <c r="AS1730" s="16"/>
      <c r="AT1730" s="16"/>
      <c r="AU1730" s="16"/>
      <c r="AV1730" s="16"/>
      <c r="AX1730" s="15"/>
      <c r="AY1730" s="16"/>
      <c r="AZ1730" s="16"/>
      <c r="BA1730" s="16"/>
      <c r="BB1730" s="16"/>
      <c r="BC1730" s="16"/>
      <c r="BD1730" s="16"/>
      <c r="BE1730" s="16"/>
      <c r="BF1730" s="16"/>
    </row>
    <row r="1731" spans="1:58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AD1731" s="15"/>
      <c r="AE1731" s="16"/>
      <c r="AF1731" s="15"/>
      <c r="AG1731" s="16"/>
      <c r="AH1731" s="15"/>
      <c r="AI1731" s="15"/>
      <c r="AJ1731" s="15"/>
      <c r="AK1731" s="15"/>
      <c r="AL1731" s="15"/>
      <c r="AN1731" s="15"/>
      <c r="AO1731" s="16"/>
      <c r="AP1731" s="16"/>
      <c r="AQ1731" s="16"/>
      <c r="AR1731" s="16"/>
      <c r="AS1731" s="16"/>
      <c r="AT1731" s="16"/>
      <c r="AU1731" s="16"/>
      <c r="AV1731" s="16"/>
      <c r="AX1731" s="15"/>
      <c r="AY1731" s="16"/>
      <c r="AZ1731" s="16"/>
      <c r="BA1731" s="16"/>
      <c r="BB1731" s="16"/>
      <c r="BC1731" s="16"/>
      <c r="BD1731" s="16"/>
      <c r="BE1731" s="16"/>
      <c r="BF1731" s="16"/>
    </row>
    <row r="1732" spans="1:58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AD1732" s="15"/>
      <c r="AE1732" s="16"/>
      <c r="AF1732" s="15"/>
      <c r="AG1732" s="16"/>
      <c r="AH1732" s="15"/>
      <c r="AI1732" s="15"/>
      <c r="AJ1732" s="15"/>
      <c r="AK1732" s="15"/>
      <c r="AL1732" s="15"/>
      <c r="AN1732" s="15"/>
      <c r="AO1732" s="16"/>
      <c r="AP1732" s="16"/>
      <c r="AQ1732" s="16"/>
      <c r="AR1732" s="16"/>
      <c r="AS1732" s="16"/>
      <c r="AT1732" s="16"/>
      <c r="AU1732" s="16"/>
      <c r="AV1732" s="16"/>
      <c r="AX1732" s="15"/>
      <c r="AY1732" s="16"/>
      <c r="AZ1732" s="16"/>
      <c r="BA1732" s="16"/>
      <c r="BB1732" s="16"/>
      <c r="BC1732" s="16"/>
      <c r="BD1732" s="16"/>
      <c r="BE1732" s="16"/>
      <c r="BF1732" s="16"/>
    </row>
    <row r="1733" spans="1:58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AD1733" s="15"/>
      <c r="AE1733" s="16"/>
      <c r="AF1733" s="15"/>
      <c r="AG1733" s="16"/>
      <c r="AH1733" s="15"/>
      <c r="AI1733" s="15"/>
      <c r="AJ1733" s="15"/>
      <c r="AK1733" s="15"/>
      <c r="AL1733" s="15"/>
      <c r="AN1733" s="15"/>
      <c r="AO1733" s="16"/>
      <c r="AP1733" s="16"/>
      <c r="AQ1733" s="16"/>
      <c r="AR1733" s="16"/>
      <c r="AS1733" s="16"/>
      <c r="AT1733" s="16"/>
      <c r="AU1733" s="16"/>
      <c r="AV1733" s="16"/>
      <c r="AX1733" s="15"/>
      <c r="AY1733" s="16"/>
      <c r="AZ1733" s="16"/>
      <c r="BA1733" s="16"/>
      <c r="BB1733" s="16"/>
      <c r="BC1733" s="16"/>
      <c r="BD1733" s="16"/>
      <c r="BE1733" s="16"/>
      <c r="BF1733" s="16"/>
    </row>
    <row r="1734" spans="1:58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AD1734" s="15"/>
      <c r="AE1734" s="16"/>
      <c r="AF1734" s="15"/>
      <c r="AG1734" s="16"/>
      <c r="AH1734" s="15"/>
      <c r="AI1734" s="15"/>
      <c r="AJ1734" s="15"/>
      <c r="AK1734" s="15"/>
      <c r="AL1734" s="15"/>
      <c r="AN1734" s="15"/>
      <c r="AO1734" s="16"/>
      <c r="AP1734" s="16"/>
      <c r="AQ1734" s="16"/>
      <c r="AR1734" s="16"/>
      <c r="AS1734" s="16"/>
      <c r="AT1734" s="16"/>
      <c r="AU1734" s="16"/>
      <c r="AV1734" s="16"/>
      <c r="AX1734" s="15"/>
      <c r="AY1734" s="16"/>
      <c r="AZ1734" s="16"/>
      <c r="BA1734" s="16"/>
      <c r="BB1734" s="16"/>
      <c r="BC1734" s="16"/>
      <c r="BD1734" s="16"/>
      <c r="BE1734" s="16"/>
      <c r="BF1734" s="16"/>
    </row>
    <row r="1735" spans="1:58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AD1735" s="15"/>
      <c r="AE1735" s="16"/>
      <c r="AF1735" s="15"/>
      <c r="AG1735" s="16"/>
      <c r="AH1735" s="15"/>
      <c r="AI1735" s="15"/>
      <c r="AJ1735" s="15"/>
      <c r="AK1735" s="15"/>
      <c r="AL1735" s="15"/>
      <c r="AN1735" s="15"/>
      <c r="AO1735" s="16"/>
      <c r="AP1735" s="16"/>
      <c r="AQ1735" s="16"/>
      <c r="AR1735" s="16"/>
      <c r="AS1735" s="16"/>
      <c r="AT1735" s="16"/>
      <c r="AU1735" s="16"/>
      <c r="AV1735" s="16"/>
      <c r="AX1735" s="15"/>
      <c r="AY1735" s="16"/>
      <c r="AZ1735" s="16"/>
      <c r="BA1735" s="16"/>
      <c r="BB1735" s="16"/>
      <c r="BC1735" s="16"/>
      <c r="BD1735" s="16"/>
      <c r="BE1735" s="16"/>
      <c r="BF1735" s="16"/>
    </row>
    <row r="1736" spans="1:58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AD1736" s="15"/>
      <c r="AE1736" s="16"/>
      <c r="AF1736" s="15"/>
      <c r="AG1736" s="16"/>
      <c r="AH1736" s="15"/>
      <c r="AI1736" s="15"/>
      <c r="AJ1736" s="15"/>
      <c r="AK1736" s="15"/>
      <c r="AL1736" s="15"/>
      <c r="AN1736" s="15"/>
      <c r="AO1736" s="16"/>
      <c r="AP1736" s="16"/>
      <c r="AQ1736" s="16"/>
      <c r="AR1736" s="16"/>
      <c r="AS1736" s="16"/>
      <c r="AT1736" s="16"/>
      <c r="AU1736" s="16"/>
      <c r="AV1736" s="16"/>
      <c r="AX1736" s="15"/>
      <c r="AY1736" s="16"/>
      <c r="AZ1736" s="16"/>
      <c r="BA1736" s="16"/>
      <c r="BB1736" s="16"/>
      <c r="BC1736" s="16"/>
      <c r="BD1736" s="16"/>
      <c r="BE1736" s="16"/>
      <c r="BF1736" s="16"/>
    </row>
    <row r="1737" spans="1:58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AD1737" s="15"/>
      <c r="AE1737" s="16"/>
      <c r="AF1737" s="15"/>
      <c r="AG1737" s="16"/>
      <c r="AH1737" s="15"/>
      <c r="AI1737" s="15"/>
      <c r="AJ1737" s="15"/>
      <c r="AK1737" s="15"/>
      <c r="AL1737" s="15"/>
      <c r="AN1737" s="15"/>
      <c r="AO1737" s="16"/>
      <c r="AP1737" s="16"/>
      <c r="AQ1737" s="16"/>
      <c r="AR1737" s="16"/>
      <c r="AS1737" s="16"/>
      <c r="AT1737" s="16"/>
      <c r="AU1737" s="16"/>
      <c r="AV1737" s="16"/>
      <c r="AX1737" s="15"/>
      <c r="AY1737" s="16"/>
      <c r="AZ1737" s="16"/>
      <c r="BA1737" s="16"/>
      <c r="BB1737" s="16"/>
      <c r="BC1737" s="16"/>
      <c r="BD1737" s="16"/>
      <c r="BE1737" s="16"/>
      <c r="BF1737" s="16"/>
    </row>
    <row r="1738" spans="1:58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AD1738" s="15"/>
      <c r="AE1738" s="16"/>
      <c r="AF1738" s="15"/>
      <c r="AG1738" s="16"/>
      <c r="AH1738" s="15"/>
      <c r="AI1738" s="15"/>
      <c r="AJ1738" s="15"/>
      <c r="AK1738" s="15"/>
      <c r="AL1738" s="15"/>
      <c r="AN1738" s="15"/>
      <c r="AO1738" s="16"/>
      <c r="AP1738" s="16"/>
      <c r="AQ1738" s="16"/>
      <c r="AR1738" s="16"/>
      <c r="AS1738" s="16"/>
      <c r="AT1738" s="16"/>
      <c r="AU1738" s="16"/>
      <c r="AV1738" s="16"/>
      <c r="AX1738" s="15"/>
      <c r="AY1738" s="16"/>
      <c r="AZ1738" s="16"/>
      <c r="BA1738" s="16"/>
      <c r="BB1738" s="16"/>
      <c r="BC1738" s="16"/>
      <c r="BD1738" s="16"/>
      <c r="BE1738" s="16"/>
      <c r="BF1738" s="16"/>
    </row>
    <row r="1739" spans="1:58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AD1739" s="15"/>
      <c r="AE1739" s="16"/>
      <c r="AF1739" s="15"/>
      <c r="AG1739" s="16"/>
      <c r="AH1739" s="15"/>
      <c r="AI1739" s="15"/>
      <c r="AJ1739" s="15"/>
      <c r="AK1739" s="15"/>
      <c r="AL1739" s="15"/>
      <c r="AN1739" s="15"/>
      <c r="AO1739" s="16"/>
      <c r="AP1739" s="16"/>
      <c r="AQ1739" s="16"/>
      <c r="AR1739" s="16"/>
      <c r="AS1739" s="16"/>
      <c r="AT1739" s="16"/>
      <c r="AU1739" s="16"/>
      <c r="AV1739" s="16"/>
      <c r="AX1739" s="15"/>
      <c r="AY1739" s="16"/>
      <c r="AZ1739" s="16"/>
      <c r="BA1739" s="16"/>
      <c r="BB1739" s="16"/>
      <c r="BC1739" s="16"/>
      <c r="BD1739" s="16"/>
      <c r="BE1739" s="16"/>
      <c r="BF1739" s="16"/>
    </row>
    <row r="1740" spans="1:58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AD1740" s="15"/>
      <c r="AE1740" s="16"/>
      <c r="AF1740" s="15"/>
      <c r="AG1740" s="16"/>
      <c r="AH1740" s="15"/>
      <c r="AI1740" s="15"/>
      <c r="AJ1740" s="15"/>
      <c r="AK1740" s="15"/>
      <c r="AL1740" s="15"/>
      <c r="AN1740" s="15"/>
      <c r="AO1740" s="16"/>
      <c r="AP1740" s="16"/>
      <c r="AQ1740" s="16"/>
      <c r="AR1740" s="16"/>
      <c r="AS1740" s="16"/>
      <c r="AT1740" s="16"/>
      <c r="AU1740" s="16"/>
      <c r="AV1740" s="16"/>
      <c r="AX1740" s="15"/>
      <c r="AY1740" s="16"/>
      <c r="AZ1740" s="16"/>
      <c r="BA1740" s="16"/>
      <c r="BB1740" s="16"/>
      <c r="BC1740" s="16"/>
      <c r="BD1740" s="16"/>
      <c r="BE1740" s="16"/>
      <c r="BF1740" s="16"/>
    </row>
    <row r="1741" spans="1:58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AD1741" s="15"/>
      <c r="AE1741" s="16"/>
      <c r="AF1741" s="15"/>
      <c r="AG1741" s="16"/>
      <c r="AH1741" s="15"/>
      <c r="AI1741" s="15"/>
      <c r="AJ1741" s="15"/>
      <c r="AK1741" s="15"/>
      <c r="AL1741" s="15"/>
      <c r="AN1741" s="15"/>
      <c r="AO1741" s="16"/>
      <c r="AP1741" s="16"/>
      <c r="AQ1741" s="16"/>
      <c r="AR1741" s="16"/>
      <c r="AS1741" s="16"/>
      <c r="AT1741" s="16"/>
      <c r="AU1741" s="16"/>
      <c r="AV1741" s="16"/>
      <c r="AX1741" s="15"/>
      <c r="AY1741" s="16"/>
      <c r="AZ1741" s="16"/>
      <c r="BA1741" s="16"/>
      <c r="BB1741" s="16"/>
      <c r="BC1741" s="16"/>
      <c r="BD1741" s="16"/>
      <c r="BE1741" s="16"/>
      <c r="BF1741" s="16"/>
    </row>
    <row r="1742" spans="1:58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AD1742" s="15"/>
      <c r="AE1742" s="16"/>
      <c r="AF1742" s="15"/>
      <c r="AG1742" s="16"/>
      <c r="AH1742" s="15"/>
      <c r="AI1742" s="15"/>
      <c r="AJ1742" s="15"/>
      <c r="AK1742" s="15"/>
      <c r="AL1742" s="15"/>
      <c r="AN1742" s="15"/>
      <c r="AO1742" s="16"/>
      <c r="AP1742" s="16"/>
      <c r="AQ1742" s="16"/>
      <c r="AR1742" s="16"/>
      <c r="AS1742" s="16"/>
      <c r="AT1742" s="16"/>
      <c r="AU1742" s="16"/>
      <c r="AV1742" s="16"/>
      <c r="AX1742" s="15"/>
      <c r="AY1742" s="16"/>
      <c r="AZ1742" s="16"/>
      <c r="BA1742" s="16"/>
      <c r="BB1742" s="16"/>
      <c r="BC1742" s="16"/>
      <c r="BD1742" s="16"/>
      <c r="BE1742" s="16"/>
      <c r="BF1742" s="16"/>
    </row>
    <row r="1743" spans="1:58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AD1743" s="15"/>
      <c r="AE1743" s="16"/>
      <c r="AF1743" s="15"/>
      <c r="AG1743" s="16"/>
      <c r="AH1743" s="15"/>
      <c r="AI1743" s="15"/>
      <c r="AJ1743" s="15"/>
      <c r="AK1743" s="15"/>
      <c r="AL1743" s="15"/>
      <c r="AN1743" s="15"/>
      <c r="AO1743" s="16"/>
      <c r="AP1743" s="16"/>
      <c r="AQ1743" s="16"/>
      <c r="AR1743" s="16"/>
      <c r="AS1743" s="16"/>
      <c r="AT1743" s="16"/>
      <c r="AU1743" s="16"/>
      <c r="AV1743" s="16"/>
      <c r="AX1743" s="15"/>
      <c r="AY1743" s="16"/>
      <c r="AZ1743" s="16"/>
      <c r="BA1743" s="16"/>
      <c r="BB1743" s="16"/>
      <c r="BC1743" s="16"/>
      <c r="BD1743" s="16"/>
      <c r="BE1743" s="16"/>
      <c r="BF1743" s="16"/>
    </row>
    <row r="1744" spans="1:58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AD1744" s="15"/>
      <c r="AE1744" s="16"/>
      <c r="AF1744" s="15"/>
      <c r="AG1744" s="16"/>
      <c r="AH1744" s="15"/>
      <c r="AI1744" s="15"/>
      <c r="AJ1744" s="15"/>
      <c r="AK1744" s="15"/>
      <c r="AL1744" s="15"/>
      <c r="AN1744" s="15"/>
      <c r="AO1744" s="16"/>
      <c r="AP1744" s="16"/>
      <c r="AQ1744" s="16"/>
      <c r="AR1744" s="16"/>
      <c r="AS1744" s="16"/>
      <c r="AT1744" s="16"/>
      <c r="AU1744" s="16"/>
      <c r="AV1744" s="16"/>
      <c r="AX1744" s="15"/>
      <c r="AY1744" s="16"/>
      <c r="AZ1744" s="16"/>
      <c r="BA1744" s="16"/>
      <c r="BB1744" s="16"/>
      <c r="BC1744" s="16"/>
      <c r="BD1744" s="16"/>
      <c r="BE1744" s="16"/>
      <c r="BF1744" s="16"/>
    </row>
    <row r="1745" spans="1:58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AD1745" s="15"/>
      <c r="AE1745" s="16"/>
      <c r="AF1745" s="15"/>
      <c r="AG1745" s="16"/>
      <c r="AH1745" s="15"/>
      <c r="AI1745" s="15"/>
      <c r="AJ1745" s="15"/>
      <c r="AK1745" s="15"/>
      <c r="AL1745" s="15"/>
      <c r="AN1745" s="15"/>
      <c r="AO1745" s="16"/>
      <c r="AP1745" s="16"/>
      <c r="AQ1745" s="16"/>
      <c r="AR1745" s="16"/>
      <c r="AS1745" s="16"/>
      <c r="AT1745" s="16"/>
      <c r="AU1745" s="16"/>
      <c r="AV1745" s="16"/>
      <c r="AX1745" s="15"/>
      <c r="AY1745" s="16"/>
      <c r="AZ1745" s="16"/>
      <c r="BA1745" s="16"/>
      <c r="BB1745" s="16"/>
      <c r="BC1745" s="16"/>
      <c r="BD1745" s="16"/>
      <c r="BE1745" s="16"/>
      <c r="BF1745" s="16"/>
    </row>
    <row r="1746" spans="1:58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AD1746" s="15"/>
      <c r="AE1746" s="16"/>
      <c r="AF1746" s="15"/>
      <c r="AG1746" s="16"/>
      <c r="AH1746" s="15"/>
      <c r="AI1746" s="15"/>
      <c r="AJ1746" s="15"/>
      <c r="AK1746" s="15"/>
      <c r="AL1746" s="15"/>
      <c r="AN1746" s="15"/>
      <c r="AO1746" s="16"/>
      <c r="AP1746" s="16"/>
      <c r="AQ1746" s="16"/>
      <c r="AR1746" s="16"/>
      <c r="AS1746" s="16"/>
      <c r="AT1746" s="16"/>
      <c r="AU1746" s="16"/>
      <c r="AV1746" s="16"/>
      <c r="AX1746" s="15"/>
      <c r="AY1746" s="16"/>
      <c r="AZ1746" s="16"/>
      <c r="BA1746" s="16"/>
      <c r="BB1746" s="16"/>
      <c r="BC1746" s="16"/>
      <c r="BD1746" s="16"/>
      <c r="BE1746" s="16"/>
      <c r="BF1746" s="16"/>
    </row>
    <row r="1747" spans="1:58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AD1747" s="15"/>
      <c r="AE1747" s="16"/>
      <c r="AF1747" s="15"/>
      <c r="AG1747" s="16"/>
      <c r="AH1747" s="15"/>
      <c r="AI1747" s="15"/>
      <c r="AJ1747" s="15"/>
      <c r="AK1747" s="15"/>
      <c r="AL1747" s="15"/>
      <c r="AN1747" s="15"/>
      <c r="AO1747" s="16"/>
      <c r="AP1747" s="16"/>
      <c r="AQ1747" s="16"/>
      <c r="AR1747" s="16"/>
      <c r="AS1747" s="16"/>
      <c r="AT1747" s="16"/>
      <c r="AU1747" s="16"/>
      <c r="AV1747" s="16"/>
      <c r="AX1747" s="15"/>
      <c r="AY1747" s="16"/>
      <c r="AZ1747" s="16"/>
      <c r="BA1747" s="16"/>
      <c r="BB1747" s="16"/>
      <c r="BC1747" s="16"/>
      <c r="BD1747" s="16"/>
      <c r="BE1747" s="16"/>
      <c r="BF1747" s="16"/>
    </row>
    <row r="1748" spans="1:58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AD1748" s="15"/>
      <c r="AE1748" s="16"/>
      <c r="AF1748" s="15"/>
      <c r="AG1748" s="16"/>
      <c r="AH1748" s="15"/>
      <c r="AI1748" s="15"/>
      <c r="AJ1748" s="15"/>
      <c r="AK1748" s="15"/>
      <c r="AL1748" s="15"/>
      <c r="AN1748" s="15"/>
      <c r="AO1748" s="16"/>
      <c r="AP1748" s="16"/>
      <c r="AQ1748" s="16"/>
      <c r="AR1748" s="16"/>
      <c r="AS1748" s="16"/>
      <c r="AT1748" s="16"/>
      <c r="AU1748" s="16"/>
      <c r="AV1748" s="16"/>
      <c r="AX1748" s="15"/>
      <c r="AY1748" s="16"/>
      <c r="AZ1748" s="16"/>
      <c r="BA1748" s="16"/>
      <c r="BB1748" s="16"/>
      <c r="BC1748" s="16"/>
      <c r="BD1748" s="16"/>
      <c r="BE1748" s="16"/>
      <c r="BF1748" s="16"/>
    </row>
    <row r="1749" spans="1:58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AD1749" s="15"/>
      <c r="AE1749" s="16"/>
      <c r="AF1749" s="15"/>
      <c r="AG1749" s="16"/>
      <c r="AH1749" s="15"/>
      <c r="AI1749" s="15"/>
      <c r="AJ1749" s="15"/>
      <c r="AK1749" s="15"/>
      <c r="AL1749" s="15"/>
      <c r="AN1749" s="15"/>
      <c r="AO1749" s="16"/>
      <c r="AP1749" s="16"/>
      <c r="AQ1749" s="16"/>
      <c r="AR1749" s="16"/>
      <c r="AS1749" s="16"/>
      <c r="AT1749" s="16"/>
      <c r="AU1749" s="16"/>
      <c r="AV1749" s="16"/>
      <c r="AX1749" s="15"/>
      <c r="AY1749" s="16"/>
      <c r="AZ1749" s="16"/>
      <c r="BA1749" s="16"/>
      <c r="BB1749" s="16"/>
      <c r="BC1749" s="16"/>
      <c r="BD1749" s="16"/>
      <c r="BE1749" s="16"/>
      <c r="BF1749" s="16"/>
    </row>
    <row r="1750" spans="1:58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AD1750" s="15"/>
      <c r="AE1750" s="16"/>
      <c r="AF1750" s="15"/>
      <c r="AG1750" s="16"/>
      <c r="AH1750" s="15"/>
      <c r="AI1750" s="15"/>
      <c r="AJ1750" s="15"/>
      <c r="AK1750" s="15"/>
      <c r="AL1750" s="15"/>
      <c r="AN1750" s="15"/>
      <c r="AO1750" s="16"/>
      <c r="AP1750" s="16"/>
      <c r="AQ1750" s="16"/>
      <c r="AR1750" s="16"/>
      <c r="AS1750" s="16"/>
      <c r="AT1750" s="16"/>
      <c r="AU1750" s="16"/>
      <c r="AV1750" s="16"/>
      <c r="AX1750" s="15"/>
      <c r="AY1750" s="16"/>
      <c r="AZ1750" s="16"/>
      <c r="BA1750" s="16"/>
      <c r="BB1750" s="16"/>
      <c r="BC1750" s="16"/>
      <c r="BD1750" s="16"/>
      <c r="BE1750" s="16"/>
      <c r="BF1750" s="16"/>
    </row>
    <row r="1751" spans="1:58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AD1751" s="15"/>
      <c r="AE1751" s="16"/>
      <c r="AF1751" s="15"/>
      <c r="AG1751" s="16"/>
      <c r="AH1751" s="15"/>
      <c r="AI1751" s="15"/>
      <c r="AJ1751" s="15"/>
      <c r="AK1751" s="15"/>
      <c r="AL1751" s="15"/>
      <c r="AN1751" s="15"/>
      <c r="AO1751" s="16"/>
      <c r="AP1751" s="16"/>
      <c r="AQ1751" s="16"/>
      <c r="AR1751" s="16"/>
      <c r="AS1751" s="16"/>
      <c r="AT1751" s="16"/>
      <c r="AU1751" s="16"/>
      <c r="AV1751" s="16"/>
      <c r="AX1751" s="15"/>
      <c r="AY1751" s="16"/>
      <c r="AZ1751" s="16"/>
      <c r="BA1751" s="16"/>
      <c r="BB1751" s="16"/>
      <c r="BC1751" s="16"/>
      <c r="BD1751" s="16"/>
      <c r="BE1751" s="16"/>
      <c r="BF1751" s="16"/>
    </row>
    <row r="1752" spans="1:58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AD1752" s="15"/>
      <c r="AE1752" s="16"/>
      <c r="AF1752" s="15"/>
      <c r="AG1752" s="16"/>
      <c r="AH1752" s="15"/>
      <c r="AI1752" s="15"/>
      <c r="AJ1752" s="15"/>
      <c r="AK1752" s="15"/>
      <c r="AL1752" s="15"/>
      <c r="AN1752" s="15"/>
      <c r="AO1752" s="16"/>
      <c r="AP1752" s="16"/>
      <c r="AQ1752" s="16"/>
      <c r="AR1752" s="16"/>
      <c r="AS1752" s="16"/>
      <c r="AT1752" s="16"/>
      <c r="AU1752" s="16"/>
      <c r="AV1752" s="16"/>
      <c r="AX1752" s="15"/>
      <c r="AY1752" s="16"/>
      <c r="AZ1752" s="16"/>
      <c r="BA1752" s="16"/>
      <c r="BB1752" s="16"/>
      <c r="BC1752" s="16"/>
      <c r="BD1752" s="16"/>
      <c r="BE1752" s="16"/>
      <c r="BF1752" s="16"/>
    </row>
    <row r="1753" spans="1:58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AD1753" s="15"/>
      <c r="AE1753" s="16"/>
      <c r="AF1753" s="15"/>
      <c r="AG1753" s="16"/>
      <c r="AH1753" s="15"/>
      <c r="AI1753" s="15"/>
      <c r="AJ1753" s="15"/>
      <c r="AK1753" s="15"/>
      <c r="AL1753" s="15"/>
      <c r="AN1753" s="15"/>
      <c r="AO1753" s="16"/>
      <c r="AP1753" s="16"/>
      <c r="AQ1753" s="16"/>
      <c r="AR1753" s="16"/>
      <c r="AS1753" s="16"/>
      <c r="AT1753" s="16"/>
      <c r="AU1753" s="16"/>
      <c r="AV1753" s="16"/>
      <c r="AX1753" s="15"/>
      <c r="AY1753" s="16"/>
      <c r="AZ1753" s="16"/>
      <c r="BA1753" s="16"/>
      <c r="BB1753" s="16"/>
      <c r="BC1753" s="16"/>
      <c r="BD1753" s="16"/>
      <c r="BE1753" s="16"/>
      <c r="BF1753" s="16"/>
    </row>
    <row r="1754" spans="1:58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AD1754" s="15"/>
      <c r="AE1754" s="16"/>
      <c r="AF1754" s="15"/>
      <c r="AG1754" s="16"/>
      <c r="AH1754" s="15"/>
      <c r="AI1754" s="15"/>
      <c r="AJ1754" s="15"/>
      <c r="AK1754" s="15"/>
      <c r="AL1754" s="15"/>
      <c r="AN1754" s="15"/>
      <c r="AO1754" s="16"/>
      <c r="AP1754" s="16"/>
      <c r="AQ1754" s="16"/>
      <c r="AR1754" s="16"/>
      <c r="AS1754" s="16"/>
      <c r="AT1754" s="16"/>
      <c r="AU1754" s="16"/>
      <c r="AV1754" s="16"/>
      <c r="AX1754" s="15"/>
      <c r="AY1754" s="16"/>
      <c r="AZ1754" s="16"/>
      <c r="BA1754" s="16"/>
      <c r="BB1754" s="16"/>
      <c r="BC1754" s="16"/>
      <c r="BD1754" s="16"/>
      <c r="BE1754" s="16"/>
      <c r="BF1754" s="16"/>
    </row>
    <row r="1755" spans="1:58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AD1755" s="15"/>
      <c r="AE1755" s="16"/>
      <c r="AF1755" s="15"/>
      <c r="AG1755" s="16"/>
      <c r="AH1755" s="15"/>
      <c r="AI1755" s="15"/>
      <c r="AJ1755" s="15"/>
      <c r="AK1755" s="15"/>
      <c r="AL1755" s="15"/>
      <c r="AN1755" s="15"/>
      <c r="AO1755" s="16"/>
      <c r="AP1755" s="16"/>
      <c r="AQ1755" s="16"/>
      <c r="AR1755" s="16"/>
      <c r="AS1755" s="16"/>
      <c r="AT1755" s="16"/>
      <c r="AU1755" s="16"/>
      <c r="AV1755" s="16"/>
      <c r="AX1755" s="15"/>
      <c r="AY1755" s="16"/>
      <c r="AZ1755" s="16"/>
      <c r="BA1755" s="16"/>
      <c r="BB1755" s="16"/>
      <c r="BC1755" s="16"/>
      <c r="BD1755" s="16"/>
      <c r="BE1755" s="16"/>
      <c r="BF1755" s="16"/>
    </row>
    <row r="1756" spans="1:58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AD1756" s="15"/>
      <c r="AE1756" s="16"/>
      <c r="AF1756" s="15"/>
      <c r="AG1756" s="16"/>
      <c r="AH1756" s="15"/>
      <c r="AI1756" s="15"/>
      <c r="AJ1756" s="15"/>
      <c r="AK1756" s="15"/>
      <c r="AL1756" s="15"/>
      <c r="AN1756" s="15"/>
      <c r="AO1756" s="16"/>
      <c r="AP1756" s="16"/>
      <c r="AQ1756" s="16"/>
      <c r="AR1756" s="16"/>
      <c r="AS1756" s="16"/>
      <c r="AT1756" s="16"/>
      <c r="AU1756" s="16"/>
      <c r="AV1756" s="16"/>
      <c r="AX1756" s="15"/>
      <c r="AY1756" s="16"/>
      <c r="AZ1756" s="16"/>
      <c r="BA1756" s="16"/>
      <c r="BB1756" s="16"/>
      <c r="BC1756" s="16"/>
      <c r="BD1756" s="16"/>
      <c r="BE1756" s="16"/>
      <c r="BF1756" s="16"/>
    </row>
    <row r="1757" spans="1:58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AD1757" s="15"/>
      <c r="AE1757" s="16"/>
      <c r="AF1757" s="15"/>
      <c r="AG1757" s="16"/>
      <c r="AH1757" s="15"/>
      <c r="AI1757" s="15"/>
      <c r="AJ1757" s="15"/>
      <c r="AK1757" s="15"/>
      <c r="AL1757" s="15"/>
      <c r="AN1757" s="15"/>
      <c r="AO1757" s="16"/>
      <c r="AP1757" s="16"/>
      <c r="AQ1757" s="16"/>
      <c r="AR1757" s="16"/>
      <c r="AS1757" s="16"/>
      <c r="AT1757" s="16"/>
      <c r="AU1757" s="16"/>
      <c r="AV1757" s="16"/>
      <c r="AX1757" s="15"/>
      <c r="AY1757" s="16"/>
      <c r="AZ1757" s="16"/>
      <c r="BA1757" s="16"/>
      <c r="BB1757" s="16"/>
      <c r="BC1757" s="16"/>
      <c r="BD1757" s="16"/>
      <c r="BE1757" s="16"/>
      <c r="BF1757" s="16"/>
    </row>
    <row r="1758" spans="1:58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AD1758" s="15"/>
      <c r="AE1758" s="16"/>
      <c r="AF1758" s="15"/>
      <c r="AG1758" s="16"/>
      <c r="AH1758" s="15"/>
      <c r="AI1758" s="15"/>
      <c r="AJ1758" s="15"/>
      <c r="AK1758" s="15"/>
      <c r="AL1758" s="15"/>
      <c r="AN1758" s="15"/>
      <c r="AO1758" s="16"/>
      <c r="AP1758" s="16"/>
      <c r="AQ1758" s="16"/>
      <c r="AR1758" s="16"/>
      <c r="AS1758" s="16"/>
      <c r="AT1758" s="16"/>
      <c r="AU1758" s="16"/>
      <c r="AV1758" s="16"/>
      <c r="AX1758" s="15"/>
      <c r="AY1758" s="16"/>
      <c r="AZ1758" s="16"/>
      <c r="BA1758" s="16"/>
      <c r="BB1758" s="16"/>
      <c r="BC1758" s="16"/>
      <c r="BD1758" s="16"/>
      <c r="BE1758" s="16"/>
      <c r="BF1758" s="16"/>
    </row>
    <row r="1759" spans="1:58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AD1759" s="15"/>
      <c r="AE1759" s="16"/>
      <c r="AF1759" s="15"/>
      <c r="AG1759" s="16"/>
      <c r="AH1759" s="15"/>
      <c r="AI1759" s="15"/>
      <c r="AJ1759" s="15"/>
      <c r="AK1759" s="15"/>
      <c r="AL1759" s="15"/>
      <c r="AN1759" s="15"/>
      <c r="AO1759" s="16"/>
      <c r="AP1759" s="16"/>
      <c r="AQ1759" s="16"/>
      <c r="AR1759" s="16"/>
      <c r="AS1759" s="16"/>
      <c r="AT1759" s="16"/>
      <c r="AU1759" s="16"/>
      <c r="AV1759" s="16"/>
      <c r="AX1759" s="15"/>
      <c r="AY1759" s="16"/>
      <c r="AZ1759" s="16"/>
      <c r="BA1759" s="16"/>
      <c r="BB1759" s="16"/>
      <c r="BC1759" s="16"/>
      <c r="BD1759" s="16"/>
      <c r="BE1759" s="16"/>
      <c r="BF1759" s="16"/>
    </row>
    <row r="1760" spans="1:58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AD1760" s="15"/>
      <c r="AE1760" s="16"/>
      <c r="AF1760" s="15"/>
      <c r="AG1760" s="16"/>
      <c r="AH1760" s="15"/>
      <c r="AI1760" s="15"/>
      <c r="AJ1760" s="15"/>
      <c r="AK1760" s="15"/>
      <c r="AL1760" s="15"/>
      <c r="AN1760" s="15"/>
      <c r="AO1760" s="16"/>
      <c r="AP1760" s="16"/>
      <c r="AQ1760" s="16"/>
      <c r="AR1760" s="16"/>
      <c r="AS1760" s="16"/>
      <c r="AT1760" s="16"/>
      <c r="AU1760" s="16"/>
      <c r="AV1760" s="16"/>
      <c r="AX1760" s="15"/>
      <c r="AY1760" s="16"/>
      <c r="AZ1760" s="16"/>
      <c r="BA1760" s="16"/>
      <c r="BB1760" s="16"/>
      <c r="BC1760" s="16"/>
      <c r="BD1760" s="16"/>
      <c r="BE1760" s="16"/>
      <c r="BF1760" s="16"/>
    </row>
    <row r="1761" spans="1:58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AD1761" s="15"/>
      <c r="AE1761" s="16"/>
      <c r="AF1761" s="15"/>
      <c r="AG1761" s="16"/>
      <c r="AH1761" s="15"/>
      <c r="AI1761" s="15"/>
      <c r="AJ1761" s="15"/>
      <c r="AK1761" s="15"/>
      <c r="AL1761" s="15"/>
      <c r="AN1761" s="15"/>
      <c r="AO1761" s="16"/>
      <c r="AP1761" s="16"/>
      <c r="AQ1761" s="16"/>
      <c r="AR1761" s="16"/>
      <c r="AS1761" s="16"/>
      <c r="AT1761" s="16"/>
      <c r="AU1761" s="16"/>
      <c r="AV1761" s="16"/>
      <c r="AX1761" s="15"/>
      <c r="AY1761" s="16"/>
      <c r="AZ1761" s="16"/>
      <c r="BA1761" s="16"/>
      <c r="BB1761" s="16"/>
      <c r="BC1761" s="16"/>
      <c r="BD1761" s="16"/>
      <c r="BE1761" s="16"/>
      <c r="BF1761" s="16"/>
    </row>
    <row r="1762" spans="1:58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AD1762" s="15"/>
      <c r="AE1762" s="16"/>
      <c r="AF1762" s="15"/>
      <c r="AG1762" s="16"/>
      <c r="AH1762" s="15"/>
      <c r="AI1762" s="15"/>
      <c r="AJ1762" s="15"/>
      <c r="AK1762" s="15"/>
      <c r="AL1762" s="15"/>
      <c r="AN1762" s="15"/>
      <c r="AO1762" s="16"/>
      <c r="AP1762" s="16"/>
      <c r="AQ1762" s="16"/>
      <c r="AR1762" s="16"/>
      <c r="AS1762" s="16"/>
      <c r="AT1762" s="16"/>
      <c r="AU1762" s="16"/>
      <c r="AV1762" s="16"/>
      <c r="AX1762" s="15"/>
      <c r="AY1762" s="16"/>
      <c r="AZ1762" s="16"/>
      <c r="BA1762" s="16"/>
      <c r="BB1762" s="16"/>
      <c r="BC1762" s="16"/>
      <c r="BD1762" s="16"/>
      <c r="BE1762" s="16"/>
      <c r="BF1762" s="16"/>
    </row>
    <row r="1763" spans="1:58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AD1763" s="15"/>
      <c r="AE1763" s="16"/>
      <c r="AF1763" s="15"/>
      <c r="AG1763" s="16"/>
      <c r="AH1763" s="15"/>
      <c r="AI1763" s="15"/>
      <c r="AJ1763" s="15"/>
      <c r="AK1763" s="15"/>
      <c r="AL1763" s="15"/>
      <c r="AN1763" s="15"/>
      <c r="AO1763" s="16"/>
      <c r="AP1763" s="16"/>
      <c r="AQ1763" s="16"/>
      <c r="AR1763" s="16"/>
      <c r="AS1763" s="16"/>
      <c r="AT1763" s="16"/>
      <c r="AU1763" s="16"/>
      <c r="AV1763" s="16"/>
      <c r="AX1763" s="15"/>
      <c r="AY1763" s="16"/>
      <c r="AZ1763" s="16"/>
      <c r="BA1763" s="16"/>
      <c r="BB1763" s="16"/>
      <c r="BC1763" s="16"/>
      <c r="BD1763" s="16"/>
      <c r="BE1763" s="16"/>
      <c r="BF1763" s="16"/>
    </row>
    <row r="1764" spans="1:58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AD1764" s="15"/>
      <c r="AE1764" s="16"/>
      <c r="AF1764" s="15"/>
      <c r="AG1764" s="16"/>
      <c r="AH1764" s="15"/>
      <c r="AI1764" s="15"/>
      <c r="AJ1764" s="15"/>
      <c r="AK1764" s="15"/>
      <c r="AL1764" s="15"/>
      <c r="AN1764" s="15"/>
      <c r="AO1764" s="16"/>
      <c r="AP1764" s="16"/>
      <c r="AQ1764" s="16"/>
      <c r="AR1764" s="16"/>
      <c r="AS1764" s="16"/>
      <c r="AT1764" s="16"/>
      <c r="AU1764" s="16"/>
      <c r="AV1764" s="16"/>
      <c r="AX1764" s="15"/>
      <c r="AY1764" s="16"/>
      <c r="AZ1764" s="16"/>
      <c r="BA1764" s="16"/>
      <c r="BB1764" s="16"/>
      <c r="BC1764" s="16"/>
      <c r="BD1764" s="16"/>
      <c r="BE1764" s="16"/>
      <c r="BF1764" s="16"/>
    </row>
    <row r="1765" spans="1:58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AD1765" s="15"/>
      <c r="AE1765" s="16"/>
      <c r="AF1765" s="15"/>
      <c r="AG1765" s="16"/>
      <c r="AH1765" s="15"/>
      <c r="AI1765" s="15"/>
      <c r="AJ1765" s="15"/>
      <c r="AK1765" s="15"/>
      <c r="AL1765" s="15"/>
      <c r="AN1765" s="15"/>
      <c r="AO1765" s="16"/>
      <c r="AP1765" s="16"/>
      <c r="AQ1765" s="16"/>
      <c r="AR1765" s="16"/>
      <c r="AS1765" s="16"/>
      <c r="AT1765" s="16"/>
      <c r="AU1765" s="16"/>
      <c r="AV1765" s="16"/>
      <c r="AX1765" s="15"/>
      <c r="AY1765" s="16"/>
      <c r="AZ1765" s="16"/>
      <c r="BA1765" s="16"/>
      <c r="BB1765" s="16"/>
      <c r="BC1765" s="16"/>
      <c r="BD1765" s="16"/>
      <c r="BE1765" s="16"/>
      <c r="BF1765" s="16"/>
    </row>
    <row r="1766" spans="1:58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AD1766" s="15"/>
      <c r="AE1766" s="16"/>
      <c r="AF1766" s="15"/>
      <c r="AG1766" s="16"/>
      <c r="AH1766" s="15"/>
      <c r="AI1766" s="15"/>
      <c r="AJ1766" s="15"/>
      <c r="AK1766" s="15"/>
      <c r="AL1766" s="15"/>
      <c r="AN1766" s="15"/>
      <c r="AO1766" s="16"/>
      <c r="AP1766" s="16"/>
      <c r="AQ1766" s="16"/>
      <c r="AR1766" s="16"/>
      <c r="AS1766" s="16"/>
      <c r="AT1766" s="16"/>
      <c r="AU1766" s="16"/>
      <c r="AV1766" s="16"/>
      <c r="AX1766" s="15"/>
      <c r="AY1766" s="16"/>
      <c r="AZ1766" s="16"/>
      <c r="BA1766" s="16"/>
      <c r="BB1766" s="16"/>
      <c r="BC1766" s="16"/>
      <c r="BD1766" s="16"/>
      <c r="BE1766" s="16"/>
      <c r="BF1766" s="16"/>
    </row>
    <row r="1767" spans="1:58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AD1767" s="15"/>
      <c r="AE1767" s="16"/>
      <c r="AF1767" s="15"/>
      <c r="AG1767" s="16"/>
      <c r="AH1767" s="15"/>
      <c r="AI1767" s="15"/>
      <c r="AJ1767" s="15"/>
      <c r="AK1767" s="15"/>
      <c r="AL1767" s="15"/>
      <c r="AN1767" s="15"/>
      <c r="AO1767" s="16"/>
      <c r="AP1767" s="16"/>
      <c r="AQ1767" s="16"/>
      <c r="AR1767" s="16"/>
      <c r="AS1767" s="16"/>
      <c r="AT1767" s="16"/>
      <c r="AU1767" s="16"/>
      <c r="AV1767" s="16"/>
      <c r="AX1767" s="15"/>
      <c r="AY1767" s="16"/>
      <c r="AZ1767" s="16"/>
      <c r="BA1767" s="16"/>
      <c r="BB1767" s="16"/>
      <c r="BC1767" s="16"/>
      <c r="BD1767" s="16"/>
      <c r="BE1767" s="16"/>
      <c r="BF1767" s="16"/>
    </row>
    <row r="1768" spans="1:58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AD1768" s="15"/>
      <c r="AE1768" s="16"/>
      <c r="AF1768" s="15"/>
      <c r="AG1768" s="16"/>
      <c r="AH1768" s="15"/>
      <c r="AI1768" s="15"/>
      <c r="AJ1768" s="15"/>
      <c r="AK1768" s="15"/>
      <c r="AL1768" s="15"/>
      <c r="AN1768" s="15"/>
      <c r="AO1768" s="16"/>
      <c r="AP1768" s="16"/>
      <c r="AQ1768" s="16"/>
      <c r="AR1768" s="16"/>
      <c r="AS1768" s="16"/>
      <c r="AT1768" s="16"/>
      <c r="AU1768" s="16"/>
      <c r="AV1768" s="16"/>
      <c r="AX1768" s="15"/>
      <c r="AY1768" s="16"/>
      <c r="AZ1768" s="16"/>
      <c r="BA1768" s="16"/>
      <c r="BB1768" s="16"/>
      <c r="BC1768" s="16"/>
      <c r="BD1768" s="16"/>
      <c r="BE1768" s="16"/>
      <c r="BF1768" s="16"/>
    </row>
    <row r="1769" spans="1:58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AD1769" s="15"/>
      <c r="AE1769" s="16"/>
      <c r="AF1769" s="15"/>
      <c r="AG1769" s="16"/>
      <c r="AH1769" s="15"/>
      <c r="AI1769" s="15"/>
      <c r="AJ1769" s="15"/>
      <c r="AK1769" s="15"/>
      <c r="AL1769" s="15"/>
      <c r="AN1769" s="15"/>
      <c r="AO1769" s="16"/>
      <c r="AP1769" s="16"/>
      <c r="AQ1769" s="16"/>
      <c r="AR1769" s="16"/>
      <c r="AS1769" s="16"/>
      <c r="AT1769" s="16"/>
      <c r="AU1769" s="16"/>
      <c r="AV1769" s="16"/>
      <c r="AX1769" s="15"/>
      <c r="AY1769" s="16"/>
      <c r="AZ1769" s="16"/>
      <c r="BA1769" s="16"/>
      <c r="BB1769" s="16"/>
      <c r="BC1769" s="16"/>
      <c r="BD1769" s="16"/>
      <c r="BE1769" s="16"/>
      <c r="BF1769" s="16"/>
    </row>
    <row r="1770" spans="1:58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AD1770" s="15"/>
      <c r="AE1770" s="16"/>
      <c r="AF1770" s="15"/>
      <c r="AG1770" s="16"/>
      <c r="AH1770" s="15"/>
      <c r="AI1770" s="15"/>
      <c r="AJ1770" s="15"/>
      <c r="AK1770" s="15"/>
      <c r="AL1770" s="15"/>
      <c r="AN1770" s="15"/>
      <c r="AO1770" s="16"/>
      <c r="AP1770" s="16"/>
      <c r="AQ1770" s="16"/>
      <c r="AR1770" s="16"/>
      <c r="AS1770" s="16"/>
      <c r="AT1770" s="16"/>
      <c r="AU1770" s="16"/>
      <c r="AV1770" s="16"/>
      <c r="AX1770" s="15"/>
      <c r="AY1770" s="16"/>
      <c r="AZ1770" s="16"/>
      <c r="BA1770" s="16"/>
      <c r="BB1770" s="16"/>
      <c r="BC1770" s="16"/>
      <c r="BD1770" s="16"/>
      <c r="BE1770" s="16"/>
      <c r="BF1770" s="16"/>
    </row>
    <row r="1771" spans="1:58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AD1771" s="15"/>
      <c r="AE1771" s="16"/>
      <c r="AF1771" s="15"/>
      <c r="AG1771" s="16"/>
      <c r="AH1771" s="15"/>
      <c r="AI1771" s="15"/>
      <c r="AJ1771" s="15"/>
      <c r="AK1771" s="15"/>
      <c r="AL1771" s="15"/>
      <c r="AN1771" s="15"/>
      <c r="AO1771" s="16"/>
      <c r="AP1771" s="16"/>
      <c r="AQ1771" s="16"/>
      <c r="AR1771" s="16"/>
      <c r="AS1771" s="16"/>
      <c r="AT1771" s="16"/>
      <c r="AU1771" s="16"/>
      <c r="AV1771" s="16"/>
      <c r="AX1771" s="15"/>
      <c r="AY1771" s="16"/>
      <c r="AZ1771" s="16"/>
      <c r="BA1771" s="16"/>
      <c r="BB1771" s="16"/>
      <c r="BC1771" s="16"/>
      <c r="BD1771" s="16"/>
      <c r="BE1771" s="16"/>
      <c r="BF1771" s="16"/>
    </row>
    <row r="1772" spans="1:58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AD1772" s="15"/>
      <c r="AE1772" s="16"/>
      <c r="AF1772" s="15"/>
      <c r="AG1772" s="16"/>
      <c r="AH1772" s="15"/>
      <c r="AI1772" s="15"/>
      <c r="AJ1772" s="15"/>
      <c r="AK1772" s="15"/>
      <c r="AL1772" s="15"/>
      <c r="AN1772" s="15"/>
      <c r="AO1772" s="16"/>
      <c r="AP1772" s="16"/>
      <c r="AQ1772" s="16"/>
      <c r="AR1772" s="16"/>
      <c r="AS1772" s="16"/>
      <c r="AT1772" s="16"/>
      <c r="AU1772" s="16"/>
      <c r="AV1772" s="16"/>
      <c r="AX1772" s="15"/>
      <c r="AY1772" s="16"/>
      <c r="AZ1772" s="16"/>
      <c r="BA1772" s="16"/>
      <c r="BB1772" s="16"/>
      <c r="BC1772" s="16"/>
      <c r="BD1772" s="16"/>
      <c r="BE1772" s="16"/>
      <c r="BF1772" s="16"/>
    </row>
    <row r="1773" spans="1:58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AD1773" s="15"/>
      <c r="AE1773" s="16"/>
      <c r="AF1773" s="15"/>
      <c r="AG1773" s="16"/>
      <c r="AH1773" s="15"/>
      <c r="AI1773" s="15"/>
      <c r="AJ1773" s="15"/>
      <c r="AK1773" s="15"/>
      <c r="AL1773" s="15"/>
      <c r="AN1773" s="15"/>
      <c r="AO1773" s="16"/>
      <c r="AP1773" s="16"/>
      <c r="AQ1773" s="16"/>
      <c r="AR1773" s="16"/>
      <c r="AS1773" s="16"/>
      <c r="AT1773" s="16"/>
      <c r="AU1773" s="16"/>
      <c r="AV1773" s="16"/>
      <c r="AX1773" s="15"/>
      <c r="AY1773" s="16"/>
      <c r="AZ1773" s="16"/>
      <c r="BA1773" s="16"/>
      <c r="BB1773" s="16"/>
      <c r="BC1773" s="16"/>
      <c r="BD1773" s="16"/>
      <c r="BE1773" s="16"/>
      <c r="BF1773" s="16"/>
    </row>
    <row r="1774" spans="1:58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AD1774" s="15"/>
      <c r="AE1774" s="16"/>
      <c r="AF1774" s="15"/>
      <c r="AG1774" s="16"/>
      <c r="AH1774" s="15"/>
      <c r="AI1774" s="15"/>
      <c r="AJ1774" s="15"/>
      <c r="AK1774" s="15"/>
      <c r="AL1774" s="15"/>
      <c r="AN1774" s="15"/>
      <c r="AO1774" s="16"/>
      <c r="AP1774" s="16"/>
      <c r="AQ1774" s="16"/>
      <c r="AR1774" s="16"/>
      <c r="AS1774" s="16"/>
      <c r="AT1774" s="16"/>
      <c r="AU1774" s="16"/>
      <c r="AV1774" s="16"/>
      <c r="AX1774" s="15"/>
      <c r="AY1774" s="16"/>
      <c r="AZ1774" s="16"/>
      <c r="BA1774" s="16"/>
      <c r="BB1774" s="16"/>
      <c r="BC1774" s="16"/>
      <c r="BD1774" s="16"/>
      <c r="BE1774" s="16"/>
      <c r="BF1774" s="16"/>
    </row>
    <row r="1775" spans="1:58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AD1775" s="15"/>
      <c r="AE1775" s="16"/>
      <c r="AF1775" s="15"/>
      <c r="AG1775" s="16"/>
      <c r="AH1775" s="15"/>
      <c r="AI1775" s="15"/>
      <c r="AJ1775" s="15"/>
      <c r="AK1775" s="15"/>
      <c r="AL1775" s="15"/>
      <c r="AN1775" s="15"/>
      <c r="AO1775" s="16"/>
      <c r="AP1775" s="16"/>
      <c r="AQ1775" s="16"/>
      <c r="AR1775" s="16"/>
      <c r="AS1775" s="16"/>
      <c r="AT1775" s="16"/>
      <c r="AU1775" s="16"/>
      <c r="AV1775" s="16"/>
      <c r="AX1775" s="15"/>
      <c r="AY1775" s="16"/>
      <c r="AZ1775" s="16"/>
      <c r="BA1775" s="16"/>
      <c r="BB1775" s="16"/>
      <c r="BC1775" s="16"/>
      <c r="BD1775" s="16"/>
      <c r="BE1775" s="16"/>
      <c r="BF1775" s="16"/>
    </row>
    <row r="1776" spans="1:58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AD1776" s="15"/>
      <c r="AE1776" s="16"/>
      <c r="AF1776" s="15"/>
      <c r="AG1776" s="16"/>
      <c r="AH1776" s="15"/>
      <c r="AI1776" s="15"/>
      <c r="AJ1776" s="15"/>
      <c r="AK1776" s="15"/>
      <c r="AL1776" s="15"/>
      <c r="AN1776" s="15"/>
      <c r="AO1776" s="16"/>
      <c r="AP1776" s="16"/>
      <c r="AQ1776" s="16"/>
      <c r="AR1776" s="16"/>
      <c r="AS1776" s="16"/>
      <c r="AT1776" s="16"/>
      <c r="AU1776" s="16"/>
      <c r="AV1776" s="16"/>
      <c r="AX1776" s="15"/>
      <c r="AY1776" s="16"/>
      <c r="AZ1776" s="16"/>
      <c r="BA1776" s="16"/>
      <c r="BB1776" s="16"/>
      <c r="BC1776" s="16"/>
      <c r="BD1776" s="16"/>
      <c r="BE1776" s="16"/>
      <c r="BF1776" s="16"/>
    </row>
    <row r="1777" spans="1:58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AD1777" s="15"/>
      <c r="AE1777" s="16"/>
      <c r="AF1777" s="15"/>
      <c r="AG1777" s="16"/>
      <c r="AH1777" s="15"/>
      <c r="AI1777" s="15"/>
      <c r="AJ1777" s="15"/>
      <c r="AK1777" s="15"/>
      <c r="AL1777" s="15"/>
      <c r="AN1777" s="15"/>
      <c r="AO1777" s="16"/>
      <c r="AP1777" s="16"/>
      <c r="AQ1777" s="16"/>
      <c r="AR1777" s="16"/>
      <c r="AS1777" s="16"/>
      <c r="AT1777" s="16"/>
      <c r="AU1777" s="16"/>
      <c r="AV1777" s="16"/>
      <c r="AX1777" s="15"/>
      <c r="AY1777" s="16"/>
      <c r="AZ1777" s="16"/>
      <c r="BA1777" s="16"/>
      <c r="BB1777" s="16"/>
      <c r="BC1777" s="16"/>
      <c r="BD1777" s="16"/>
      <c r="BE1777" s="16"/>
      <c r="BF1777" s="16"/>
    </row>
    <row r="1778" spans="1:58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AD1778" s="15"/>
      <c r="AE1778" s="16"/>
      <c r="AF1778" s="15"/>
      <c r="AG1778" s="16"/>
      <c r="AH1778" s="15"/>
      <c r="AI1778" s="15"/>
      <c r="AJ1778" s="15"/>
      <c r="AK1778" s="15"/>
      <c r="AL1778" s="15"/>
      <c r="AN1778" s="15"/>
      <c r="AO1778" s="16"/>
      <c r="AP1778" s="16"/>
      <c r="AQ1778" s="16"/>
      <c r="AR1778" s="16"/>
      <c r="AS1778" s="16"/>
      <c r="AT1778" s="16"/>
      <c r="AU1778" s="16"/>
      <c r="AV1778" s="16"/>
      <c r="AX1778" s="15"/>
      <c r="AY1778" s="16"/>
      <c r="AZ1778" s="16"/>
      <c r="BA1778" s="16"/>
      <c r="BB1778" s="16"/>
      <c r="BC1778" s="16"/>
      <c r="BD1778" s="16"/>
      <c r="BE1778" s="16"/>
      <c r="BF1778" s="16"/>
    </row>
    <row r="1779" spans="1:58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AD1779" s="15"/>
      <c r="AE1779" s="16"/>
      <c r="AF1779" s="15"/>
      <c r="AG1779" s="16"/>
      <c r="AH1779" s="15"/>
      <c r="AI1779" s="15"/>
      <c r="AJ1779" s="15"/>
      <c r="AK1779" s="15"/>
      <c r="AL1779" s="15"/>
      <c r="AN1779" s="15"/>
      <c r="AO1779" s="16"/>
      <c r="AP1779" s="16"/>
      <c r="AQ1779" s="16"/>
      <c r="AR1779" s="16"/>
      <c r="AS1779" s="16"/>
      <c r="AT1779" s="16"/>
      <c r="AU1779" s="16"/>
      <c r="AV1779" s="16"/>
      <c r="AX1779" s="15"/>
      <c r="AY1779" s="16"/>
      <c r="AZ1779" s="16"/>
      <c r="BA1779" s="16"/>
      <c r="BB1779" s="16"/>
      <c r="BC1779" s="16"/>
      <c r="BD1779" s="16"/>
      <c r="BE1779" s="16"/>
      <c r="BF1779" s="16"/>
    </row>
    <row r="1780" spans="1:58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AD1780" s="15"/>
      <c r="AE1780" s="16"/>
      <c r="AF1780" s="15"/>
      <c r="AG1780" s="16"/>
      <c r="AH1780" s="15"/>
      <c r="AI1780" s="15"/>
      <c r="AJ1780" s="15"/>
      <c r="AK1780" s="15"/>
      <c r="AL1780" s="15"/>
      <c r="AN1780" s="15"/>
      <c r="AO1780" s="16"/>
      <c r="AP1780" s="16"/>
      <c r="AQ1780" s="16"/>
      <c r="AR1780" s="16"/>
      <c r="AS1780" s="16"/>
      <c r="AT1780" s="16"/>
      <c r="AU1780" s="16"/>
      <c r="AV1780" s="16"/>
      <c r="AX1780" s="15"/>
      <c r="AY1780" s="16"/>
      <c r="AZ1780" s="16"/>
      <c r="BA1780" s="16"/>
      <c r="BB1780" s="16"/>
      <c r="BC1780" s="16"/>
      <c r="BD1780" s="16"/>
      <c r="BE1780" s="16"/>
      <c r="BF1780" s="16"/>
    </row>
    <row r="1781" spans="1:58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AD1781" s="15"/>
      <c r="AE1781" s="16"/>
      <c r="AF1781" s="15"/>
      <c r="AG1781" s="16"/>
      <c r="AH1781" s="15"/>
      <c r="AI1781" s="15"/>
      <c r="AJ1781" s="15"/>
      <c r="AK1781" s="15"/>
      <c r="AL1781" s="15"/>
      <c r="AN1781" s="15"/>
      <c r="AO1781" s="16"/>
      <c r="AP1781" s="16"/>
      <c r="AQ1781" s="16"/>
      <c r="AR1781" s="16"/>
      <c r="AS1781" s="16"/>
      <c r="AT1781" s="16"/>
      <c r="AU1781" s="16"/>
      <c r="AV1781" s="16"/>
      <c r="AX1781" s="15"/>
      <c r="AY1781" s="16"/>
      <c r="AZ1781" s="16"/>
      <c r="BA1781" s="16"/>
      <c r="BB1781" s="16"/>
      <c r="BC1781" s="16"/>
      <c r="BD1781" s="16"/>
      <c r="BE1781" s="16"/>
      <c r="BF1781" s="16"/>
    </row>
    <row r="1782" spans="1:58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AD1782" s="15"/>
      <c r="AE1782" s="16"/>
      <c r="AF1782" s="15"/>
      <c r="AG1782" s="16"/>
      <c r="AH1782" s="15"/>
      <c r="AI1782" s="15"/>
      <c r="AJ1782" s="15"/>
      <c r="AK1782" s="15"/>
      <c r="AL1782" s="15"/>
      <c r="AN1782" s="15"/>
      <c r="AO1782" s="16"/>
      <c r="AP1782" s="16"/>
      <c r="AQ1782" s="16"/>
      <c r="AR1782" s="16"/>
      <c r="AS1782" s="16"/>
      <c r="AT1782" s="16"/>
      <c r="AU1782" s="16"/>
      <c r="AV1782" s="16"/>
      <c r="AX1782" s="15"/>
      <c r="AY1782" s="16"/>
      <c r="AZ1782" s="16"/>
      <c r="BA1782" s="16"/>
      <c r="BB1782" s="16"/>
      <c r="BC1782" s="16"/>
      <c r="BD1782" s="16"/>
      <c r="BE1782" s="16"/>
      <c r="BF1782" s="16"/>
    </row>
    <row r="1783" spans="1:58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AD1783" s="15"/>
      <c r="AE1783" s="16"/>
      <c r="AF1783" s="15"/>
      <c r="AG1783" s="16"/>
      <c r="AH1783" s="15"/>
      <c r="AI1783" s="15"/>
      <c r="AJ1783" s="15"/>
      <c r="AK1783" s="15"/>
      <c r="AL1783" s="15"/>
      <c r="AN1783" s="15"/>
      <c r="AO1783" s="16"/>
      <c r="AP1783" s="16"/>
      <c r="AQ1783" s="16"/>
      <c r="AR1783" s="16"/>
      <c r="AS1783" s="16"/>
      <c r="AT1783" s="16"/>
      <c r="AU1783" s="16"/>
      <c r="AV1783" s="16"/>
      <c r="AX1783" s="15"/>
      <c r="AY1783" s="16"/>
      <c r="AZ1783" s="16"/>
      <c r="BA1783" s="16"/>
      <c r="BB1783" s="16"/>
      <c r="BC1783" s="16"/>
      <c r="BD1783" s="16"/>
      <c r="BE1783" s="16"/>
      <c r="BF1783" s="16"/>
    </row>
    <row r="1784" spans="1:58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AD1784" s="15"/>
      <c r="AE1784" s="16"/>
      <c r="AF1784" s="15"/>
      <c r="AG1784" s="16"/>
      <c r="AH1784" s="15"/>
      <c r="AI1784" s="15"/>
      <c r="AJ1784" s="15"/>
      <c r="AK1784" s="15"/>
      <c r="AL1784" s="15"/>
      <c r="AN1784" s="15"/>
      <c r="AO1784" s="16"/>
      <c r="AP1784" s="16"/>
      <c r="AQ1784" s="16"/>
      <c r="AR1784" s="16"/>
      <c r="AS1784" s="16"/>
      <c r="AT1784" s="16"/>
      <c r="AU1784" s="16"/>
      <c r="AV1784" s="16"/>
      <c r="AX1784" s="15"/>
      <c r="AY1784" s="16"/>
      <c r="AZ1784" s="16"/>
      <c r="BA1784" s="16"/>
      <c r="BB1784" s="16"/>
      <c r="BC1784" s="16"/>
      <c r="BD1784" s="16"/>
      <c r="BE1784" s="16"/>
      <c r="BF1784" s="16"/>
    </row>
    <row r="1785" spans="1:58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AD1785" s="15"/>
      <c r="AE1785" s="16"/>
      <c r="AF1785" s="15"/>
      <c r="AG1785" s="16"/>
      <c r="AH1785" s="15"/>
      <c r="AI1785" s="15"/>
      <c r="AJ1785" s="15"/>
      <c r="AK1785" s="15"/>
      <c r="AL1785" s="15"/>
      <c r="AN1785" s="15"/>
      <c r="AO1785" s="16"/>
      <c r="AP1785" s="16"/>
      <c r="AQ1785" s="16"/>
      <c r="AR1785" s="16"/>
      <c r="AS1785" s="16"/>
      <c r="AT1785" s="16"/>
      <c r="AU1785" s="16"/>
      <c r="AV1785" s="16"/>
      <c r="AX1785" s="15"/>
      <c r="AY1785" s="16"/>
      <c r="AZ1785" s="16"/>
      <c r="BA1785" s="16"/>
      <c r="BB1785" s="16"/>
      <c r="BC1785" s="16"/>
      <c r="BD1785" s="16"/>
      <c r="BE1785" s="16"/>
      <c r="BF1785" s="16"/>
    </row>
    <row r="1786" spans="1:58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AD1786" s="15"/>
      <c r="AE1786" s="16"/>
      <c r="AF1786" s="15"/>
      <c r="AG1786" s="16"/>
      <c r="AH1786" s="15"/>
      <c r="AI1786" s="15"/>
      <c r="AJ1786" s="15"/>
      <c r="AK1786" s="15"/>
      <c r="AL1786" s="15"/>
      <c r="AN1786" s="15"/>
      <c r="AO1786" s="16"/>
      <c r="AP1786" s="16"/>
      <c r="AQ1786" s="16"/>
      <c r="AR1786" s="16"/>
      <c r="AS1786" s="16"/>
      <c r="AT1786" s="16"/>
      <c r="AU1786" s="16"/>
      <c r="AV1786" s="16"/>
      <c r="AX1786" s="15"/>
      <c r="AY1786" s="16"/>
      <c r="AZ1786" s="16"/>
      <c r="BA1786" s="16"/>
      <c r="BB1786" s="16"/>
      <c r="BC1786" s="16"/>
      <c r="BD1786" s="16"/>
      <c r="BE1786" s="16"/>
      <c r="BF1786" s="16"/>
    </row>
    <row r="1787" spans="1:58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AD1787" s="15"/>
      <c r="AE1787" s="16"/>
      <c r="AF1787" s="15"/>
      <c r="AG1787" s="16"/>
      <c r="AH1787" s="15"/>
      <c r="AI1787" s="15"/>
      <c r="AJ1787" s="15"/>
      <c r="AK1787" s="15"/>
      <c r="AL1787" s="15"/>
      <c r="AN1787" s="15"/>
      <c r="AO1787" s="16"/>
      <c r="AP1787" s="16"/>
      <c r="AQ1787" s="16"/>
      <c r="AR1787" s="16"/>
      <c r="AS1787" s="16"/>
      <c r="AT1787" s="16"/>
      <c r="AU1787" s="16"/>
      <c r="AV1787" s="16"/>
      <c r="AX1787" s="15"/>
      <c r="AY1787" s="16"/>
      <c r="AZ1787" s="16"/>
      <c r="BA1787" s="16"/>
      <c r="BB1787" s="16"/>
      <c r="BC1787" s="16"/>
      <c r="BD1787" s="16"/>
      <c r="BE1787" s="16"/>
      <c r="BF1787" s="16"/>
    </row>
    <row r="1788" spans="1:58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AD1788" s="15"/>
      <c r="AE1788" s="16"/>
      <c r="AF1788" s="15"/>
      <c r="AG1788" s="16"/>
      <c r="AH1788" s="15"/>
      <c r="AI1788" s="15"/>
      <c r="AJ1788" s="15"/>
      <c r="AK1788" s="15"/>
      <c r="AL1788" s="15"/>
      <c r="AN1788" s="15"/>
      <c r="AO1788" s="16"/>
      <c r="AP1788" s="16"/>
      <c r="AQ1788" s="16"/>
      <c r="AR1788" s="16"/>
      <c r="AS1788" s="16"/>
      <c r="AT1788" s="16"/>
      <c r="AU1788" s="16"/>
      <c r="AV1788" s="16"/>
      <c r="AX1788" s="15"/>
      <c r="AY1788" s="16"/>
      <c r="AZ1788" s="16"/>
      <c r="BA1788" s="16"/>
      <c r="BB1788" s="16"/>
      <c r="BC1788" s="16"/>
      <c r="BD1788" s="16"/>
      <c r="BE1788" s="16"/>
      <c r="BF1788" s="16"/>
    </row>
    <row r="1789" spans="1:58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AD1789" s="15"/>
      <c r="AE1789" s="16"/>
      <c r="AF1789" s="15"/>
      <c r="AG1789" s="16"/>
      <c r="AH1789" s="15"/>
      <c r="AI1789" s="15"/>
      <c r="AJ1789" s="15"/>
      <c r="AK1789" s="15"/>
      <c r="AL1789" s="15"/>
      <c r="AN1789" s="15"/>
      <c r="AO1789" s="16"/>
      <c r="AP1789" s="16"/>
      <c r="AQ1789" s="16"/>
      <c r="AR1789" s="16"/>
      <c r="AS1789" s="16"/>
      <c r="AT1789" s="16"/>
      <c r="AU1789" s="16"/>
      <c r="AV1789" s="16"/>
      <c r="AX1789" s="15"/>
      <c r="AY1789" s="16"/>
      <c r="AZ1789" s="16"/>
      <c r="BA1789" s="16"/>
      <c r="BB1789" s="16"/>
      <c r="BC1789" s="16"/>
      <c r="BD1789" s="16"/>
      <c r="BE1789" s="16"/>
      <c r="BF1789" s="16"/>
    </row>
    <row r="1790" spans="1:58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AD1790" s="15"/>
      <c r="AE1790" s="16"/>
      <c r="AF1790" s="15"/>
      <c r="AG1790" s="16"/>
      <c r="AH1790" s="15"/>
      <c r="AI1790" s="15"/>
      <c r="AJ1790" s="15"/>
      <c r="AK1790" s="15"/>
      <c r="AL1790" s="15"/>
      <c r="AN1790" s="15"/>
      <c r="AO1790" s="16"/>
      <c r="AP1790" s="16"/>
      <c r="AQ1790" s="16"/>
      <c r="AR1790" s="16"/>
      <c r="AS1790" s="16"/>
      <c r="AT1790" s="16"/>
      <c r="AU1790" s="16"/>
      <c r="AV1790" s="16"/>
      <c r="AX1790" s="15"/>
      <c r="AY1790" s="16"/>
      <c r="AZ1790" s="16"/>
      <c r="BA1790" s="16"/>
      <c r="BB1790" s="16"/>
      <c r="BC1790" s="16"/>
      <c r="BD1790" s="16"/>
      <c r="BE1790" s="16"/>
      <c r="BF1790" s="16"/>
    </row>
    <row r="1791" spans="1:58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AD1791" s="15"/>
      <c r="AE1791" s="16"/>
      <c r="AF1791" s="15"/>
      <c r="AG1791" s="16"/>
      <c r="AH1791" s="15"/>
      <c r="AI1791" s="15"/>
      <c r="AJ1791" s="15"/>
      <c r="AK1791" s="15"/>
      <c r="AL1791" s="15"/>
      <c r="AN1791" s="15"/>
      <c r="AO1791" s="16"/>
      <c r="AP1791" s="16"/>
      <c r="AQ1791" s="16"/>
      <c r="AR1791" s="16"/>
      <c r="AS1791" s="16"/>
      <c r="AT1791" s="16"/>
      <c r="AU1791" s="16"/>
      <c r="AV1791" s="16"/>
      <c r="AX1791" s="15"/>
      <c r="AY1791" s="16"/>
      <c r="AZ1791" s="16"/>
      <c r="BA1791" s="16"/>
      <c r="BB1791" s="16"/>
      <c r="BC1791" s="16"/>
      <c r="BD1791" s="16"/>
      <c r="BE1791" s="16"/>
      <c r="BF1791" s="16"/>
    </row>
    <row r="1792" spans="1:58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AD1792" s="15"/>
      <c r="AE1792" s="16"/>
      <c r="AF1792" s="15"/>
      <c r="AG1792" s="16"/>
      <c r="AH1792" s="15"/>
      <c r="AI1792" s="15"/>
      <c r="AJ1792" s="15"/>
      <c r="AK1792" s="15"/>
      <c r="AL1792" s="15"/>
      <c r="AN1792" s="15"/>
      <c r="AO1792" s="16"/>
      <c r="AP1792" s="16"/>
      <c r="AQ1792" s="16"/>
      <c r="AR1792" s="16"/>
      <c r="AS1792" s="16"/>
      <c r="AT1792" s="16"/>
      <c r="AU1792" s="16"/>
      <c r="AV1792" s="16"/>
      <c r="AX1792" s="15"/>
      <c r="AY1792" s="16"/>
      <c r="AZ1792" s="16"/>
      <c r="BA1792" s="16"/>
      <c r="BB1792" s="16"/>
      <c r="BC1792" s="16"/>
      <c r="BD1792" s="16"/>
      <c r="BE1792" s="16"/>
      <c r="BF1792" s="16"/>
    </row>
    <row r="1793" spans="1:58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AD1793" s="15"/>
      <c r="AE1793" s="16"/>
      <c r="AF1793" s="15"/>
      <c r="AG1793" s="16"/>
      <c r="AH1793" s="15"/>
      <c r="AI1793" s="15"/>
      <c r="AJ1793" s="15"/>
      <c r="AK1793" s="15"/>
      <c r="AL1793" s="15"/>
      <c r="AN1793" s="15"/>
      <c r="AO1793" s="16"/>
      <c r="AP1793" s="16"/>
      <c r="AQ1793" s="16"/>
      <c r="AR1793" s="16"/>
      <c r="AS1793" s="16"/>
      <c r="AT1793" s="16"/>
      <c r="AU1793" s="16"/>
      <c r="AV1793" s="16"/>
      <c r="AX1793" s="15"/>
      <c r="AY1793" s="16"/>
      <c r="AZ1793" s="16"/>
      <c r="BA1793" s="16"/>
      <c r="BB1793" s="16"/>
      <c r="BC1793" s="16"/>
      <c r="BD1793" s="16"/>
      <c r="BE1793" s="16"/>
      <c r="BF1793" s="16"/>
    </row>
    <row r="1794" spans="1:58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AD1794" s="15"/>
      <c r="AE1794" s="16"/>
      <c r="AF1794" s="15"/>
      <c r="AG1794" s="16"/>
      <c r="AH1794" s="15"/>
      <c r="AI1794" s="15"/>
      <c r="AJ1794" s="15"/>
      <c r="AK1794" s="15"/>
      <c r="AL1794" s="15"/>
      <c r="AN1794" s="15"/>
      <c r="AO1794" s="16"/>
      <c r="AP1794" s="16"/>
      <c r="AQ1794" s="16"/>
      <c r="AR1794" s="16"/>
      <c r="AS1794" s="16"/>
      <c r="AT1794" s="16"/>
      <c r="AU1794" s="16"/>
      <c r="AV1794" s="16"/>
      <c r="AX1794" s="15"/>
      <c r="AY1794" s="16"/>
      <c r="AZ1794" s="16"/>
      <c r="BA1794" s="16"/>
      <c r="BB1794" s="16"/>
      <c r="BC1794" s="16"/>
      <c r="BD1794" s="16"/>
      <c r="BE1794" s="16"/>
      <c r="BF1794" s="16"/>
    </row>
    <row r="1795" spans="1:58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AD1795" s="15"/>
      <c r="AE1795" s="16"/>
      <c r="AF1795" s="15"/>
      <c r="AG1795" s="16"/>
      <c r="AH1795" s="15"/>
      <c r="AI1795" s="15"/>
      <c r="AJ1795" s="15"/>
      <c r="AK1795" s="15"/>
      <c r="AL1795" s="15"/>
      <c r="AN1795" s="15"/>
      <c r="AO1795" s="16"/>
      <c r="AP1795" s="16"/>
      <c r="AQ1795" s="16"/>
      <c r="AR1795" s="16"/>
      <c r="AS1795" s="16"/>
      <c r="AT1795" s="16"/>
      <c r="AU1795" s="16"/>
      <c r="AV1795" s="16"/>
      <c r="AX1795" s="15"/>
      <c r="AY1795" s="16"/>
      <c r="AZ1795" s="16"/>
      <c r="BA1795" s="16"/>
      <c r="BB1795" s="16"/>
      <c r="BC1795" s="16"/>
      <c r="BD1795" s="16"/>
      <c r="BE1795" s="16"/>
      <c r="BF1795" s="16"/>
    </row>
    <row r="1796" spans="1:58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AD1796" s="15"/>
      <c r="AE1796" s="16"/>
      <c r="AF1796" s="15"/>
      <c r="AG1796" s="16"/>
      <c r="AH1796" s="15"/>
      <c r="AI1796" s="15"/>
      <c r="AJ1796" s="15"/>
      <c r="AK1796" s="15"/>
      <c r="AL1796" s="15"/>
      <c r="AN1796" s="15"/>
      <c r="AO1796" s="16"/>
      <c r="AP1796" s="16"/>
      <c r="AQ1796" s="16"/>
      <c r="AR1796" s="16"/>
      <c r="AS1796" s="16"/>
      <c r="AT1796" s="16"/>
      <c r="AU1796" s="16"/>
      <c r="AV1796" s="16"/>
      <c r="AX1796" s="15"/>
      <c r="AY1796" s="16"/>
      <c r="AZ1796" s="16"/>
      <c r="BA1796" s="16"/>
      <c r="BB1796" s="16"/>
      <c r="BC1796" s="16"/>
      <c r="BD1796" s="16"/>
      <c r="BE1796" s="16"/>
      <c r="BF1796" s="16"/>
    </row>
    <row r="1797" spans="1:58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AD1797" s="15"/>
      <c r="AE1797" s="16"/>
      <c r="AF1797" s="15"/>
      <c r="AG1797" s="16"/>
      <c r="AH1797" s="15"/>
      <c r="AI1797" s="15"/>
      <c r="AJ1797" s="15"/>
      <c r="AK1797" s="15"/>
      <c r="AL1797" s="15"/>
      <c r="AN1797" s="15"/>
      <c r="AO1797" s="16"/>
      <c r="AP1797" s="16"/>
      <c r="AQ1797" s="16"/>
      <c r="AR1797" s="16"/>
      <c r="AS1797" s="16"/>
      <c r="AT1797" s="16"/>
      <c r="AU1797" s="16"/>
      <c r="AV1797" s="16"/>
      <c r="AX1797" s="15"/>
      <c r="AY1797" s="16"/>
      <c r="AZ1797" s="16"/>
      <c r="BA1797" s="16"/>
      <c r="BB1797" s="16"/>
      <c r="BC1797" s="16"/>
      <c r="BD1797" s="16"/>
      <c r="BE1797" s="16"/>
      <c r="BF1797" s="16"/>
    </row>
    <row r="1798" spans="1:58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AD1798" s="15"/>
      <c r="AE1798" s="16"/>
      <c r="AF1798" s="15"/>
      <c r="AG1798" s="16"/>
      <c r="AH1798" s="15"/>
      <c r="AI1798" s="15"/>
      <c r="AJ1798" s="15"/>
      <c r="AK1798" s="15"/>
      <c r="AL1798" s="15"/>
      <c r="AN1798" s="15"/>
      <c r="AO1798" s="16"/>
      <c r="AP1798" s="16"/>
      <c r="AQ1798" s="16"/>
      <c r="AR1798" s="16"/>
      <c r="AS1798" s="16"/>
      <c r="AT1798" s="16"/>
      <c r="AU1798" s="16"/>
      <c r="AV1798" s="16"/>
      <c r="AX1798" s="15"/>
      <c r="AY1798" s="16"/>
      <c r="AZ1798" s="16"/>
      <c r="BA1798" s="16"/>
      <c r="BB1798" s="16"/>
      <c r="BC1798" s="16"/>
      <c r="BD1798" s="16"/>
      <c r="BE1798" s="16"/>
      <c r="BF1798" s="16"/>
    </row>
    <row r="1799" spans="1:58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AD1799" s="15"/>
      <c r="AE1799" s="16"/>
      <c r="AF1799" s="15"/>
      <c r="AG1799" s="16"/>
      <c r="AH1799" s="15"/>
      <c r="AI1799" s="15"/>
      <c r="AJ1799" s="15"/>
      <c r="AK1799" s="15"/>
      <c r="AL1799" s="15"/>
      <c r="AN1799" s="15"/>
      <c r="AO1799" s="16"/>
      <c r="AP1799" s="16"/>
      <c r="AQ1799" s="16"/>
      <c r="AR1799" s="16"/>
      <c r="AS1799" s="16"/>
      <c r="AT1799" s="16"/>
      <c r="AU1799" s="16"/>
      <c r="AV1799" s="16"/>
      <c r="AX1799" s="15"/>
      <c r="AY1799" s="16"/>
      <c r="AZ1799" s="16"/>
      <c r="BA1799" s="16"/>
      <c r="BB1799" s="16"/>
      <c r="BC1799" s="16"/>
      <c r="BD1799" s="16"/>
      <c r="BE1799" s="16"/>
      <c r="BF1799" s="16"/>
    </row>
    <row r="1800" spans="1:58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AD1800" s="15"/>
      <c r="AE1800" s="16"/>
      <c r="AF1800" s="15"/>
      <c r="AG1800" s="16"/>
      <c r="AH1800" s="15"/>
      <c r="AI1800" s="15"/>
      <c r="AJ1800" s="15"/>
      <c r="AK1800" s="15"/>
      <c r="AL1800" s="15"/>
      <c r="AN1800" s="15"/>
      <c r="AO1800" s="16"/>
      <c r="AP1800" s="16"/>
      <c r="AQ1800" s="16"/>
      <c r="AR1800" s="16"/>
      <c r="AS1800" s="16"/>
      <c r="AT1800" s="16"/>
      <c r="AU1800" s="16"/>
      <c r="AV1800" s="16"/>
      <c r="AX1800" s="15"/>
      <c r="AY1800" s="16"/>
      <c r="AZ1800" s="16"/>
      <c r="BA1800" s="16"/>
      <c r="BB1800" s="16"/>
      <c r="BC1800" s="16"/>
      <c r="BD1800" s="16"/>
      <c r="BE1800" s="16"/>
      <c r="BF1800" s="16"/>
    </row>
    <row r="1801" spans="1:58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AD1801" s="15"/>
      <c r="AE1801" s="16"/>
      <c r="AF1801" s="15"/>
      <c r="AG1801" s="16"/>
      <c r="AH1801" s="15"/>
      <c r="AI1801" s="15"/>
      <c r="AJ1801" s="15"/>
      <c r="AK1801" s="15"/>
      <c r="AL1801" s="15"/>
      <c r="AN1801" s="15"/>
      <c r="AO1801" s="16"/>
      <c r="AP1801" s="16"/>
      <c r="AQ1801" s="16"/>
      <c r="AR1801" s="16"/>
      <c r="AS1801" s="16"/>
      <c r="AT1801" s="16"/>
      <c r="AU1801" s="16"/>
      <c r="AV1801" s="16"/>
      <c r="AX1801" s="15"/>
      <c r="AY1801" s="16"/>
      <c r="AZ1801" s="16"/>
      <c r="BA1801" s="16"/>
      <c r="BB1801" s="16"/>
      <c r="BC1801" s="16"/>
      <c r="BD1801" s="16"/>
      <c r="BE1801" s="16"/>
      <c r="BF1801" s="16"/>
    </row>
    <row r="1802" spans="1:58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AD1802" s="15"/>
      <c r="AE1802" s="16"/>
      <c r="AF1802" s="15"/>
      <c r="AG1802" s="16"/>
      <c r="AH1802" s="15"/>
      <c r="AI1802" s="15"/>
      <c r="AJ1802" s="15"/>
      <c r="AK1802" s="15"/>
      <c r="AL1802" s="15"/>
      <c r="AN1802" s="15"/>
      <c r="AO1802" s="16"/>
      <c r="AP1802" s="16"/>
      <c r="AQ1802" s="16"/>
      <c r="AR1802" s="16"/>
      <c r="AS1802" s="16"/>
      <c r="AT1802" s="16"/>
      <c r="AU1802" s="16"/>
      <c r="AV1802" s="16"/>
      <c r="AX1802" s="15"/>
      <c r="AY1802" s="16"/>
      <c r="AZ1802" s="16"/>
      <c r="BA1802" s="16"/>
      <c r="BB1802" s="16"/>
      <c r="BC1802" s="16"/>
      <c r="BD1802" s="16"/>
      <c r="BE1802" s="16"/>
      <c r="BF1802" s="16"/>
    </row>
    <row r="1803" spans="1:58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AD1803" s="15"/>
      <c r="AE1803" s="16"/>
      <c r="AF1803" s="15"/>
      <c r="AG1803" s="16"/>
      <c r="AH1803" s="15"/>
      <c r="AI1803" s="15"/>
      <c r="AJ1803" s="15"/>
      <c r="AK1803" s="15"/>
      <c r="AL1803" s="15"/>
      <c r="AN1803" s="15"/>
      <c r="AO1803" s="16"/>
      <c r="AP1803" s="16"/>
      <c r="AQ1803" s="16"/>
      <c r="AR1803" s="16"/>
      <c r="AS1803" s="16"/>
      <c r="AT1803" s="16"/>
      <c r="AU1803" s="16"/>
      <c r="AV1803" s="16"/>
      <c r="AX1803" s="15"/>
      <c r="AY1803" s="16"/>
      <c r="AZ1803" s="16"/>
      <c r="BA1803" s="16"/>
      <c r="BB1803" s="16"/>
      <c r="BC1803" s="16"/>
      <c r="BD1803" s="16"/>
      <c r="BE1803" s="16"/>
      <c r="BF1803" s="16"/>
    </row>
    <row r="1804" spans="1:58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AD1804" s="15"/>
      <c r="AE1804" s="16"/>
      <c r="AF1804" s="15"/>
      <c r="AG1804" s="16"/>
      <c r="AH1804" s="15"/>
      <c r="AI1804" s="15"/>
      <c r="AJ1804" s="15"/>
      <c r="AK1804" s="15"/>
      <c r="AL1804" s="15"/>
      <c r="AN1804" s="15"/>
      <c r="AO1804" s="16"/>
      <c r="AP1804" s="16"/>
      <c r="AQ1804" s="16"/>
      <c r="AR1804" s="16"/>
      <c r="AS1804" s="16"/>
      <c r="AT1804" s="16"/>
      <c r="AU1804" s="16"/>
      <c r="AV1804" s="16"/>
      <c r="AX1804" s="15"/>
      <c r="AY1804" s="16"/>
      <c r="AZ1804" s="16"/>
      <c r="BA1804" s="16"/>
      <c r="BB1804" s="16"/>
      <c r="BC1804" s="16"/>
      <c r="BD1804" s="16"/>
      <c r="BE1804" s="16"/>
      <c r="BF1804" s="16"/>
    </row>
    <row r="1805" spans="1:58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AD1805" s="15"/>
      <c r="AE1805" s="16"/>
      <c r="AF1805" s="15"/>
      <c r="AG1805" s="16"/>
      <c r="AH1805" s="15"/>
      <c r="AI1805" s="15"/>
      <c r="AJ1805" s="15"/>
      <c r="AK1805" s="15"/>
      <c r="AL1805" s="15"/>
      <c r="AN1805" s="15"/>
      <c r="AO1805" s="16"/>
      <c r="AP1805" s="16"/>
      <c r="AQ1805" s="16"/>
      <c r="AR1805" s="16"/>
      <c r="AS1805" s="16"/>
      <c r="AT1805" s="16"/>
      <c r="AU1805" s="16"/>
      <c r="AV1805" s="16"/>
      <c r="AX1805" s="15"/>
      <c r="AY1805" s="16"/>
      <c r="AZ1805" s="16"/>
      <c r="BA1805" s="16"/>
      <c r="BB1805" s="16"/>
      <c r="BC1805" s="16"/>
      <c r="BD1805" s="16"/>
      <c r="BE1805" s="16"/>
      <c r="BF1805" s="16"/>
    </row>
    <row r="1806" spans="1:58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AD1806" s="15"/>
      <c r="AE1806" s="16"/>
      <c r="AF1806" s="15"/>
      <c r="AG1806" s="16"/>
      <c r="AH1806" s="15"/>
      <c r="AI1806" s="15"/>
      <c r="AJ1806" s="15"/>
      <c r="AK1806" s="15"/>
      <c r="AL1806" s="15"/>
      <c r="AN1806" s="15"/>
      <c r="AO1806" s="16"/>
      <c r="AP1806" s="16"/>
      <c r="AQ1806" s="16"/>
      <c r="AR1806" s="16"/>
      <c r="AS1806" s="16"/>
      <c r="AT1806" s="16"/>
      <c r="AU1806" s="16"/>
      <c r="AV1806" s="16"/>
      <c r="AX1806" s="15"/>
      <c r="AY1806" s="16"/>
      <c r="AZ1806" s="16"/>
      <c r="BA1806" s="16"/>
      <c r="BB1806" s="16"/>
      <c r="BC1806" s="16"/>
      <c r="BD1806" s="16"/>
      <c r="BE1806" s="16"/>
      <c r="BF1806" s="16"/>
    </row>
    <row r="1807" spans="1:58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AD1807" s="15"/>
      <c r="AE1807" s="16"/>
      <c r="AF1807" s="15"/>
      <c r="AG1807" s="16"/>
      <c r="AH1807" s="15"/>
      <c r="AI1807" s="15"/>
      <c r="AJ1807" s="15"/>
      <c r="AK1807" s="15"/>
      <c r="AL1807" s="15"/>
      <c r="AN1807" s="15"/>
      <c r="AO1807" s="16"/>
      <c r="AP1807" s="16"/>
      <c r="AQ1807" s="16"/>
      <c r="AR1807" s="16"/>
      <c r="AS1807" s="16"/>
      <c r="AT1807" s="16"/>
      <c r="AU1807" s="16"/>
      <c r="AV1807" s="16"/>
      <c r="AX1807" s="15"/>
      <c r="AY1807" s="16"/>
      <c r="AZ1807" s="16"/>
      <c r="BA1807" s="16"/>
      <c r="BB1807" s="16"/>
      <c r="BC1807" s="16"/>
      <c r="BD1807" s="16"/>
      <c r="BE1807" s="16"/>
      <c r="BF1807" s="16"/>
    </row>
    <row r="1808" spans="1:58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AD1808" s="15"/>
      <c r="AE1808" s="16"/>
      <c r="AF1808" s="15"/>
      <c r="AG1808" s="16"/>
      <c r="AH1808" s="15"/>
      <c r="AI1808" s="15"/>
      <c r="AJ1808" s="15"/>
      <c r="AK1808" s="15"/>
      <c r="AL1808" s="15"/>
      <c r="AN1808" s="15"/>
      <c r="AO1808" s="16"/>
      <c r="AP1808" s="16"/>
      <c r="AQ1808" s="16"/>
      <c r="AR1808" s="16"/>
      <c r="AS1808" s="16"/>
      <c r="AT1808" s="16"/>
      <c r="AU1808" s="16"/>
      <c r="AV1808" s="16"/>
      <c r="AX1808" s="15"/>
      <c r="AY1808" s="16"/>
      <c r="AZ1808" s="16"/>
      <c r="BA1808" s="16"/>
      <c r="BB1808" s="16"/>
      <c r="BC1808" s="16"/>
      <c r="BD1808" s="16"/>
      <c r="BE1808" s="16"/>
      <c r="BF1808" s="16"/>
    </row>
    <row r="1809" spans="1:58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AD1809" s="15"/>
      <c r="AE1809" s="16"/>
      <c r="AF1809" s="15"/>
      <c r="AG1809" s="16"/>
      <c r="AH1809" s="15"/>
      <c r="AI1809" s="15"/>
      <c r="AJ1809" s="15"/>
      <c r="AK1809" s="15"/>
      <c r="AL1809" s="15"/>
      <c r="AN1809" s="15"/>
      <c r="AO1809" s="16"/>
      <c r="AP1809" s="16"/>
      <c r="AQ1809" s="16"/>
      <c r="AR1809" s="16"/>
      <c r="AS1809" s="16"/>
      <c r="AT1809" s="16"/>
      <c r="AU1809" s="16"/>
      <c r="AV1809" s="16"/>
      <c r="AX1809" s="15"/>
      <c r="AY1809" s="16"/>
      <c r="AZ1809" s="16"/>
      <c r="BA1809" s="16"/>
      <c r="BB1809" s="16"/>
      <c r="BC1809" s="16"/>
      <c r="BD1809" s="16"/>
      <c r="BE1809" s="16"/>
      <c r="BF1809" s="16"/>
    </row>
    <row r="1810" spans="1:58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AD1810" s="15"/>
      <c r="AE1810" s="16"/>
      <c r="AF1810" s="15"/>
      <c r="AG1810" s="16"/>
      <c r="AH1810" s="15"/>
      <c r="AI1810" s="15"/>
      <c r="AJ1810" s="15"/>
      <c r="AK1810" s="15"/>
      <c r="AL1810" s="15"/>
      <c r="AN1810" s="15"/>
      <c r="AO1810" s="16"/>
      <c r="AP1810" s="16"/>
      <c r="AQ1810" s="16"/>
      <c r="AR1810" s="16"/>
      <c r="AS1810" s="16"/>
      <c r="AT1810" s="16"/>
      <c r="AU1810" s="16"/>
      <c r="AV1810" s="16"/>
      <c r="AX1810" s="15"/>
      <c r="AY1810" s="16"/>
      <c r="AZ1810" s="16"/>
      <c r="BA1810" s="16"/>
      <c r="BB1810" s="16"/>
      <c r="BC1810" s="16"/>
      <c r="BD1810" s="16"/>
      <c r="BE1810" s="16"/>
      <c r="BF1810" s="16"/>
    </row>
    <row r="1811" spans="1:58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AD1811" s="15"/>
      <c r="AE1811" s="16"/>
      <c r="AF1811" s="15"/>
      <c r="AG1811" s="16"/>
      <c r="AH1811" s="15"/>
      <c r="AI1811" s="15"/>
      <c r="AJ1811" s="15"/>
      <c r="AK1811" s="15"/>
      <c r="AL1811" s="15"/>
      <c r="AN1811" s="15"/>
      <c r="AO1811" s="16"/>
      <c r="AP1811" s="16"/>
      <c r="AQ1811" s="16"/>
      <c r="AR1811" s="16"/>
      <c r="AS1811" s="16"/>
      <c r="AT1811" s="16"/>
      <c r="AU1811" s="16"/>
      <c r="AV1811" s="16"/>
      <c r="AX1811" s="15"/>
      <c r="AY1811" s="16"/>
      <c r="AZ1811" s="16"/>
      <c r="BA1811" s="16"/>
      <c r="BB1811" s="16"/>
      <c r="BC1811" s="16"/>
      <c r="BD1811" s="16"/>
      <c r="BE1811" s="16"/>
      <c r="BF1811" s="16"/>
    </row>
    <row r="1812" spans="1:58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AD1812" s="15"/>
      <c r="AE1812" s="16"/>
      <c r="AF1812" s="15"/>
      <c r="AG1812" s="16"/>
      <c r="AH1812" s="15"/>
      <c r="AI1812" s="15"/>
      <c r="AJ1812" s="15"/>
      <c r="AK1812" s="15"/>
      <c r="AL1812" s="15"/>
      <c r="AN1812" s="15"/>
      <c r="AO1812" s="16"/>
      <c r="AP1812" s="16"/>
      <c r="AQ1812" s="16"/>
      <c r="AR1812" s="16"/>
      <c r="AS1812" s="16"/>
      <c r="AT1812" s="16"/>
      <c r="AU1812" s="16"/>
      <c r="AV1812" s="16"/>
      <c r="AX1812" s="15"/>
      <c r="AY1812" s="16"/>
      <c r="AZ1812" s="16"/>
      <c r="BA1812" s="16"/>
      <c r="BB1812" s="16"/>
      <c r="BC1812" s="16"/>
      <c r="BD1812" s="16"/>
      <c r="BE1812" s="16"/>
      <c r="BF1812" s="16"/>
    </row>
    <row r="1813" spans="1:58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AD1813" s="15"/>
      <c r="AE1813" s="16"/>
      <c r="AF1813" s="15"/>
      <c r="AG1813" s="16"/>
      <c r="AH1813" s="15"/>
      <c r="AI1813" s="15"/>
      <c r="AJ1813" s="15"/>
      <c r="AK1813" s="15"/>
      <c r="AL1813" s="15"/>
      <c r="AN1813" s="15"/>
      <c r="AO1813" s="16"/>
      <c r="AP1813" s="16"/>
      <c r="AQ1813" s="16"/>
      <c r="AR1813" s="16"/>
      <c r="AS1813" s="16"/>
      <c r="AT1813" s="16"/>
      <c r="AU1813" s="16"/>
      <c r="AV1813" s="16"/>
      <c r="AX1813" s="15"/>
      <c r="AY1813" s="16"/>
      <c r="AZ1813" s="16"/>
      <c r="BA1813" s="16"/>
      <c r="BB1813" s="16"/>
      <c r="BC1813" s="16"/>
      <c r="BD1813" s="16"/>
      <c r="BE1813" s="16"/>
      <c r="BF1813" s="16"/>
    </row>
    <row r="1814" spans="1:58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AD1814" s="15"/>
      <c r="AE1814" s="16"/>
      <c r="AF1814" s="15"/>
      <c r="AG1814" s="16"/>
      <c r="AH1814" s="15"/>
      <c r="AI1814" s="15"/>
      <c r="AJ1814" s="15"/>
      <c r="AK1814" s="15"/>
      <c r="AL1814" s="15"/>
      <c r="AN1814" s="15"/>
      <c r="AO1814" s="16"/>
      <c r="AP1814" s="16"/>
      <c r="AQ1814" s="16"/>
      <c r="AR1814" s="16"/>
      <c r="AS1814" s="16"/>
      <c r="AT1814" s="16"/>
      <c r="AU1814" s="16"/>
      <c r="AV1814" s="16"/>
      <c r="AX1814" s="15"/>
      <c r="AY1814" s="16"/>
      <c r="AZ1814" s="16"/>
      <c r="BA1814" s="16"/>
      <c r="BB1814" s="16"/>
      <c r="BC1814" s="16"/>
      <c r="BD1814" s="16"/>
      <c r="BE1814" s="16"/>
      <c r="BF1814" s="16"/>
    </row>
    <row r="1815" spans="1:58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AD1815" s="15"/>
      <c r="AE1815" s="16"/>
      <c r="AF1815" s="15"/>
      <c r="AG1815" s="16"/>
      <c r="AH1815" s="15"/>
      <c r="AI1815" s="15"/>
      <c r="AJ1815" s="15"/>
      <c r="AK1815" s="15"/>
      <c r="AL1815" s="15"/>
      <c r="AN1815" s="15"/>
      <c r="AO1815" s="16"/>
      <c r="AP1815" s="16"/>
      <c r="AQ1815" s="16"/>
      <c r="AR1815" s="16"/>
      <c r="AS1815" s="16"/>
      <c r="AT1815" s="16"/>
      <c r="AU1815" s="16"/>
      <c r="AV1815" s="16"/>
      <c r="AX1815" s="15"/>
      <c r="AY1815" s="16"/>
      <c r="AZ1815" s="16"/>
      <c r="BA1815" s="16"/>
      <c r="BB1815" s="16"/>
      <c r="BC1815" s="16"/>
      <c r="BD1815" s="16"/>
      <c r="BE1815" s="16"/>
      <c r="BF1815" s="16"/>
    </row>
    <row r="1816" spans="1:58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AD1816" s="15"/>
      <c r="AE1816" s="16"/>
      <c r="AF1816" s="15"/>
      <c r="AG1816" s="16"/>
      <c r="AH1816" s="15"/>
      <c r="AI1816" s="15"/>
      <c r="AJ1816" s="15"/>
      <c r="AK1816" s="15"/>
      <c r="AL1816" s="15"/>
      <c r="AN1816" s="15"/>
      <c r="AO1816" s="16"/>
      <c r="AP1816" s="16"/>
      <c r="AQ1816" s="16"/>
      <c r="AR1816" s="16"/>
      <c r="AS1816" s="16"/>
      <c r="AT1816" s="16"/>
      <c r="AU1816" s="16"/>
      <c r="AV1816" s="16"/>
      <c r="AX1816" s="15"/>
      <c r="AY1816" s="16"/>
      <c r="AZ1816" s="16"/>
      <c r="BA1816" s="16"/>
      <c r="BB1816" s="16"/>
      <c r="BC1816" s="16"/>
      <c r="BD1816" s="16"/>
      <c r="BE1816" s="16"/>
      <c r="BF1816" s="16"/>
    </row>
    <row r="1817" spans="1:58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AD1817" s="15"/>
      <c r="AE1817" s="16"/>
      <c r="AF1817" s="15"/>
      <c r="AG1817" s="16"/>
      <c r="AH1817" s="15"/>
      <c r="AI1817" s="15"/>
      <c r="AJ1817" s="15"/>
      <c r="AK1817" s="15"/>
      <c r="AL1817" s="15"/>
      <c r="AN1817" s="15"/>
      <c r="AO1817" s="16"/>
      <c r="AP1817" s="16"/>
      <c r="AQ1817" s="16"/>
      <c r="AR1817" s="16"/>
      <c r="AS1817" s="16"/>
      <c r="AT1817" s="16"/>
      <c r="AU1817" s="16"/>
      <c r="AV1817" s="16"/>
      <c r="AX1817" s="15"/>
      <c r="AY1817" s="16"/>
      <c r="AZ1817" s="16"/>
      <c r="BA1817" s="16"/>
      <c r="BB1817" s="16"/>
      <c r="BC1817" s="16"/>
      <c r="BD1817" s="16"/>
      <c r="BE1817" s="16"/>
      <c r="BF1817" s="16"/>
    </row>
    <row r="1818" spans="1:58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AD1818" s="15"/>
      <c r="AE1818" s="16"/>
      <c r="AF1818" s="15"/>
      <c r="AG1818" s="16"/>
      <c r="AH1818" s="15"/>
      <c r="AI1818" s="15"/>
      <c r="AJ1818" s="15"/>
      <c r="AK1818" s="15"/>
      <c r="AL1818" s="15"/>
      <c r="AN1818" s="15"/>
      <c r="AO1818" s="16"/>
      <c r="AP1818" s="16"/>
      <c r="AQ1818" s="16"/>
      <c r="AR1818" s="16"/>
      <c r="AS1818" s="16"/>
      <c r="AT1818" s="16"/>
      <c r="AU1818" s="16"/>
      <c r="AV1818" s="16"/>
      <c r="AX1818" s="15"/>
      <c r="AY1818" s="16"/>
      <c r="AZ1818" s="16"/>
      <c r="BA1818" s="16"/>
      <c r="BB1818" s="16"/>
      <c r="BC1818" s="16"/>
      <c r="BD1818" s="16"/>
      <c r="BE1818" s="16"/>
      <c r="BF1818" s="16"/>
    </row>
    <row r="1819" spans="1:58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AD1819" s="15"/>
      <c r="AE1819" s="16"/>
      <c r="AF1819" s="15"/>
      <c r="AG1819" s="16"/>
      <c r="AH1819" s="15"/>
      <c r="AI1819" s="15"/>
      <c r="AJ1819" s="15"/>
      <c r="AK1819" s="15"/>
      <c r="AL1819" s="15"/>
      <c r="AN1819" s="15"/>
      <c r="AO1819" s="16"/>
      <c r="AP1819" s="16"/>
      <c r="AQ1819" s="16"/>
      <c r="AR1819" s="16"/>
      <c r="AS1819" s="16"/>
      <c r="AT1819" s="16"/>
      <c r="AU1819" s="16"/>
      <c r="AV1819" s="16"/>
      <c r="AX1819" s="15"/>
      <c r="AY1819" s="16"/>
      <c r="AZ1819" s="16"/>
      <c r="BA1819" s="16"/>
      <c r="BB1819" s="16"/>
      <c r="BC1819" s="16"/>
      <c r="BD1819" s="16"/>
      <c r="BE1819" s="16"/>
      <c r="BF1819" s="16"/>
    </row>
    <row r="1820" spans="1:58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AD1820" s="15"/>
      <c r="AE1820" s="16"/>
      <c r="AF1820" s="15"/>
      <c r="AG1820" s="16"/>
      <c r="AH1820" s="15"/>
      <c r="AI1820" s="15"/>
      <c r="AJ1820" s="15"/>
      <c r="AK1820" s="15"/>
      <c r="AL1820" s="15"/>
      <c r="AN1820" s="15"/>
      <c r="AO1820" s="16"/>
      <c r="AP1820" s="16"/>
      <c r="AQ1820" s="16"/>
      <c r="AR1820" s="16"/>
      <c r="AS1820" s="16"/>
      <c r="AT1820" s="16"/>
      <c r="AU1820" s="16"/>
      <c r="AV1820" s="16"/>
      <c r="AX1820" s="15"/>
      <c r="AY1820" s="16"/>
      <c r="AZ1820" s="16"/>
      <c r="BA1820" s="16"/>
      <c r="BB1820" s="16"/>
      <c r="BC1820" s="16"/>
      <c r="BD1820" s="16"/>
      <c r="BE1820" s="16"/>
      <c r="BF1820" s="16"/>
    </row>
    <row r="1821" spans="1:58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AD1821" s="15"/>
      <c r="AE1821" s="16"/>
      <c r="AF1821" s="15"/>
      <c r="AG1821" s="16"/>
      <c r="AH1821" s="15"/>
      <c r="AI1821" s="15"/>
      <c r="AJ1821" s="15"/>
      <c r="AK1821" s="15"/>
      <c r="AL1821" s="15"/>
      <c r="AN1821" s="15"/>
      <c r="AO1821" s="16"/>
      <c r="AP1821" s="16"/>
      <c r="AQ1821" s="16"/>
      <c r="AR1821" s="16"/>
      <c r="AS1821" s="16"/>
      <c r="AT1821" s="16"/>
      <c r="AU1821" s="16"/>
      <c r="AV1821" s="16"/>
      <c r="AX1821" s="15"/>
      <c r="AY1821" s="16"/>
      <c r="AZ1821" s="16"/>
      <c r="BA1821" s="16"/>
      <c r="BB1821" s="16"/>
      <c r="BC1821" s="16"/>
      <c r="BD1821" s="16"/>
      <c r="BE1821" s="16"/>
      <c r="BF1821" s="16"/>
    </row>
    <row r="1822" spans="1:58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AD1822" s="15"/>
      <c r="AE1822" s="16"/>
      <c r="AF1822" s="15"/>
      <c r="AG1822" s="16"/>
      <c r="AH1822" s="15"/>
      <c r="AI1822" s="15"/>
      <c r="AJ1822" s="15"/>
      <c r="AK1822" s="15"/>
      <c r="AL1822" s="15"/>
      <c r="AN1822" s="15"/>
      <c r="AO1822" s="16"/>
      <c r="AP1822" s="16"/>
      <c r="AQ1822" s="16"/>
      <c r="AR1822" s="16"/>
      <c r="AS1822" s="16"/>
      <c r="AT1822" s="16"/>
      <c r="AU1822" s="16"/>
      <c r="AV1822" s="16"/>
      <c r="AX1822" s="15"/>
      <c r="AY1822" s="16"/>
      <c r="AZ1822" s="16"/>
      <c r="BA1822" s="16"/>
      <c r="BB1822" s="16"/>
      <c r="BC1822" s="16"/>
      <c r="BD1822" s="16"/>
      <c r="BE1822" s="16"/>
      <c r="BF1822" s="16"/>
    </row>
    <row r="1823" spans="1:58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AD1823" s="15"/>
      <c r="AE1823" s="16"/>
      <c r="AF1823" s="15"/>
      <c r="AG1823" s="16"/>
      <c r="AH1823" s="15"/>
      <c r="AI1823" s="15"/>
      <c r="AJ1823" s="15"/>
      <c r="AK1823" s="15"/>
      <c r="AL1823" s="15"/>
      <c r="AN1823" s="15"/>
      <c r="AO1823" s="16"/>
      <c r="AP1823" s="16"/>
      <c r="AQ1823" s="16"/>
      <c r="AR1823" s="16"/>
      <c r="AS1823" s="16"/>
      <c r="AT1823" s="16"/>
      <c r="AU1823" s="16"/>
      <c r="AV1823" s="16"/>
      <c r="AX1823" s="15"/>
      <c r="AY1823" s="16"/>
      <c r="AZ1823" s="16"/>
      <c r="BA1823" s="16"/>
      <c r="BB1823" s="16"/>
      <c r="BC1823" s="16"/>
      <c r="BD1823" s="16"/>
      <c r="BE1823" s="16"/>
      <c r="BF1823" s="16"/>
    </row>
    <row r="1824" spans="1:58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AD1824" s="15"/>
      <c r="AE1824" s="16"/>
      <c r="AF1824" s="15"/>
      <c r="AG1824" s="16"/>
      <c r="AH1824" s="15"/>
      <c r="AI1824" s="15"/>
      <c r="AJ1824" s="15"/>
      <c r="AK1824" s="15"/>
      <c r="AL1824" s="15"/>
      <c r="AN1824" s="15"/>
      <c r="AO1824" s="16"/>
      <c r="AP1824" s="16"/>
      <c r="AQ1824" s="16"/>
      <c r="AR1824" s="16"/>
      <c r="AS1824" s="16"/>
      <c r="AT1824" s="16"/>
      <c r="AU1824" s="16"/>
      <c r="AV1824" s="16"/>
      <c r="AX1824" s="15"/>
      <c r="AY1824" s="16"/>
      <c r="AZ1824" s="16"/>
      <c r="BA1824" s="16"/>
      <c r="BB1824" s="16"/>
      <c r="BC1824" s="16"/>
      <c r="BD1824" s="16"/>
      <c r="BE1824" s="16"/>
      <c r="BF1824" s="16"/>
    </row>
    <row r="1825" spans="1:58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AD1825" s="15"/>
      <c r="AE1825" s="16"/>
      <c r="AF1825" s="15"/>
      <c r="AG1825" s="16"/>
      <c r="AH1825" s="15"/>
      <c r="AI1825" s="15"/>
      <c r="AJ1825" s="15"/>
      <c r="AK1825" s="15"/>
      <c r="AL1825" s="15"/>
      <c r="AN1825" s="15"/>
      <c r="AO1825" s="16"/>
      <c r="AP1825" s="16"/>
      <c r="AQ1825" s="16"/>
      <c r="AR1825" s="16"/>
      <c r="AS1825" s="16"/>
      <c r="AT1825" s="16"/>
      <c r="AU1825" s="16"/>
      <c r="AV1825" s="16"/>
      <c r="AX1825" s="15"/>
      <c r="AY1825" s="16"/>
      <c r="AZ1825" s="16"/>
      <c r="BA1825" s="16"/>
      <c r="BB1825" s="16"/>
      <c r="BC1825" s="16"/>
      <c r="BD1825" s="16"/>
      <c r="BE1825" s="16"/>
      <c r="BF1825" s="16"/>
    </row>
    <row r="1826" spans="1:58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AD1826" s="15"/>
      <c r="AE1826" s="16"/>
      <c r="AF1826" s="15"/>
      <c r="AG1826" s="16"/>
      <c r="AH1826" s="15"/>
      <c r="AI1826" s="15"/>
      <c r="AJ1826" s="15"/>
      <c r="AK1826" s="15"/>
      <c r="AL1826" s="15"/>
      <c r="AN1826" s="15"/>
      <c r="AO1826" s="16"/>
      <c r="AP1826" s="16"/>
      <c r="AQ1826" s="16"/>
      <c r="AR1826" s="16"/>
      <c r="AS1826" s="16"/>
      <c r="AT1826" s="16"/>
      <c r="AU1826" s="16"/>
      <c r="AV1826" s="16"/>
      <c r="AX1826" s="15"/>
      <c r="AY1826" s="16"/>
      <c r="AZ1826" s="16"/>
      <c r="BA1826" s="16"/>
      <c r="BB1826" s="16"/>
      <c r="BC1826" s="16"/>
      <c r="BD1826" s="16"/>
      <c r="BE1826" s="16"/>
      <c r="BF1826" s="16"/>
    </row>
    <row r="1827" spans="1:58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AD1827" s="15"/>
      <c r="AE1827" s="16"/>
      <c r="AF1827" s="15"/>
      <c r="AG1827" s="16"/>
      <c r="AH1827" s="15"/>
      <c r="AI1827" s="15"/>
      <c r="AJ1827" s="15"/>
      <c r="AK1827" s="15"/>
      <c r="AL1827" s="15"/>
      <c r="AN1827" s="15"/>
      <c r="AO1827" s="16"/>
      <c r="AP1827" s="16"/>
      <c r="AQ1827" s="16"/>
      <c r="AR1827" s="16"/>
      <c r="AS1827" s="16"/>
      <c r="AT1827" s="16"/>
      <c r="AU1827" s="16"/>
      <c r="AV1827" s="16"/>
      <c r="AX1827" s="15"/>
      <c r="AY1827" s="16"/>
      <c r="AZ1827" s="16"/>
      <c r="BA1827" s="16"/>
      <c r="BB1827" s="16"/>
      <c r="BC1827" s="16"/>
      <c r="BD1827" s="16"/>
      <c r="BE1827" s="16"/>
      <c r="BF1827" s="16"/>
    </row>
    <row r="1828" spans="1:58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AD1828" s="15"/>
      <c r="AE1828" s="16"/>
      <c r="AF1828" s="15"/>
      <c r="AG1828" s="16"/>
      <c r="AH1828" s="15"/>
      <c r="AI1828" s="15"/>
      <c r="AJ1828" s="15"/>
      <c r="AK1828" s="15"/>
      <c r="AL1828" s="15"/>
      <c r="AN1828" s="15"/>
      <c r="AO1828" s="16"/>
      <c r="AP1828" s="16"/>
      <c r="AQ1828" s="16"/>
      <c r="AR1828" s="16"/>
      <c r="AS1828" s="16"/>
      <c r="AT1828" s="16"/>
      <c r="AU1828" s="16"/>
      <c r="AV1828" s="16"/>
      <c r="AX1828" s="15"/>
      <c r="AY1828" s="16"/>
      <c r="AZ1828" s="16"/>
      <c r="BA1828" s="16"/>
      <c r="BB1828" s="16"/>
      <c r="BC1828" s="16"/>
      <c r="BD1828" s="16"/>
      <c r="BE1828" s="16"/>
      <c r="BF1828" s="16"/>
    </row>
    <row r="1829" spans="1:58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AD1829" s="15"/>
      <c r="AE1829" s="16"/>
      <c r="AF1829" s="15"/>
      <c r="AG1829" s="16"/>
      <c r="AH1829" s="15"/>
      <c r="AI1829" s="15"/>
      <c r="AJ1829" s="15"/>
      <c r="AK1829" s="15"/>
      <c r="AL1829" s="15"/>
      <c r="AN1829" s="15"/>
      <c r="AO1829" s="16"/>
      <c r="AP1829" s="16"/>
      <c r="AQ1829" s="16"/>
      <c r="AR1829" s="16"/>
      <c r="AS1829" s="16"/>
      <c r="AT1829" s="16"/>
      <c r="AU1829" s="16"/>
      <c r="AV1829" s="16"/>
      <c r="AX1829" s="15"/>
      <c r="AY1829" s="16"/>
      <c r="AZ1829" s="16"/>
      <c r="BA1829" s="16"/>
      <c r="BB1829" s="16"/>
      <c r="BC1829" s="16"/>
      <c r="BD1829" s="16"/>
      <c r="BE1829" s="16"/>
      <c r="BF1829" s="16"/>
    </row>
    <row r="1830" spans="1:58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AD1830" s="15"/>
      <c r="AE1830" s="16"/>
      <c r="AF1830" s="15"/>
      <c r="AG1830" s="16"/>
      <c r="AH1830" s="15"/>
      <c r="AI1830" s="15"/>
      <c r="AJ1830" s="15"/>
      <c r="AK1830" s="15"/>
      <c r="AL1830" s="15"/>
      <c r="AN1830" s="15"/>
      <c r="AO1830" s="16"/>
      <c r="AP1830" s="16"/>
      <c r="AQ1830" s="16"/>
      <c r="AR1830" s="16"/>
      <c r="AS1830" s="16"/>
      <c r="AT1830" s="16"/>
      <c r="AU1830" s="16"/>
      <c r="AV1830" s="16"/>
      <c r="AX1830" s="15"/>
      <c r="AY1830" s="16"/>
      <c r="AZ1830" s="16"/>
      <c r="BA1830" s="16"/>
      <c r="BB1830" s="16"/>
      <c r="BC1830" s="16"/>
      <c r="BD1830" s="16"/>
      <c r="BE1830" s="16"/>
      <c r="BF1830" s="16"/>
    </row>
    <row r="1831" spans="1:58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AD1831" s="15"/>
      <c r="AE1831" s="16"/>
      <c r="AF1831" s="15"/>
      <c r="AG1831" s="16"/>
      <c r="AH1831" s="15"/>
      <c r="AI1831" s="15"/>
      <c r="AJ1831" s="15"/>
      <c r="AK1831" s="15"/>
      <c r="AL1831" s="15"/>
      <c r="AN1831" s="15"/>
      <c r="AO1831" s="16"/>
      <c r="AP1831" s="16"/>
      <c r="AQ1831" s="16"/>
      <c r="AR1831" s="16"/>
      <c r="AS1831" s="16"/>
      <c r="AT1831" s="16"/>
      <c r="AU1831" s="16"/>
      <c r="AV1831" s="16"/>
      <c r="AX1831" s="15"/>
      <c r="AY1831" s="16"/>
      <c r="AZ1831" s="16"/>
      <c r="BA1831" s="16"/>
      <c r="BB1831" s="16"/>
      <c r="BC1831" s="16"/>
      <c r="BD1831" s="16"/>
      <c r="BE1831" s="16"/>
      <c r="BF1831" s="16"/>
    </row>
    <row r="1832" spans="1:58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AD1832" s="15"/>
      <c r="AE1832" s="16"/>
      <c r="AF1832" s="15"/>
      <c r="AG1832" s="16"/>
      <c r="AH1832" s="15"/>
      <c r="AI1832" s="15"/>
      <c r="AJ1832" s="15"/>
      <c r="AK1832" s="15"/>
      <c r="AL1832" s="15"/>
      <c r="AN1832" s="15"/>
      <c r="AO1832" s="16"/>
      <c r="AP1832" s="16"/>
      <c r="AQ1832" s="16"/>
      <c r="AR1832" s="16"/>
      <c r="AS1832" s="16"/>
      <c r="AT1832" s="16"/>
      <c r="AU1832" s="16"/>
      <c r="AV1832" s="16"/>
      <c r="AX1832" s="15"/>
      <c r="AY1832" s="16"/>
      <c r="AZ1832" s="16"/>
      <c r="BA1832" s="16"/>
      <c r="BB1832" s="16"/>
      <c r="BC1832" s="16"/>
      <c r="BD1832" s="16"/>
      <c r="BE1832" s="16"/>
      <c r="BF1832" s="16"/>
    </row>
    <row r="1833" spans="1:58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AD1833" s="15"/>
      <c r="AE1833" s="16"/>
      <c r="AF1833" s="15"/>
      <c r="AG1833" s="16"/>
      <c r="AH1833" s="15"/>
      <c r="AI1833" s="15"/>
      <c r="AJ1833" s="15"/>
      <c r="AK1833" s="15"/>
      <c r="AL1833" s="15"/>
      <c r="AN1833" s="15"/>
      <c r="AO1833" s="16"/>
      <c r="AP1833" s="16"/>
      <c r="AQ1833" s="16"/>
      <c r="AR1833" s="16"/>
      <c r="AS1833" s="16"/>
      <c r="AT1833" s="16"/>
      <c r="AU1833" s="16"/>
      <c r="AV1833" s="16"/>
      <c r="AX1833" s="15"/>
      <c r="AY1833" s="16"/>
      <c r="AZ1833" s="16"/>
      <c r="BA1833" s="16"/>
      <c r="BB1833" s="16"/>
      <c r="BC1833" s="16"/>
      <c r="BD1833" s="16"/>
      <c r="BE1833" s="16"/>
      <c r="BF1833" s="16"/>
    </row>
    <row r="1834" spans="1:58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AD1834" s="15"/>
      <c r="AE1834" s="16"/>
      <c r="AF1834" s="15"/>
      <c r="AG1834" s="16"/>
      <c r="AH1834" s="15"/>
      <c r="AI1834" s="15"/>
      <c r="AJ1834" s="15"/>
      <c r="AK1834" s="15"/>
      <c r="AL1834" s="15"/>
      <c r="AN1834" s="15"/>
      <c r="AO1834" s="16"/>
      <c r="AP1834" s="16"/>
      <c r="AQ1834" s="16"/>
      <c r="AR1834" s="16"/>
      <c r="AS1834" s="16"/>
      <c r="AT1834" s="16"/>
      <c r="AU1834" s="16"/>
      <c r="AV1834" s="16"/>
      <c r="AX1834" s="15"/>
      <c r="AY1834" s="16"/>
      <c r="AZ1834" s="16"/>
      <c r="BA1834" s="16"/>
      <c r="BB1834" s="16"/>
      <c r="BC1834" s="16"/>
      <c r="BD1834" s="16"/>
      <c r="BE1834" s="16"/>
      <c r="BF1834" s="16"/>
    </row>
    <row r="1835" spans="1:58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AD1835" s="15"/>
      <c r="AE1835" s="16"/>
      <c r="AF1835" s="15"/>
      <c r="AG1835" s="16"/>
      <c r="AH1835" s="15"/>
      <c r="AI1835" s="15"/>
      <c r="AJ1835" s="15"/>
      <c r="AK1835" s="15"/>
      <c r="AL1835" s="15"/>
      <c r="AN1835" s="15"/>
      <c r="AO1835" s="16"/>
      <c r="AP1835" s="16"/>
      <c r="AQ1835" s="16"/>
      <c r="AR1835" s="16"/>
      <c r="AS1835" s="16"/>
      <c r="AT1835" s="16"/>
      <c r="AU1835" s="16"/>
      <c r="AV1835" s="16"/>
      <c r="AX1835" s="15"/>
      <c r="AY1835" s="16"/>
      <c r="AZ1835" s="16"/>
      <c r="BA1835" s="16"/>
      <c r="BB1835" s="16"/>
      <c r="BC1835" s="16"/>
      <c r="BD1835" s="16"/>
      <c r="BE1835" s="16"/>
      <c r="BF1835" s="16"/>
    </row>
    <row r="1836" spans="1:58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AD1836" s="15"/>
      <c r="AE1836" s="16"/>
      <c r="AF1836" s="15"/>
      <c r="AG1836" s="16"/>
      <c r="AH1836" s="15"/>
      <c r="AI1836" s="15"/>
      <c r="AJ1836" s="15"/>
      <c r="AK1836" s="15"/>
      <c r="AL1836" s="15"/>
      <c r="AN1836" s="15"/>
      <c r="AO1836" s="16"/>
      <c r="AP1836" s="16"/>
      <c r="AQ1836" s="16"/>
      <c r="AR1836" s="16"/>
      <c r="AS1836" s="16"/>
      <c r="AT1836" s="16"/>
      <c r="AU1836" s="16"/>
      <c r="AV1836" s="16"/>
      <c r="AX1836" s="15"/>
      <c r="AY1836" s="16"/>
      <c r="AZ1836" s="16"/>
      <c r="BA1836" s="16"/>
      <c r="BB1836" s="16"/>
      <c r="BC1836" s="16"/>
      <c r="BD1836" s="16"/>
      <c r="BE1836" s="16"/>
      <c r="BF1836" s="16"/>
    </row>
    <row r="1837" spans="1:58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AD1837" s="15"/>
      <c r="AE1837" s="16"/>
      <c r="AF1837" s="15"/>
      <c r="AG1837" s="16"/>
      <c r="AH1837" s="15"/>
      <c r="AI1837" s="15"/>
      <c r="AJ1837" s="15"/>
      <c r="AK1837" s="15"/>
      <c r="AL1837" s="15"/>
      <c r="AN1837" s="15"/>
      <c r="AO1837" s="16"/>
      <c r="AP1837" s="16"/>
      <c r="AQ1837" s="16"/>
      <c r="AR1837" s="16"/>
      <c r="AS1837" s="16"/>
      <c r="AT1837" s="16"/>
      <c r="AU1837" s="16"/>
      <c r="AV1837" s="16"/>
      <c r="AX1837" s="15"/>
      <c r="AY1837" s="16"/>
      <c r="AZ1837" s="16"/>
      <c r="BA1837" s="16"/>
      <c r="BB1837" s="16"/>
      <c r="BC1837" s="16"/>
      <c r="BD1837" s="16"/>
      <c r="BE1837" s="16"/>
      <c r="BF1837" s="16"/>
    </row>
    <row r="1838" spans="1:58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AD1838" s="15"/>
      <c r="AE1838" s="16"/>
      <c r="AF1838" s="15"/>
      <c r="AG1838" s="16"/>
      <c r="AH1838" s="15"/>
      <c r="AI1838" s="15"/>
      <c r="AJ1838" s="15"/>
      <c r="AK1838" s="15"/>
      <c r="AL1838" s="15"/>
      <c r="AN1838" s="15"/>
      <c r="AO1838" s="16"/>
      <c r="AP1838" s="16"/>
      <c r="AQ1838" s="16"/>
      <c r="AR1838" s="16"/>
      <c r="AS1838" s="16"/>
      <c r="AT1838" s="16"/>
      <c r="AU1838" s="16"/>
      <c r="AV1838" s="16"/>
      <c r="AX1838" s="15"/>
      <c r="AY1838" s="16"/>
      <c r="AZ1838" s="16"/>
      <c r="BA1838" s="16"/>
      <c r="BB1838" s="16"/>
      <c r="BC1838" s="16"/>
      <c r="BD1838" s="16"/>
      <c r="BE1838" s="16"/>
      <c r="BF1838" s="16"/>
    </row>
    <row r="1839" spans="1:58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AD1839" s="15"/>
      <c r="AE1839" s="16"/>
      <c r="AF1839" s="15"/>
      <c r="AG1839" s="16"/>
      <c r="AH1839" s="15"/>
      <c r="AI1839" s="15"/>
      <c r="AJ1839" s="15"/>
      <c r="AK1839" s="15"/>
      <c r="AL1839" s="15"/>
      <c r="AN1839" s="15"/>
      <c r="AO1839" s="16"/>
      <c r="AP1839" s="16"/>
      <c r="AQ1839" s="16"/>
      <c r="AR1839" s="16"/>
      <c r="AS1839" s="16"/>
      <c r="AT1839" s="16"/>
      <c r="AU1839" s="16"/>
      <c r="AV1839" s="16"/>
      <c r="AX1839" s="15"/>
      <c r="AY1839" s="16"/>
      <c r="AZ1839" s="16"/>
      <c r="BA1839" s="16"/>
      <c r="BB1839" s="16"/>
      <c r="BC1839" s="16"/>
      <c r="BD1839" s="16"/>
      <c r="BE1839" s="16"/>
      <c r="BF1839" s="16"/>
    </row>
    <row r="1840" spans="1:58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AD1840" s="15"/>
      <c r="AE1840" s="16"/>
      <c r="AF1840" s="15"/>
      <c r="AG1840" s="16"/>
      <c r="AH1840" s="15"/>
      <c r="AI1840" s="15"/>
      <c r="AJ1840" s="15"/>
      <c r="AK1840" s="15"/>
      <c r="AL1840" s="15"/>
      <c r="AN1840" s="15"/>
      <c r="AO1840" s="16"/>
      <c r="AP1840" s="16"/>
      <c r="AQ1840" s="16"/>
      <c r="AR1840" s="16"/>
      <c r="AS1840" s="16"/>
      <c r="AT1840" s="16"/>
      <c r="AU1840" s="16"/>
      <c r="AV1840" s="16"/>
      <c r="AX1840" s="15"/>
      <c r="AY1840" s="16"/>
      <c r="AZ1840" s="16"/>
      <c r="BA1840" s="16"/>
      <c r="BB1840" s="16"/>
      <c r="BC1840" s="16"/>
      <c r="BD1840" s="16"/>
      <c r="BE1840" s="16"/>
      <c r="BF1840" s="16"/>
    </row>
    <row r="1841" spans="1:58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AD1841" s="15"/>
      <c r="AE1841" s="16"/>
      <c r="AF1841" s="15"/>
      <c r="AG1841" s="16"/>
      <c r="AH1841" s="15"/>
      <c r="AI1841" s="15"/>
      <c r="AJ1841" s="15"/>
      <c r="AK1841" s="15"/>
      <c r="AL1841" s="15"/>
      <c r="AN1841" s="15"/>
      <c r="AO1841" s="16"/>
      <c r="AP1841" s="16"/>
      <c r="AQ1841" s="16"/>
      <c r="AR1841" s="16"/>
      <c r="AS1841" s="16"/>
      <c r="AT1841" s="16"/>
      <c r="AU1841" s="16"/>
      <c r="AV1841" s="16"/>
      <c r="AX1841" s="15"/>
      <c r="AY1841" s="16"/>
      <c r="AZ1841" s="16"/>
      <c r="BA1841" s="16"/>
      <c r="BB1841" s="16"/>
      <c r="BC1841" s="16"/>
      <c r="BD1841" s="16"/>
      <c r="BE1841" s="16"/>
      <c r="BF1841" s="16"/>
    </row>
    <row r="1842" spans="1:58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AD1842" s="15"/>
      <c r="AE1842" s="16"/>
      <c r="AF1842" s="15"/>
      <c r="AG1842" s="16"/>
      <c r="AH1842" s="15"/>
      <c r="AI1842" s="15"/>
      <c r="AJ1842" s="15"/>
      <c r="AK1842" s="15"/>
      <c r="AL1842" s="15"/>
      <c r="AN1842" s="15"/>
      <c r="AO1842" s="16"/>
      <c r="AP1842" s="16"/>
      <c r="AQ1842" s="16"/>
      <c r="AR1842" s="16"/>
      <c r="AS1842" s="16"/>
      <c r="AT1842" s="16"/>
      <c r="AU1842" s="16"/>
      <c r="AV1842" s="16"/>
      <c r="AX1842" s="15"/>
      <c r="AY1842" s="16"/>
      <c r="AZ1842" s="16"/>
      <c r="BA1842" s="16"/>
      <c r="BB1842" s="16"/>
      <c r="BC1842" s="16"/>
      <c r="BD1842" s="16"/>
      <c r="BE1842" s="16"/>
      <c r="BF1842" s="16"/>
    </row>
    <row r="1843" spans="1:58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AD1843" s="15"/>
      <c r="AE1843" s="16"/>
      <c r="AF1843" s="15"/>
      <c r="AG1843" s="16"/>
      <c r="AH1843" s="15"/>
      <c r="AI1843" s="15"/>
      <c r="AJ1843" s="15"/>
      <c r="AK1843" s="15"/>
      <c r="AL1843" s="15"/>
      <c r="AN1843" s="15"/>
      <c r="AO1843" s="16"/>
      <c r="AP1843" s="16"/>
      <c r="AQ1843" s="16"/>
      <c r="AR1843" s="16"/>
      <c r="AS1843" s="16"/>
      <c r="AT1843" s="16"/>
      <c r="AU1843" s="16"/>
      <c r="AV1843" s="16"/>
      <c r="AX1843" s="15"/>
      <c r="AY1843" s="16"/>
      <c r="AZ1843" s="16"/>
      <c r="BA1843" s="16"/>
      <c r="BB1843" s="16"/>
      <c r="BC1843" s="16"/>
      <c r="BD1843" s="16"/>
      <c r="BE1843" s="16"/>
      <c r="BF1843" s="16"/>
    </row>
    <row r="1844" spans="1:58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AD1844" s="15"/>
      <c r="AE1844" s="16"/>
      <c r="AF1844" s="15"/>
      <c r="AG1844" s="16"/>
      <c r="AH1844" s="15"/>
      <c r="AI1844" s="15"/>
      <c r="AJ1844" s="15"/>
      <c r="AK1844" s="15"/>
      <c r="AL1844" s="15"/>
      <c r="AN1844" s="15"/>
      <c r="AO1844" s="16"/>
      <c r="AP1844" s="16"/>
      <c r="AQ1844" s="16"/>
      <c r="AR1844" s="16"/>
      <c r="AS1844" s="16"/>
      <c r="AT1844" s="16"/>
      <c r="AU1844" s="16"/>
      <c r="AV1844" s="16"/>
      <c r="AX1844" s="15"/>
      <c r="AY1844" s="16"/>
      <c r="AZ1844" s="16"/>
      <c r="BA1844" s="16"/>
      <c r="BB1844" s="16"/>
      <c r="BC1844" s="16"/>
      <c r="BD1844" s="16"/>
      <c r="BE1844" s="16"/>
      <c r="BF1844" s="16"/>
    </row>
    <row r="1845" spans="1:58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AD1845" s="15"/>
      <c r="AE1845" s="16"/>
      <c r="AF1845" s="15"/>
      <c r="AG1845" s="16"/>
      <c r="AH1845" s="15"/>
      <c r="AI1845" s="15"/>
      <c r="AJ1845" s="15"/>
      <c r="AK1845" s="15"/>
      <c r="AL1845" s="15"/>
      <c r="AN1845" s="15"/>
      <c r="AO1845" s="16"/>
      <c r="AP1845" s="16"/>
      <c r="AQ1845" s="16"/>
      <c r="AR1845" s="16"/>
      <c r="AS1845" s="16"/>
      <c r="AT1845" s="16"/>
      <c r="AU1845" s="16"/>
      <c r="AV1845" s="16"/>
      <c r="AX1845" s="15"/>
      <c r="AY1845" s="16"/>
      <c r="AZ1845" s="16"/>
      <c r="BA1845" s="16"/>
      <c r="BB1845" s="16"/>
      <c r="BC1845" s="16"/>
      <c r="BD1845" s="16"/>
      <c r="BE1845" s="16"/>
      <c r="BF1845" s="16"/>
    </row>
    <row r="1846" spans="1:58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AD1846" s="15"/>
      <c r="AE1846" s="16"/>
      <c r="AF1846" s="15"/>
      <c r="AG1846" s="16"/>
      <c r="AH1846" s="15"/>
      <c r="AI1846" s="15"/>
      <c r="AJ1846" s="15"/>
      <c r="AK1846" s="15"/>
      <c r="AL1846" s="15"/>
      <c r="AN1846" s="15"/>
      <c r="AO1846" s="16"/>
      <c r="AP1846" s="16"/>
      <c r="AQ1846" s="16"/>
      <c r="AR1846" s="16"/>
      <c r="AS1846" s="16"/>
      <c r="AT1846" s="16"/>
      <c r="AU1846" s="16"/>
      <c r="AV1846" s="16"/>
      <c r="AX1846" s="15"/>
      <c r="AY1846" s="16"/>
      <c r="AZ1846" s="16"/>
      <c r="BA1846" s="16"/>
      <c r="BB1846" s="16"/>
      <c r="BC1846" s="16"/>
      <c r="BD1846" s="16"/>
      <c r="BE1846" s="16"/>
      <c r="BF1846" s="16"/>
    </row>
    <row r="1847" spans="1:58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AD1847" s="15"/>
      <c r="AE1847" s="16"/>
      <c r="AF1847" s="15"/>
      <c r="AG1847" s="16"/>
      <c r="AH1847" s="15"/>
      <c r="AI1847" s="15"/>
      <c r="AJ1847" s="15"/>
      <c r="AK1847" s="15"/>
      <c r="AL1847" s="15"/>
      <c r="AN1847" s="15"/>
      <c r="AO1847" s="16"/>
      <c r="AP1847" s="16"/>
      <c r="AQ1847" s="16"/>
      <c r="AR1847" s="16"/>
      <c r="AS1847" s="16"/>
      <c r="AT1847" s="16"/>
      <c r="AU1847" s="16"/>
      <c r="AV1847" s="16"/>
      <c r="AX1847" s="15"/>
      <c r="AY1847" s="16"/>
      <c r="AZ1847" s="16"/>
      <c r="BA1847" s="16"/>
      <c r="BB1847" s="16"/>
      <c r="BC1847" s="16"/>
      <c r="BD1847" s="16"/>
      <c r="BE1847" s="16"/>
      <c r="BF1847" s="16"/>
    </row>
    <row r="1848" spans="1:58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AD1848" s="15"/>
      <c r="AE1848" s="16"/>
      <c r="AF1848" s="15"/>
      <c r="AG1848" s="16"/>
      <c r="AH1848" s="15"/>
      <c r="AI1848" s="15"/>
      <c r="AJ1848" s="15"/>
      <c r="AK1848" s="15"/>
      <c r="AL1848" s="15"/>
      <c r="AN1848" s="15"/>
      <c r="AO1848" s="16"/>
      <c r="AP1848" s="16"/>
      <c r="AQ1848" s="16"/>
      <c r="AR1848" s="16"/>
      <c r="AS1848" s="16"/>
      <c r="AT1848" s="16"/>
      <c r="AU1848" s="16"/>
      <c r="AV1848" s="16"/>
      <c r="AX1848" s="15"/>
      <c r="AY1848" s="16"/>
      <c r="AZ1848" s="16"/>
      <c r="BA1848" s="16"/>
      <c r="BB1848" s="16"/>
      <c r="BC1848" s="16"/>
      <c r="BD1848" s="16"/>
      <c r="BE1848" s="16"/>
      <c r="BF1848" s="16"/>
    </row>
    <row r="1849" spans="1:58" x14ac:dyDescent="0.2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AD1849" s="15"/>
      <c r="AE1849" s="16"/>
      <c r="AF1849" s="15"/>
      <c r="AG1849" s="16"/>
      <c r="AH1849" s="15"/>
      <c r="AI1849" s="15"/>
      <c r="AJ1849" s="15"/>
      <c r="AK1849" s="15"/>
      <c r="AL1849" s="15"/>
      <c r="AN1849" s="15"/>
      <c r="AO1849" s="16"/>
      <c r="AP1849" s="16"/>
      <c r="AQ1849" s="16"/>
      <c r="AR1849" s="16"/>
      <c r="AS1849" s="16"/>
      <c r="AT1849" s="16"/>
      <c r="AU1849" s="16"/>
      <c r="AV1849" s="16"/>
      <c r="AX1849" s="15"/>
      <c r="AY1849" s="16"/>
      <c r="AZ1849" s="16"/>
      <c r="BA1849" s="16"/>
      <c r="BB1849" s="16"/>
      <c r="BC1849" s="16"/>
      <c r="BD1849" s="16"/>
      <c r="BE1849" s="16"/>
      <c r="BF1849" s="16"/>
    </row>
    <row r="1850" spans="1:58" x14ac:dyDescent="0.2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AD1850" s="15"/>
      <c r="AE1850" s="16"/>
      <c r="AF1850" s="15"/>
      <c r="AG1850" s="16"/>
      <c r="AH1850" s="15"/>
      <c r="AI1850" s="15"/>
      <c r="AJ1850" s="15"/>
      <c r="AK1850" s="15"/>
      <c r="AL1850" s="15"/>
      <c r="AN1850" s="15"/>
      <c r="AO1850" s="16"/>
      <c r="AP1850" s="16"/>
      <c r="AQ1850" s="16"/>
      <c r="AR1850" s="16"/>
      <c r="AS1850" s="16"/>
      <c r="AT1850" s="16"/>
      <c r="AU1850" s="16"/>
      <c r="AV1850" s="16"/>
      <c r="AX1850" s="15"/>
      <c r="AY1850" s="16"/>
      <c r="AZ1850" s="16"/>
      <c r="BA1850" s="16"/>
      <c r="BB1850" s="16"/>
      <c r="BC1850" s="16"/>
      <c r="BD1850" s="16"/>
      <c r="BE1850" s="16"/>
      <c r="BF1850" s="16"/>
    </row>
    <row r="1851" spans="1:58" x14ac:dyDescent="0.2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AD1851" s="15"/>
      <c r="AE1851" s="16"/>
      <c r="AF1851" s="15"/>
      <c r="AG1851" s="16"/>
      <c r="AH1851" s="15"/>
      <c r="AI1851" s="15"/>
      <c r="AJ1851" s="15"/>
      <c r="AK1851" s="15"/>
      <c r="AL1851" s="15"/>
      <c r="AN1851" s="15"/>
      <c r="AO1851" s="16"/>
      <c r="AP1851" s="16"/>
      <c r="AQ1851" s="16"/>
      <c r="AR1851" s="16"/>
      <c r="AS1851" s="16"/>
      <c r="AT1851" s="16"/>
      <c r="AU1851" s="16"/>
      <c r="AV1851" s="16"/>
      <c r="AX1851" s="15"/>
      <c r="AY1851" s="16"/>
      <c r="AZ1851" s="16"/>
      <c r="BA1851" s="16"/>
      <c r="BB1851" s="16"/>
      <c r="BC1851" s="16"/>
      <c r="BD1851" s="16"/>
      <c r="BE1851" s="16"/>
      <c r="BF1851" s="16"/>
    </row>
    <row r="1852" spans="1:58" x14ac:dyDescent="0.2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AD1852" s="15"/>
      <c r="AE1852" s="16"/>
      <c r="AF1852" s="15"/>
      <c r="AG1852" s="16"/>
      <c r="AH1852" s="15"/>
      <c r="AI1852" s="15"/>
      <c r="AJ1852" s="15"/>
      <c r="AK1852" s="15"/>
      <c r="AL1852" s="15"/>
      <c r="AN1852" s="15"/>
      <c r="AO1852" s="16"/>
      <c r="AP1852" s="16"/>
      <c r="AQ1852" s="16"/>
      <c r="AR1852" s="16"/>
      <c r="AS1852" s="16"/>
      <c r="AT1852" s="16"/>
      <c r="AU1852" s="16"/>
      <c r="AV1852" s="16"/>
      <c r="AX1852" s="15"/>
      <c r="AY1852" s="16"/>
      <c r="AZ1852" s="16"/>
      <c r="BA1852" s="16"/>
      <c r="BB1852" s="16"/>
      <c r="BC1852" s="16"/>
      <c r="BD1852" s="16"/>
      <c r="BE1852" s="16"/>
      <c r="BF1852" s="16"/>
    </row>
    <row r="1853" spans="1:58" x14ac:dyDescent="0.2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AD1853" s="15"/>
      <c r="AE1853" s="16"/>
      <c r="AF1853" s="15"/>
      <c r="AG1853" s="16"/>
      <c r="AH1853" s="15"/>
      <c r="AI1853" s="15"/>
      <c r="AJ1853" s="15"/>
      <c r="AK1853" s="15"/>
      <c r="AL1853" s="15"/>
      <c r="AN1853" s="15"/>
      <c r="AO1853" s="16"/>
      <c r="AP1853" s="16"/>
      <c r="AQ1853" s="16"/>
      <c r="AR1853" s="16"/>
      <c r="AS1853" s="16"/>
      <c r="AT1853" s="16"/>
      <c r="AU1853" s="16"/>
      <c r="AV1853" s="16"/>
      <c r="AX1853" s="15"/>
      <c r="AY1853" s="16"/>
      <c r="AZ1853" s="16"/>
      <c r="BA1853" s="16"/>
      <c r="BB1853" s="16"/>
      <c r="BC1853" s="16"/>
      <c r="BD1853" s="16"/>
      <c r="BE1853" s="16"/>
      <c r="BF1853" s="16"/>
    </row>
    <row r="1854" spans="1:58" x14ac:dyDescent="0.2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AD1854" s="15"/>
      <c r="AE1854" s="16"/>
      <c r="AF1854" s="15"/>
      <c r="AG1854" s="16"/>
      <c r="AH1854" s="15"/>
      <c r="AI1854" s="15"/>
      <c r="AJ1854" s="15"/>
      <c r="AK1854" s="15"/>
      <c r="AL1854" s="15"/>
      <c r="AN1854" s="15"/>
      <c r="AO1854" s="16"/>
      <c r="AP1854" s="16"/>
      <c r="AQ1854" s="16"/>
      <c r="AR1854" s="16"/>
      <c r="AS1854" s="16"/>
      <c r="AT1854" s="16"/>
      <c r="AU1854" s="16"/>
      <c r="AV1854" s="16"/>
      <c r="AX1854" s="15"/>
      <c r="AY1854" s="16"/>
      <c r="AZ1854" s="16"/>
      <c r="BA1854" s="16"/>
      <c r="BB1854" s="16"/>
      <c r="BC1854" s="16"/>
      <c r="BD1854" s="16"/>
      <c r="BE1854" s="16"/>
      <c r="BF1854" s="16"/>
    </row>
    <row r="1855" spans="1:58" x14ac:dyDescent="0.2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AD1855" s="15"/>
      <c r="AE1855" s="16"/>
      <c r="AF1855" s="15"/>
      <c r="AG1855" s="16"/>
      <c r="AH1855" s="15"/>
      <c r="AI1855" s="15"/>
      <c r="AJ1855" s="15"/>
      <c r="AK1855" s="15"/>
      <c r="AL1855" s="15"/>
      <c r="AN1855" s="15"/>
      <c r="AO1855" s="16"/>
      <c r="AP1855" s="16"/>
      <c r="AQ1855" s="16"/>
      <c r="AR1855" s="16"/>
      <c r="AS1855" s="16"/>
      <c r="AT1855" s="16"/>
      <c r="AU1855" s="16"/>
      <c r="AV1855" s="16"/>
      <c r="AX1855" s="15"/>
      <c r="AY1855" s="16"/>
      <c r="AZ1855" s="16"/>
      <c r="BA1855" s="16"/>
      <c r="BB1855" s="16"/>
      <c r="BC1855" s="16"/>
      <c r="BD1855" s="16"/>
      <c r="BE1855" s="16"/>
      <c r="BF1855" s="16"/>
    </row>
    <row r="1856" spans="1:58" x14ac:dyDescent="0.2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AD1856" s="15"/>
      <c r="AE1856" s="16"/>
      <c r="AF1856" s="15"/>
      <c r="AG1856" s="16"/>
      <c r="AH1856" s="15"/>
      <c r="AI1856" s="15"/>
      <c r="AJ1856" s="15"/>
      <c r="AK1856" s="15"/>
      <c r="AL1856" s="15"/>
      <c r="AN1856" s="15"/>
      <c r="AO1856" s="16"/>
      <c r="AP1856" s="16"/>
      <c r="AQ1856" s="16"/>
      <c r="AR1856" s="16"/>
      <c r="AS1856" s="16"/>
      <c r="AT1856" s="16"/>
      <c r="AU1856" s="16"/>
      <c r="AV1856" s="16"/>
      <c r="AX1856" s="15"/>
      <c r="AY1856" s="16"/>
      <c r="AZ1856" s="16"/>
      <c r="BA1856" s="16"/>
      <c r="BB1856" s="16"/>
      <c r="BC1856" s="16"/>
      <c r="BD1856" s="16"/>
      <c r="BE1856" s="16"/>
      <c r="BF1856" s="16"/>
    </row>
    <row r="1857" spans="1:58" x14ac:dyDescent="0.2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AD1857" s="15"/>
      <c r="AE1857" s="16"/>
      <c r="AF1857" s="15"/>
      <c r="AG1857" s="16"/>
      <c r="AH1857" s="15"/>
      <c r="AI1857" s="15"/>
      <c r="AJ1857" s="15"/>
      <c r="AK1857" s="15"/>
      <c r="AL1857" s="15"/>
      <c r="AN1857" s="15"/>
      <c r="AO1857" s="16"/>
      <c r="AP1857" s="16"/>
      <c r="AQ1857" s="16"/>
      <c r="AR1857" s="16"/>
      <c r="AS1857" s="16"/>
      <c r="AT1857" s="16"/>
      <c r="AU1857" s="16"/>
      <c r="AV1857" s="16"/>
      <c r="AX1857" s="15"/>
      <c r="AY1857" s="16"/>
      <c r="AZ1857" s="16"/>
      <c r="BA1857" s="16"/>
      <c r="BB1857" s="16"/>
      <c r="BC1857" s="16"/>
      <c r="BD1857" s="16"/>
      <c r="BE1857" s="16"/>
      <c r="BF1857" s="16"/>
    </row>
    <row r="1858" spans="1:58" x14ac:dyDescent="0.2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AD1858" s="15"/>
      <c r="AE1858" s="16"/>
      <c r="AF1858" s="15"/>
      <c r="AG1858" s="16"/>
      <c r="AH1858" s="15"/>
      <c r="AI1858" s="15"/>
      <c r="AJ1858" s="15"/>
      <c r="AK1858" s="15"/>
      <c r="AL1858" s="15"/>
      <c r="AN1858" s="15"/>
      <c r="AO1858" s="16"/>
      <c r="AP1858" s="16"/>
      <c r="AQ1858" s="16"/>
      <c r="AR1858" s="16"/>
      <c r="AS1858" s="16"/>
      <c r="AT1858" s="16"/>
      <c r="AU1858" s="16"/>
      <c r="AV1858" s="16"/>
      <c r="AX1858" s="15"/>
      <c r="AY1858" s="16"/>
      <c r="AZ1858" s="16"/>
      <c r="BA1858" s="16"/>
      <c r="BB1858" s="16"/>
      <c r="BC1858" s="16"/>
      <c r="BD1858" s="16"/>
      <c r="BE1858" s="16"/>
      <c r="BF1858" s="16"/>
    </row>
    <row r="1859" spans="1:58" x14ac:dyDescent="0.2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AD1859" s="15"/>
      <c r="AE1859" s="16"/>
      <c r="AF1859" s="15"/>
      <c r="AG1859" s="16"/>
      <c r="AH1859" s="15"/>
      <c r="AI1859" s="15"/>
      <c r="AJ1859" s="15"/>
      <c r="AK1859" s="15"/>
      <c r="AL1859" s="15"/>
      <c r="AN1859" s="15"/>
      <c r="AO1859" s="16"/>
      <c r="AP1859" s="16"/>
      <c r="AQ1859" s="16"/>
      <c r="AR1859" s="16"/>
      <c r="AS1859" s="16"/>
      <c r="AT1859" s="16"/>
      <c r="AU1859" s="16"/>
      <c r="AV1859" s="16"/>
      <c r="AX1859" s="15"/>
      <c r="AY1859" s="16"/>
      <c r="AZ1859" s="16"/>
      <c r="BA1859" s="16"/>
      <c r="BB1859" s="16"/>
      <c r="BC1859" s="16"/>
      <c r="BD1859" s="16"/>
      <c r="BE1859" s="16"/>
      <c r="BF1859" s="16"/>
    </row>
    <row r="1860" spans="1:58" x14ac:dyDescent="0.2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AD1860" s="15"/>
      <c r="AE1860" s="16"/>
      <c r="AF1860" s="15"/>
      <c r="AG1860" s="16"/>
      <c r="AH1860" s="15"/>
      <c r="AI1860" s="15"/>
      <c r="AJ1860" s="15"/>
      <c r="AK1860" s="15"/>
      <c r="AL1860" s="15"/>
      <c r="AN1860" s="15"/>
      <c r="AO1860" s="16"/>
      <c r="AP1860" s="16"/>
      <c r="AQ1860" s="16"/>
      <c r="AR1860" s="16"/>
      <c r="AS1860" s="16"/>
      <c r="AT1860" s="16"/>
      <c r="AU1860" s="16"/>
      <c r="AV1860" s="16"/>
      <c r="AX1860" s="15"/>
      <c r="AY1860" s="16"/>
      <c r="AZ1860" s="16"/>
      <c r="BA1860" s="16"/>
      <c r="BB1860" s="16"/>
      <c r="BC1860" s="16"/>
      <c r="BD1860" s="16"/>
      <c r="BE1860" s="16"/>
      <c r="BF1860" s="16"/>
    </row>
    <row r="1861" spans="1:58" x14ac:dyDescent="0.2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AD1861" s="15"/>
      <c r="AE1861" s="16"/>
      <c r="AF1861" s="15"/>
      <c r="AG1861" s="16"/>
      <c r="AH1861" s="15"/>
      <c r="AI1861" s="15"/>
      <c r="AJ1861" s="15"/>
      <c r="AK1861" s="15"/>
      <c r="AL1861" s="15"/>
      <c r="AN1861" s="15"/>
      <c r="AO1861" s="16"/>
      <c r="AP1861" s="16"/>
      <c r="AQ1861" s="16"/>
      <c r="AR1861" s="16"/>
      <c r="AS1861" s="16"/>
      <c r="AT1861" s="16"/>
      <c r="AU1861" s="16"/>
      <c r="AV1861" s="16"/>
      <c r="AX1861" s="15"/>
      <c r="AY1861" s="16"/>
      <c r="AZ1861" s="16"/>
      <c r="BA1861" s="16"/>
      <c r="BB1861" s="16"/>
      <c r="BC1861" s="16"/>
      <c r="BD1861" s="16"/>
      <c r="BE1861" s="16"/>
      <c r="BF1861" s="16"/>
    </row>
    <row r="1862" spans="1:58" x14ac:dyDescent="0.2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AD1862" s="15"/>
      <c r="AE1862" s="16"/>
      <c r="AF1862" s="15"/>
      <c r="AG1862" s="16"/>
      <c r="AH1862" s="15"/>
      <c r="AI1862" s="15"/>
      <c r="AJ1862" s="15"/>
      <c r="AK1862" s="15"/>
      <c r="AL1862" s="15"/>
      <c r="AN1862" s="15"/>
      <c r="AO1862" s="16"/>
      <c r="AP1862" s="16"/>
      <c r="AQ1862" s="16"/>
      <c r="AR1862" s="16"/>
      <c r="AS1862" s="16"/>
      <c r="AT1862" s="16"/>
      <c r="AU1862" s="16"/>
      <c r="AV1862" s="16"/>
      <c r="AX1862" s="15"/>
      <c r="AY1862" s="16"/>
      <c r="AZ1862" s="16"/>
      <c r="BA1862" s="16"/>
      <c r="BB1862" s="16"/>
      <c r="BC1862" s="16"/>
      <c r="BD1862" s="16"/>
      <c r="BE1862" s="16"/>
      <c r="BF1862" s="16"/>
    </row>
    <row r="1863" spans="1:58" x14ac:dyDescent="0.2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AD1863" s="15"/>
      <c r="AE1863" s="16"/>
      <c r="AF1863" s="15"/>
      <c r="AG1863" s="16"/>
      <c r="AH1863" s="15"/>
      <c r="AI1863" s="15"/>
      <c r="AJ1863" s="15"/>
      <c r="AK1863" s="15"/>
      <c r="AL1863" s="15"/>
      <c r="AN1863" s="15"/>
      <c r="AO1863" s="16"/>
      <c r="AP1863" s="16"/>
      <c r="AQ1863" s="16"/>
      <c r="AR1863" s="16"/>
      <c r="AS1863" s="16"/>
      <c r="AT1863" s="16"/>
      <c r="AU1863" s="16"/>
      <c r="AV1863" s="16"/>
      <c r="AX1863" s="15"/>
      <c r="AY1863" s="16"/>
      <c r="AZ1863" s="16"/>
      <c r="BA1863" s="16"/>
      <c r="BB1863" s="16"/>
      <c r="BC1863" s="16"/>
      <c r="BD1863" s="16"/>
      <c r="BE1863" s="16"/>
      <c r="BF1863" s="16"/>
    </row>
    <row r="1864" spans="1:58" x14ac:dyDescent="0.2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AD1864" s="15"/>
      <c r="AE1864" s="16"/>
      <c r="AF1864" s="15"/>
      <c r="AG1864" s="16"/>
      <c r="AH1864" s="15"/>
      <c r="AI1864" s="15"/>
      <c r="AJ1864" s="15"/>
      <c r="AK1864" s="15"/>
      <c r="AL1864" s="15"/>
      <c r="AN1864" s="15"/>
      <c r="AO1864" s="16"/>
      <c r="AP1864" s="16"/>
      <c r="AQ1864" s="16"/>
      <c r="AR1864" s="16"/>
      <c r="AS1864" s="16"/>
      <c r="AT1864" s="16"/>
      <c r="AU1864" s="16"/>
      <c r="AV1864" s="16"/>
      <c r="AX1864" s="15"/>
      <c r="AY1864" s="16"/>
      <c r="AZ1864" s="16"/>
      <c r="BA1864" s="16"/>
      <c r="BB1864" s="16"/>
      <c r="BC1864" s="16"/>
      <c r="BD1864" s="16"/>
      <c r="BE1864" s="16"/>
      <c r="BF1864" s="16"/>
    </row>
    <row r="1865" spans="1:58" x14ac:dyDescent="0.2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AD1865" s="15"/>
      <c r="AE1865" s="16"/>
      <c r="AF1865" s="15"/>
      <c r="AG1865" s="16"/>
      <c r="AH1865" s="15"/>
      <c r="AI1865" s="15"/>
      <c r="AJ1865" s="15"/>
      <c r="AK1865" s="15"/>
      <c r="AL1865" s="15"/>
      <c r="AN1865" s="15"/>
      <c r="AO1865" s="16"/>
      <c r="AP1865" s="16"/>
      <c r="AQ1865" s="16"/>
      <c r="AR1865" s="16"/>
      <c r="AS1865" s="16"/>
      <c r="AT1865" s="16"/>
      <c r="AU1865" s="16"/>
      <c r="AV1865" s="16"/>
      <c r="AX1865" s="15"/>
      <c r="AY1865" s="16"/>
      <c r="AZ1865" s="16"/>
      <c r="BA1865" s="16"/>
      <c r="BB1865" s="16"/>
      <c r="BC1865" s="16"/>
      <c r="BD1865" s="16"/>
      <c r="BE1865" s="16"/>
      <c r="BF1865" s="16"/>
    </row>
    <row r="1866" spans="1:58" x14ac:dyDescent="0.2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AD1866" s="15"/>
      <c r="AE1866" s="16"/>
      <c r="AF1866" s="15"/>
      <c r="AG1866" s="16"/>
      <c r="AH1866" s="15"/>
      <c r="AI1866" s="15"/>
      <c r="AJ1866" s="15"/>
      <c r="AK1866" s="15"/>
      <c r="AL1866" s="15"/>
      <c r="AN1866" s="15"/>
      <c r="AO1866" s="16"/>
      <c r="AP1866" s="16"/>
      <c r="AQ1866" s="16"/>
      <c r="AR1866" s="16"/>
      <c r="AS1866" s="16"/>
      <c r="AT1866" s="16"/>
      <c r="AU1866" s="16"/>
      <c r="AV1866" s="16"/>
      <c r="AX1866" s="15"/>
      <c r="AY1866" s="16"/>
      <c r="AZ1866" s="16"/>
      <c r="BA1866" s="16"/>
      <c r="BB1866" s="16"/>
      <c r="BC1866" s="16"/>
      <c r="BD1866" s="16"/>
      <c r="BE1866" s="16"/>
      <c r="BF1866" s="16"/>
    </row>
    <row r="1867" spans="1:58" x14ac:dyDescent="0.2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AD1867" s="15"/>
      <c r="AE1867" s="16"/>
      <c r="AF1867" s="15"/>
      <c r="AG1867" s="16"/>
      <c r="AH1867" s="15"/>
      <c r="AI1867" s="15"/>
      <c r="AJ1867" s="15"/>
      <c r="AK1867" s="15"/>
      <c r="AL1867" s="15"/>
      <c r="AN1867" s="15"/>
      <c r="AO1867" s="16"/>
      <c r="AP1867" s="16"/>
      <c r="AQ1867" s="16"/>
      <c r="AR1867" s="16"/>
      <c r="AS1867" s="16"/>
      <c r="AT1867" s="16"/>
      <c r="AU1867" s="16"/>
      <c r="AV1867" s="16"/>
      <c r="AX1867" s="15"/>
      <c r="AY1867" s="16"/>
      <c r="AZ1867" s="16"/>
      <c r="BA1867" s="16"/>
      <c r="BB1867" s="16"/>
      <c r="BC1867" s="16"/>
      <c r="BD1867" s="16"/>
      <c r="BE1867" s="16"/>
      <c r="BF1867" s="16"/>
    </row>
    <row r="1868" spans="1:58" x14ac:dyDescent="0.2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AD1868" s="15"/>
      <c r="AE1868" s="16"/>
      <c r="AF1868" s="15"/>
      <c r="AG1868" s="16"/>
      <c r="AH1868" s="15"/>
      <c r="AI1868" s="15"/>
      <c r="AJ1868" s="15"/>
      <c r="AK1868" s="15"/>
      <c r="AL1868" s="15"/>
      <c r="AN1868" s="15"/>
      <c r="AO1868" s="16"/>
      <c r="AP1868" s="16"/>
      <c r="AQ1868" s="16"/>
      <c r="AR1868" s="16"/>
      <c r="AS1868" s="16"/>
      <c r="AT1868" s="16"/>
      <c r="AU1868" s="16"/>
      <c r="AV1868" s="16"/>
      <c r="AX1868" s="15"/>
      <c r="AY1868" s="16"/>
      <c r="AZ1868" s="16"/>
      <c r="BA1868" s="16"/>
      <c r="BB1868" s="16"/>
      <c r="BC1868" s="16"/>
      <c r="BD1868" s="16"/>
      <c r="BE1868" s="16"/>
      <c r="BF1868" s="16"/>
    </row>
    <row r="1869" spans="1:58" x14ac:dyDescent="0.2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AD1869" s="15"/>
      <c r="AE1869" s="16"/>
      <c r="AF1869" s="15"/>
      <c r="AG1869" s="16"/>
      <c r="AH1869" s="15"/>
      <c r="AI1869" s="15"/>
      <c r="AJ1869" s="15"/>
      <c r="AK1869" s="15"/>
      <c r="AL1869" s="15"/>
      <c r="AN1869" s="15"/>
      <c r="AO1869" s="16"/>
      <c r="AP1869" s="16"/>
      <c r="AQ1869" s="16"/>
      <c r="AR1869" s="16"/>
      <c r="AS1869" s="16"/>
      <c r="AT1869" s="16"/>
      <c r="AU1869" s="16"/>
      <c r="AV1869" s="16"/>
      <c r="AX1869" s="15"/>
      <c r="AY1869" s="16"/>
      <c r="AZ1869" s="16"/>
      <c r="BA1869" s="16"/>
      <c r="BB1869" s="16"/>
      <c r="BC1869" s="16"/>
      <c r="BD1869" s="16"/>
      <c r="BE1869" s="16"/>
      <c r="BF1869" s="16"/>
    </row>
    <row r="1870" spans="1:58" x14ac:dyDescent="0.2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AD1870" s="15"/>
      <c r="AE1870" s="16"/>
      <c r="AF1870" s="15"/>
      <c r="AG1870" s="16"/>
      <c r="AH1870" s="15"/>
      <c r="AI1870" s="15"/>
      <c r="AJ1870" s="15"/>
      <c r="AK1870" s="15"/>
      <c r="AL1870" s="15"/>
      <c r="AN1870" s="15"/>
      <c r="AO1870" s="16"/>
      <c r="AP1870" s="16"/>
      <c r="AQ1870" s="16"/>
      <c r="AR1870" s="16"/>
      <c r="AS1870" s="16"/>
      <c r="AT1870" s="16"/>
      <c r="AU1870" s="16"/>
      <c r="AV1870" s="16"/>
      <c r="AX1870" s="15"/>
      <c r="AY1870" s="16"/>
      <c r="AZ1870" s="16"/>
      <c r="BA1870" s="16"/>
      <c r="BB1870" s="16"/>
      <c r="BC1870" s="16"/>
      <c r="BD1870" s="16"/>
      <c r="BE1870" s="16"/>
      <c r="BF1870" s="16"/>
    </row>
    <row r="1871" spans="1:58" x14ac:dyDescent="0.2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AD1871" s="15"/>
      <c r="AE1871" s="16"/>
      <c r="AF1871" s="15"/>
      <c r="AG1871" s="16"/>
      <c r="AH1871" s="15"/>
      <c r="AI1871" s="15"/>
      <c r="AJ1871" s="15"/>
      <c r="AK1871" s="15"/>
      <c r="AL1871" s="15"/>
      <c r="AN1871" s="15"/>
      <c r="AO1871" s="16"/>
      <c r="AP1871" s="16"/>
      <c r="AQ1871" s="16"/>
      <c r="AR1871" s="16"/>
      <c r="AS1871" s="16"/>
      <c r="AT1871" s="16"/>
      <c r="AU1871" s="16"/>
      <c r="AV1871" s="16"/>
      <c r="AX1871" s="15"/>
      <c r="AY1871" s="16"/>
      <c r="AZ1871" s="16"/>
      <c r="BA1871" s="16"/>
      <c r="BB1871" s="16"/>
      <c r="BC1871" s="16"/>
      <c r="BD1871" s="16"/>
      <c r="BE1871" s="16"/>
      <c r="BF1871" s="16"/>
    </row>
    <row r="1872" spans="1:58" x14ac:dyDescent="0.2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AD1872" s="15"/>
      <c r="AE1872" s="16"/>
      <c r="AF1872" s="15"/>
      <c r="AG1872" s="16"/>
      <c r="AH1872" s="15"/>
      <c r="AI1872" s="15"/>
      <c r="AJ1872" s="15"/>
      <c r="AK1872" s="15"/>
      <c r="AL1872" s="15"/>
      <c r="AN1872" s="15"/>
      <c r="AO1872" s="16"/>
      <c r="AP1872" s="16"/>
      <c r="AQ1872" s="16"/>
      <c r="AR1872" s="16"/>
      <c r="AS1872" s="16"/>
      <c r="AT1872" s="16"/>
      <c r="AU1872" s="16"/>
      <c r="AV1872" s="16"/>
      <c r="AX1872" s="15"/>
      <c r="AY1872" s="16"/>
      <c r="AZ1872" s="16"/>
      <c r="BA1872" s="16"/>
      <c r="BB1872" s="16"/>
      <c r="BC1872" s="16"/>
      <c r="BD1872" s="16"/>
      <c r="BE1872" s="16"/>
      <c r="BF1872" s="16"/>
    </row>
    <row r="1873" spans="1:58" x14ac:dyDescent="0.2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AD1873" s="15"/>
      <c r="AE1873" s="16"/>
      <c r="AF1873" s="15"/>
      <c r="AG1873" s="16"/>
      <c r="AH1873" s="15"/>
      <c r="AI1873" s="15"/>
      <c r="AJ1873" s="15"/>
      <c r="AK1873" s="15"/>
      <c r="AL1873" s="15"/>
      <c r="AN1873" s="15"/>
      <c r="AO1873" s="16"/>
      <c r="AP1873" s="16"/>
      <c r="AQ1873" s="16"/>
      <c r="AR1873" s="16"/>
      <c r="AS1873" s="16"/>
      <c r="AT1873" s="16"/>
      <c r="AU1873" s="16"/>
      <c r="AV1873" s="16"/>
      <c r="AX1873" s="15"/>
      <c r="AY1873" s="16"/>
      <c r="AZ1873" s="16"/>
      <c r="BA1873" s="16"/>
      <c r="BB1873" s="16"/>
      <c r="BC1873" s="16"/>
      <c r="BD1873" s="16"/>
      <c r="BE1873" s="16"/>
      <c r="BF1873" s="16"/>
    </row>
    <row r="1874" spans="1:58" x14ac:dyDescent="0.2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AD1874" s="15"/>
      <c r="AE1874" s="16"/>
      <c r="AF1874" s="15"/>
      <c r="AG1874" s="16"/>
      <c r="AH1874" s="15"/>
      <c r="AI1874" s="15"/>
      <c r="AJ1874" s="15"/>
      <c r="AK1874" s="15"/>
      <c r="AL1874" s="15"/>
      <c r="AN1874" s="15"/>
      <c r="AO1874" s="16"/>
      <c r="AP1874" s="16"/>
      <c r="AQ1874" s="16"/>
      <c r="AR1874" s="16"/>
      <c r="AS1874" s="16"/>
      <c r="AT1874" s="16"/>
      <c r="AU1874" s="16"/>
      <c r="AV1874" s="16"/>
      <c r="AX1874" s="15"/>
      <c r="AY1874" s="16"/>
      <c r="AZ1874" s="16"/>
      <c r="BA1874" s="16"/>
      <c r="BB1874" s="16"/>
      <c r="BC1874" s="16"/>
      <c r="BD1874" s="16"/>
      <c r="BE1874" s="16"/>
      <c r="BF1874" s="16"/>
    </row>
    <row r="1875" spans="1:58" x14ac:dyDescent="0.2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AD1875" s="15"/>
      <c r="AE1875" s="16"/>
      <c r="AF1875" s="15"/>
      <c r="AG1875" s="16"/>
      <c r="AH1875" s="15"/>
      <c r="AI1875" s="15"/>
      <c r="AJ1875" s="15"/>
      <c r="AK1875" s="15"/>
      <c r="AL1875" s="15"/>
      <c r="AN1875" s="15"/>
      <c r="AO1875" s="16"/>
      <c r="AP1875" s="16"/>
      <c r="AQ1875" s="16"/>
      <c r="AR1875" s="16"/>
      <c r="AS1875" s="16"/>
      <c r="AT1875" s="16"/>
      <c r="AU1875" s="16"/>
      <c r="AV1875" s="16"/>
      <c r="AX1875" s="15"/>
      <c r="AY1875" s="16"/>
      <c r="AZ1875" s="16"/>
      <c r="BA1875" s="16"/>
      <c r="BB1875" s="16"/>
      <c r="BC1875" s="16"/>
      <c r="BD1875" s="16"/>
      <c r="BE1875" s="16"/>
      <c r="BF1875" s="16"/>
    </row>
    <row r="1876" spans="1:58" x14ac:dyDescent="0.2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AD1876" s="15"/>
      <c r="AE1876" s="16"/>
      <c r="AF1876" s="15"/>
      <c r="AG1876" s="16"/>
      <c r="AH1876" s="15"/>
      <c r="AI1876" s="15"/>
      <c r="AJ1876" s="15"/>
      <c r="AK1876" s="15"/>
      <c r="AL1876" s="15"/>
      <c r="AN1876" s="15"/>
      <c r="AO1876" s="16"/>
      <c r="AP1876" s="16"/>
      <c r="AQ1876" s="16"/>
      <c r="AR1876" s="16"/>
      <c r="AS1876" s="16"/>
      <c r="AT1876" s="16"/>
      <c r="AU1876" s="16"/>
      <c r="AV1876" s="16"/>
      <c r="AX1876" s="15"/>
      <c r="AY1876" s="16"/>
      <c r="AZ1876" s="16"/>
      <c r="BA1876" s="16"/>
      <c r="BB1876" s="16"/>
      <c r="BC1876" s="16"/>
      <c r="BD1876" s="16"/>
      <c r="BE1876" s="16"/>
      <c r="BF1876" s="16"/>
    </row>
    <row r="1877" spans="1:58" x14ac:dyDescent="0.2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AD1877" s="15"/>
      <c r="AE1877" s="16"/>
      <c r="AF1877" s="15"/>
      <c r="AG1877" s="16"/>
      <c r="AH1877" s="15"/>
      <c r="AI1877" s="15"/>
      <c r="AJ1877" s="15"/>
      <c r="AK1877" s="15"/>
      <c r="AL1877" s="15"/>
      <c r="AN1877" s="15"/>
      <c r="AO1877" s="16"/>
      <c r="AP1877" s="16"/>
      <c r="AQ1877" s="16"/>
      <c r="AR1877" s="16"/>
      <c r="AS1877" s="16"/>
      <c r="AT1877" s="16"/>
      <c r="AU1877" s="16"/>
      <c r="AV1877" s="16"/>
      <c r="AX1877" s="15"/>
      <c r="AY1877" s="16"/>
      <c r="AZ1877" s="16"/>
      <c r="BA1877" s="16"/>
      <c r="BB1877" s="16"/>
      <c r="BC1877" s="16"/>
      <c r="BD1877" s="16"/>
      <c r="BE1877" s="16"/>
      <c r="BF1877" s="16"/>
    </row>
    <row r="1878" spans="1:58" x14ac:dyDescent="0.2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AD1878" s="15"/>
      <c r="AE1878" s="16"/>
      <c r="AF1878" s="15"/>
      <c r="AG1878" s="16"/>
      <c r="AH1878" s="15"/>
      <c r="AI1878" s="15"/>
      <c r="AJ1878" s="15"/>
      <c r="AK1878" s="15"/>
      <c r="AL1878" s="15"/>
      <c r="AN1878" s="15"/>
      <c r="AO1878" s="16"/>
      <c r="AP1878" s="16"/>
      <c r="AQ1878" s="16"/>
      <c r="AR1878" s="16"/>
      <c r="AS1878" s="16"/>
      <c r="AT1878" s="16"/>
      <c r="AU1878" s="16"/>
      <c r="AV1878" s="16"/>
      <c r="AX1878" s="15"/>
      <c r="AY1878" s="16"/>
      <c r="AZ1878" s="16"/>
      <c r="BA1878" s="16"/>
      <c r="BB1878" s="16"/>
      <c r="BC1878" s="16"/>
      <c r="BD1878" s="16"/>
      <c r="BE1878" s="16"/>
      <c r="BF1878" s="16"/>
    </row>
    <row r="1879" spans="1:58" x14ac:dyDescent="0.2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AD1879" s="15"/>
      <c r="AE1879" s="16"/>
      <c r="AF1879" s="15"/>
      <c r="AG1879" s="16"/>
      <c r="AH1879" s="15"/>
      <c r="AI1879" s="15"/>
      <c r="AJ1879" s="15"/>
      <c r="AK1879" s="15"/>
      <c r="AL1879" s="15"/>
      <c r="AN1879" s="15"/>
      <c r="AO1879" s="16"/>
      <c r="AP1879" s="16"/>
      <c r="AQ1879" s="16"/>
      <c r="AR1879" s="16"/>
      <c r="AS1879" s="16"/>
      <c r="AT1879" s="16"/>
      <c r="AU1879" s="16"/>
      <c r="AV1879" s="16"/>
      <c r="AX1879" s="15"/>
      <c r="AY1879" s="16"/>
      <c r="AZ1879" s="16"/>
      <c r="BA1879" s="16"/>
      <c r="BB1879" s="16"/>
      <c r="BC1879" s="16"/>
      <c r="BD1879" s="16"/>
      <c r="BE1879" s="16"/>
      <c r="BF1879" s="16"/>
    </row>
    <row r="1880" spans="1:58" x14ac:dyDescent="0.2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AD1880" s="15"/>
      <c r="AE1880" s="16"/>
      <c r="AF1880" s="15"/>
      <c r="AG1880" s="16"/>
      <c r="AH1880" s="15"/>
      <c r="AI1880" s="15"/>
      <c r="AJ1880" s="15"/>
      <c r="AK1880" s="15"/>
      <c r="AL1880" s="15"/>
      <c r="AN1880" s="15"/>
      <c r="AO1880" s="16"/>
      <c r="AP1880" s="16"/>
      <c r="AQ1880" s="16"/>
      <c r="AR1880" s="16"/>
      <c r="AS1880" s="16"/>
      <c r="AT1880" s="16"/>
      <c r="AU1880" s="16"/>
      <c r="AV1880" s="16"/>
      <c r="AX1880" s="15"/>
      <c r="AY1880" s="16"/>
      <c r="AZ1880" s="16"/>
      <c r="BA1880" s="16"/>
      <c r="BB1880" s="16"/>
      <c r="BC1880" s="16"/>
      <c r="BD1880" s="16"/>
      <c r="BE1880" s="16"/>
      <c r="BF1880" s="16"/>
    </row>
    <row r="1881" spans="1:58" x14ac:dyDescent="0.2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AD1881" s="15"/>
      <c r="AE1881" s="16"/>
      <c r="AF1881" s="15"/>
      <c r="AG1881" s="16"/>
      <c r="AH1881" s="15"/>
      <c r="AI1881" s="15"/>
      <c r="AJ1881" s="15"/>
      <c r="AK1881" s="15"/>
      <c r="AL1881" s="15"/>
      <c r="AN1881" s="15"/>
      <c r="AO1881" s="16"/>
      <c r="AP1881" s="16"/>
      <c r="AQ1881" s="16"/>
      <c r="AR1881" s="16"/>
      <c r="AS1881" s="16"/>
      <c r="AT1881" s="16"/>
      <c r="AU1881" s="16"/>
      <c r="AV1881" s="16"/>
      <c r="AX1881" s="15"/>
      <c r="AY1881" s="16"/>
      <c r="AZ1881" s="16"/>
      <c r="BA1881" s="16"/>
      <c r="BB1881" s="16"/>
      <c r="BC1881" s="16"/>
      <c r="BD1881" s="16"/>
      <c r="BE1881" s="16"/>
      <c r="BF1881" s="16"/>
    </row>
    <row r="1882" spans="1:58" x14ac:dyDescent="0.2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AD1882" s="15"/>
      <c r="AE1882" s="16"/>
      <c r="AF1882" s="15"/>
      <c r="AG1882" s="16"/>
      <c r="AH1882" s="15"/>
      <c r="AI1882" s="15"/>
      <c r="AJ1882" s="15"/>
      <c r="AK1882" s="15"/>
      <c r="AL1882" s="15"/>
      <c r="AN1882" s="15"/>
      <c r="AO1882" s="16"/>
      <c r="AP1882" s="16"/>
      <c r="AQ1882" s="16"/>
      <c r="AR1882" s="16"/>
      <c r="AS1882" s="16"/>
      <c r="AT1882" s="16"/>
      <c r="AU1882" s="16"/>
      <c r="AV1882" s="16"/>
      <c r="AX1882" s="15"/>
      <c r="AY1882" s="16"/>
      <c r="AZ1882" s="16"/>
      <c r="BA1882" s="16"/>
      <c r="BB1882" s="16"/>
      <c r="BC1882" s="16"/>
      <c r="BD1882" s="16"/>
      <c r="BE1882" s="16"/>
      <c r="BF1882" s="16"/>
    </row>
    <row r="1883" spans="1:58" x14ac:dyDescent="0.2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AD1883" s="15"/>
      <c r="AE1883" s="16"/>
      <c r="AF1883" s="15"/>
      <c r="AG1883" s="16"/>
      <c r="AH1883" s="15"/>
      <c r="AI1883" s="15"/>
      <c r="AJ1883" s="15"/>
      <c r="AK1883" s="15"/>
      <c r="AL1883" s="15"/>
      <c r="AN1883" s="15"/>
      <c r="AO1883" s="16"/>
      <c r="AP1883" s="16"/>
      <c r="AQ1883" s="16"/>
      <c r="AR1883" s="16"/>
      <c r="AS1883" s="16"/>
      <c r="AT1883" s="16"/>
      <c r="AU1883" s="16"/>
      <c r="AV1883" s="16"/>
      <c r="AX1883" s="15"/>
      <c r="AY1883" s="16"/>
      <c r="AZ1883" s="16"/>
      <c r="BA1883" s="16"/>
      <c r="BB1883" s="16"/>
      <c r="BC1883" s="16"/>
      <c r="BD1883" s="16"/>
      <c r="BE1883" s="16"/>
      <c r="BF1883" s="16"/>
    </row>
    <row r="1884" spans="1:58" x14ac:dyDescent="0.2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AD1884" s="15"/>
      <c r="AE1884" s="16"/>
      <c r="AF1884" s="15"/>
      <c r="AG1884" s="16"/>
      <c r="AH1884" s="15"/>
      <c r="AI1884" s="15"/>
      <c r="AJ1884" s="15"/>
      <c r="AK1884" s="15"/>
      <c r="AL1884" s="15"/>
      <c r="AN1884" s="15"/>
      <c r="AO1884" s="16"/>
      <c r="AP1884" s="16"/>
      <c r="AQ1884" s="16"/>
      <c r="AR1884" s="16"/>
      <c r="AS1884" s="16"/>
      <c r="AT1884" s="16"/>
      <c r="AU1884" s="16"/>
      <c r="AV1884" s="16"/>
      <c r="AX1884" s="15"/>
      <c r="AY1884" s="16"/>
      <c r="AZ1884" s="16"/>
      <c r="BA1884" s="16"/>
      <c r="BB1884" s="16"/>
      <c r="BC1884" s="16"/>
      <c r="BD1884" s="16"/>
      <c r="BE1884" s="16"/>
      <c r="BF1884" s="16"/>
    </row>
    <row r="1885" spans="1:58" x14ac:dyDescent="0.2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AD1885" s="15"/>
      <c r="AE1885" s="16"/>
      <c r="AF1885" s="15"/>
      <c r="AG1885" s="16"/>
      <c r="AH1885" s="15"/>
      <c r="AI1885" s="15"/>
      <c r="AJ1885" s="15"/>
      <c r="AK1885" s="15"/>
      <c r="AL1885" s="15"/>
      <c r="AN1885" s="15"/>
      <c r="AO1885" s="16"/>
      <c r="AP1885" s="16"/>
      <c r="AQ1885" s="16"/>
      <c r="AR1885" s="16"/>
      <c r="AS1885" s="16"/>
      <c r="AT1885" s="16"/>
      <c r="AU1885" s="16"/>
      <c r="AV1885" s="16"/>
      <c r="AX1885" s="15"/>
      <c r="AY1885" s="16"/>
      <c r="AZ1885" s="16"/>
      <c r="BA1885" s="16"/>
      <c r="BB1885" s="16"/>
      <c r="BC1885" s="16"/>
      <c r="BD1885" s="16"/>
      <c r="BE1885" s="16"/>
      <c r="BF1885" s="16"/>
    </row>
    <row r="1886" spans="1:58" x14ac:dyDescent="0.2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AD1886" s="15"/>
      <c r="AE1886" s="16"/>
      <c r="AF1886" s="15"/>
      <c r="AG1886" s="16"/>
      <c r="AH1886" s="15"/>
      <c r="AI1886" s="15"/>
      <c r="AJ1886" s="15"/>
      <c r="AK1886" s="15"/>
      <c r="AL1886" s="15"/>
      <c r="AN1886" s="15"/>
      <c r="AO1886" s="16"/>
      <c r="AP1886" s="16"/>
      <c r="AQ1886" s="16"/>
      <c r="AR1886" s="16"/>
      <c r="AS1886" s="16"/>
      <c r="AT1886" s="16"/>
      <c r="AU1886" s="16"/>
      <c r="AV1886" s="16"/>
      <c r="AX1886" s="15"/>
      <c r="AY1886" s="16"/>
      <c r="AZ1886" s="16"/>
      <c r="BA1886" s="16"/>
      <c r="BB1886" s="16"/>
      <c r="BC1886" s="16"/>
      <c r="BD1886" s="16"/>
      <c r="BE1886" s="16"/>
      <c r="BF1886" s="16"/>
    </row>
    <row r="1887" spans="1:58" x14ac:dyDescent="0.2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AD1887" s="15"/>
      <c r="AE1887" s="16"/>
      <c r="AF1887" s="15"/>
      <c r="AG1887" s="16"/>
      <c r="AH1887" s="15"/>
      <c r="AI1887" s="15"/>
      <c r="AJ1887" s="15"/>
      <c r="AK1887" s="15"/>
      <c r="AL1887" s="15"/>
      <c r="AN1887" s="15"/>
      <c r="AO1887" s="16"/>
      <c r="AP1887" s="16"/>
      <c r="AQ1887" s="16"/>
      <c r="AR1887" s="16"/>
      <c r="AS1887" s="16"/>
      <c r="AT1887" s="16"/>
      <c r="AU1887" s="16"/>
      <c r="AV1887" s="16"/>
      <c r="AX1887" s="15"/>
      <c r="AY1887" s="16"/>
      <c r="AZ1887" s="16"/>
      <c r="BA1887" s="16"/>
      <c r="BB1887" s="16"/>
      <c r="BC1887" s="16"/>
      <c r="BD1887" s="16"/>
      <c r="BE1887" s="16"/>
      <c r="BF1887" s="16"/>
    </row>
    <row r="1888" spans="1:58" x14ac:dyDescent="0.2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AD1888" s="15"/>
      <c r="AE1888" s="16"/>
      <c r="AF1888" s="15"/>
      <c r="AG1888" s="16"/>
      <c r="AH1888" s="15"/>
      <c r="AI1888" s="15"/>
      <c r="AJ1888" s="15"/>
      <c r="AK1888" s="15"/>
      <c r="AL1888" s="15"/>
      <c r="AN1888" s="15"/>
      <c r="AO1888" s="16"/>
      <c r="AP1888" s="16"/>
      <c r="AQ1888" s="16"/>
      <c r="AR1888" s="16"/>
      <c r="AS1888" s="16"/>
      <c r="AT1888" s="16"/>
      <c r="AU1888" s="16"/>
      <c r="AV1888" s="16"/>
      <c r="AX1888" s="15"/>
      <c r="AY1888" s="16"/>
      <c r="AZ1888" s="16"/>
      <c r="BA1888" s="16"/>
      <c r="BB1888" s="16"/>
      <c r="BC1888" s="16"/>
      <c r="BD1888" s="16"/>
      <c r="BE1888" s="16"/>
      <c r="BF1888" s="16"/>
    </row>
    <row r="1889" spans="1:58" x14ac:dyDescent="0.2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AD1889" s="15"/>
      <c r="AE1889" s="16"/>
      <c r="AF1889" s="15"/>
      <c r="AG1889" s="16"/>
      <c r="AH1889" s="15"/>
      <c r="AI1889" s="15"/>
      <c r="AJ1889" s="15"/>
      <c r="AK1889" s="15"/>
      <c r="AL1889" s="15"/>
      <c r="AN1889" s="15"/>
      <c r="AO1889" s="16"/>
      <c r="AP1889" s="16"/>
      <c r="AQ1889" s="16"/>
      <c r="AR1889" s="16"/>
      <c r="AS1889" s="16"/>
      <c r="AT1889" s="16"/>
      <c r="AU1889" s="16"/>
      <c r="AV1889" s="16"/>
      <c r="AX1889" s="15"/>
      <c r="AY1889" s="16"/>
      <c r="AZ1889" s="16"/>
      <c r="BA1889" s="16"/>
      <c r="BB1889" s="16"/>
      <c r="BC1889" s="16"/>
      <c r="BD1889" s="16"/>
      <c r="BE1889" s="16"/>
      <c r="BF1889" s="16"/>
    </row>
    <row r="1890" spans="1:58" x14ac:dyDescent="0.2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AD1890" s="15"/>
      <c r="AE1890" s="16"/>
      <c r="AF1890" s="15"/>
      <c r="AG1890" s="16"/>
      <c r="AH1890" s="15"/>
      <c r="AI1890" s="15"/>
      <c r="AJ1890" s="15"/>
      <c r="AK1890" s="15"/>
      <c r="AL1890" s="15"/>
      <c r="AN1890" s="15"/>
      <c r="AO1890" s="16"/>
      <c r="AP1890" s="16"/>
      <c r="AQ1890" s="16"/>
      <c r="AR1890" s="16"/>
      <c r="AS1890" s="16"/>
      <c r="AT1890" s="16"/>
      <c r="AU1890" s="16"/>
      <c r="AV1890" s="16"/>
      <c r="AX1890" s="15"/>
      <c r="AY1890" s="16"/>
      <c r="AZ1890" s="16"/>
      <c r="BA1890" s="16"/>
      <c r="BB1890" s="16"/>
      <c r="BC1890" s="16"/>
      <c r="BD1890" s="16"/>
      <c r="BE1890" s="16"/>
      <c r="BF1890" s="16"/>
    </row>
    <row r="1891" spans="1:58" x14ac:dyDescent="0.2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AD1891" s="15"/>
      <c r="AE1891" s="16"/>
      <c r="AF1891" s="15"/>
      <c r="AG1891" s="16"/>
      <c r="AH1891" s="15"/>
      <c r="AI1891" s="15"/>
      <c r="AJ1891" s="15"/>
      <c r="AK1891" s="15"/>
      <c r="AL1891" s="15"/>
      <c r="AN1891" s="15"/>
      <c r="AO1891" s="16"/>
      <c r="AP1891" s="16"/>
      <c r="AQ1891" s="16"/>
      <c r="AR1891" s="16"/>
      <c r="AS1891" s="16"/>
      <c r="AT1891" s="16"/>
      <c r="AU1891" s="16"/>
      <c r="AV1891" s="16"/>
      <c r="AX1891" s="15"/>
      <c r="AY1891" s="16"/>
      <c r="AZ1891" s="16"/>
      <c r="BA1891" s="16"/>
      <c r="BB1891" s="16"/>
      <c r="BC1891" s="16"/>
      <c r="BD1891" s="16"/>
      <c r="BE1891" s="16"/>
      <c r="BF1891" s="16"/>
    </row>
    <row r="1892" spans="1:58" x14ac:dyDescent="0.2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AD1892" s="15"/>
      <c r="AE1892" s="16"/>
      <c r="AF1892" s="15"/>
      <c r="AG1892" s="16"/>
      <c r="AH1892" s="15"/>
      <c r="AI1892" s="15"/>
      <c r="AJ1892" s="15"/>
      <c r="AK1892" s="15"/>
      <c r="AL1892" s="15"/>
      <c r="AN1892" s="15"/>
      <c r="AO1892" s="16"/>
      <c r="AP1892" s="16"/>
      <c r="AQ1892" s="16"/>
      <c r="AR1892" s="16"/>
      <c r="AS1892" s="16"/>
      <c r="AT1892" s="16"/>
      <c r="AU1892" s="16"/>
      <c r="AV1892" s="16"/>
      <c r="AX1892" s="15"/>
      <c r="AY1892" s="16"/>
      <c r="AZ1892" s="16"/>
      <c r="BA1892" s="16"/>
      <c r="BB1892" s="16"/>
      <c r="BC1892" s="16"/>
      <c r="BD1892" s="16"/>
      <c r="BE1892" s="16"/>
      <c r="BF1892" s="16"/>
    </row>
    <row r="1893" spans="1:58" x14ac:dyDescent="0.2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AD1893" s="15"/>
      <c r="AE1893" s="16"/>
      <c r="AF1893" s="15"/>
      <c r="AG1893" s="16"/>
      <c r="AH1893" s="15"/>
      <c r="AI1893" s="15"/>
      <c r="AJ1893" s="15"/>
      <c r="AK1893" s="15"/>
      <c r="AL1893" s="15"/>
      <c r="AN1893" s="15"/>
      <c r="AO1893" s="16"/>
      <c r="AP1893" s="16"/>
      <c r="AQ1893" s="16"/>
      <c r="AR1893" s="16"/>
      <c r="AS1893" s="16"/>
      <c r="AT1893" s="16"/>
      <c r="AU1893" s="16"/>
      <c r="AV1893" s="16"/>
      <c r="AX1893" s="15"/>
      <c r="AY1893" s="16"/>
      <c r="AZ1893" s="16"/>
      <c r="BA1893" s="16"/>
      <c r="BB1893" s="16"/>
      <c r="BC1893" s="16"/>
      <c r="BD1893" s="16"/>
      <c r="BE1893" s="16"/>
      <c r="BF1893" s="16"/>
    </row>
    <row r="1894" spans="1:58" x14ac:dyDescent="0.2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AD1894" s="15"/>
      <c r="AE1894" s="16"/>
      <c r="AF1894" s="15"/>
      <c r="AG1894" s="16"/>
      <c r="AH1894" s="15"/>
      <c r="AI1894" s="15"/>
      <c r="AJ1894" s="15"/>
      <c r="AK1894" s="15"/>
      <c r="AL1894" s="15"/>
      <c r="AN1894" s="15"/>
      <c r="AO1894" s="16"/>
      <c r="AP1894" s="16"/>
      <c r="AQ1894" s="16"/>
      <c r="AR1894" s="16"/>
      <c r="AS1894" s="16"/>
      <c r="AT1894" s="16"/>
      <c r="AU1894" s="16"/>
      <c r="AV1894" s="16"/>
      <c r="AX1894" s="15"/>
      <c r="AY1894" s="16"/>
      <c r="AZ1894" s="16"/>
      <c r="BA1894" s="16"/>
      <c r="BB1894" s="16"/>
      <c r="BC1894" s="16"/>
      <c r="BD1894" s="16"/>
      <c r="BE1894" s="16"/>
      <c r="BF1894" s="16"/>
    </row>
    <row r="1895" spans="1:58" x14ac:dyDescent="0.2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AD1895" s="15"/>
      <c r="AE1895" s="16"/>
      <c r="AF1895" s="15"/>
      <c r="AG1895" s="16"/>
      <c r="AH1895" s="15"/>
      <c r="AI1895" s="15"/>
      <c r="AJ1895" s="15"/>
      <c r="AK1895" s="15"/>
      <c r="AL1895" s="15"/>
      <c r="AN1895" s="15"/>
      <c r="AO1895" s="16"/>
      <c r="AP1895" s="16"/>
      <c r="AQ1895" s="16"/>
      <c r="AR1895" s="16"/>
      <c r="AS1895" s="16"/>
      <c r="AT1895" s="16"/>
      <c r="AU1895" s="16"/>
      <c r="AV1895" s="16"/>
      <c r="AX1895" s="15"/>
      <c r="AY1895" s="16"/>
      <c r="AZ1895" s="16"/>
      <c r="BA1895" s="16"/>
      <c r="BB1895" s="16"/>
      <c r="BC1895" s="16"/>
      <c r="BD1895" s="16"/>
      <c r="BE1895" s="16"/>
      <c r="BF1895" s="16"/>
    </row>
    <row r="1896" spans="1:58" x14ac:dyDescent="0.2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AD1896" s="15"/>
      <c r="AE1896" s="16"/>
      <c r="AF1896" s="15"/>
      <c r="AG1896" s="16"/>
      <c r="AH1896" s="15"/>
      <c r="AI1896" s="15"/>
      <c r="AJ1896" s="15"/>
      <c r="AK1896" s="15"/>
      <c r="AL1896" s="15"/>
      <c r="AN1896" s="15"/>
      <c r="AO1896" s="16"/>
      <c r="AP1896" s="16"/>
      <c r="AQ1896" s="16"/>
      <c r="AR1896" s="16"/>
      <c r="AS1896" s="16"/>
      <c r="AT1896" s="16"/>
      <c r="AU1896" s="16"/>
      <c r="AV1896" s="16"/>
      <c r="AX1896" s="15"/>
      <c r="AY1896" s="16"/>
      <c r="AZ1896" s="16"/>
      <c r="BA1896" s="16"/>
      <c r="BB1896" s="16"/>
      <c r="BC1896" s="16"/>
      <c r="BD1896" s="16"/>
      <c r="BE1896" s="16"/>
      <c r="BF1896" s="16"/>
    </row>
    <row r="1897" spans="1:58" x14ac:dyDescent="0.2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AD1897" s="15"/>
      <c r="AE1897" s="16"/>
      <c r="AF1897" s="15"/>
      <c r="AG1897" s="16"/>
      <c r="AH1897" s="15"/>
      <c r="AI1897" s="15"/>
      <c r="AJ1897" s="15"/>
      <c r="AK1897" s="15"/>
      <c r="AL1897" s="15"/>
      <c r="AN1897" s="15"/>
      <c r="AO1897" s="16"/>
      <c r="AP1897" s="16"/>
      <c r="AQ1897" s="16"/>
      <c r="AR1897" s="16"/>
      <c r="AS1897" s="16"/>
      <c r="AT1897" s="16"/>
      <c r="AU1897" s="16"/>
      <c r="AV1897" s="16"/>
      <c r="AX1897" s="15"/>
      <c r="AY1897" s="16"/>
      <c r="AZ1897" s="16"/>
      <c r="BA1897" s="16"/>
      <c r="BB1897" s="16"/>
      <c r="BC1897" s="16"/>
      <c r="BD1897" s="16"/>
      <c r="BE1897" s="16"/>
      <c r="BF1897" s="16"/>
    </row>
    <row r="1898" spans="1:58" x14ac:dyDescent="0.2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AD1898" s="15"/>
      <c r="AE1898" s="16"/>
      <c r="AF1898" s="15"/>
      <c r="AG1898" s="16"/>
      <c r="AH1898" s="15"/>
      <c r="AI1898" s="15"/>
      <c r="AJ1898" s="15"/>
      <c r="AK1898" s="15"/>
      <c r="AL1898" s="15"/>
      <c r="AN1898" s="15"/>
      <c r="AO1898" s="16"/>
      <c r="AP1898" s="16"/>
      <c r="AQ1898" s="16"/>
      <c r="AR1898" s="16"/>
      <c r="AS1898" s="16"/>
      <c r="AT1898" s="16"/>
      <c r="AU1898" s="16"/>
      <c r="AV1898" s="16"/>
      <c r="AX1898" s="15"/>
      <c r="AY1898" s="16"/>
      <c r="AZ1898" s="16"/>
      <c r="BA1898" s="16"/>
      <c r="BB1898" s="16"/>
      <c r="BC1898" s="16"/>
      <c r="BD1898" s="16"/>
      <c r="BE1898" s="16"/>
      <c r="BF1898" s="16"/>
    </row>
    <row r="1899" spans="1:58" x14ac:dyDescent="0.2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AD1899" s="15"/>
      <c r="AE1899" s="16"/>
      <c r="AF1899" s="15"/>
      <c r="AG1899" s="16"/>
      <c r="AH1899" s="15"/>
      <c r="AI1899" s="15"/>
      <c r="AJ1899" s="15"/>
      <c r="AK1899" s="15"/>
      <c r="AL1899" s="15"/>
      <c r="AN1899" s="15"/>
      <c r="AO1899" s="16"/>
      <c r="AP1899" s="16"/>
      <c r="AQ1899" s="16"/>
      <c r="AR1899" s="16"/>
      <c r="AS1899" s="16"/>
      <c r="AT1899" s="16"/>
      <c r="AU1899" s="16"/>
      <c r="AV1899" s="16"/>
      <c r="AX1899" s="15"/>
      <c r="AY1899" s="16"/>
      <c r="AZ1899" s="16"/>
      <c r="BA1899" s="16"/>
      <c r="BB1899" s="16"/>
      <c r="BC1899" s="16"/>
      <c r="BD1899" s="16"/>
      <c r="BE1899" s="16"/>
      <c r="BF1899" s="16"/>
    </row>
    <row r="1900" spans="1:58" x14ac:dyDescent="0.2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AD1900" s="15"/>
      <c r="AE1900" s="16"/>
      <c r="AF1900" s="15"/>
      <c r="AG1900" s="16"/>
      <c r="AH1900" s="15"/>
      <c r="AI1900" s="15"/>
      <c r="AJ1900" s="15"/>
      <c r="AK1900" s="15"/>
      <c r="AL1900" s="15"/>
      <c r="AN1900" s="15"/>
      <c r="AO1900" s="16"/>
      <c r="AP1900" s="16"/>
      <c r="AQ1900" s="16"/>
      <c r="AR1900" s="16"/>
      <c r="AS1900" s="16"/>
      <c r="AT1900" s="16"/>
      <c r="AU1900" s="16"/>
      <c r="AV1900" s="16"/>
      <c r="AX1900" s="15"/>
      <c r="AY1900" s="16"/>
      <c r="AZ1900" s="16"/>
      <c r="BA1900" s="16"/>
      <c r="BB1900" s="16"/>
      <c r="BC1900" s="16"/>
      <c r="BD1900" s="16"/>
      <c r="BE1900" s="16"/>
      <c r="BF1900" s="16"/>
    </row>
    <row r="1901" spans="1:58" x14ac:dyDescent="0.2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AD1901" s="15"/>
      <c r="AE1901" s="16"/>
      <c r="AF1901" s="15"/>
      <c r="AG1901" s="16"/>
      <c r="AH1901" s="15"/>
      <c r="AI1901" s="15"/>
      <c r="AJ1901" s="15"/>
      <c r="AK1901" s="15"/>
      <c r="AL1901" s="15"/>
      <c r="AN1901" s="15"/>
      <c r="AO1901" s="16"/>
      <c r="AP1901" s="16"/>
      <c r="AQ1901" s="16"/>
      <c r="AR1901" s="16"/>
      <c r="AS1901" s="16"/>
      <c r="AT1901" s="16"/>
      <c r="AU1901" s="16"/>
      <c r="AV1901" s="16"/>
      <c r="AX1901" s="15"/>
      <c r="AY1901" s="16"/>
      <c r="AZ1901" s="16"/>
      <c r="BA1901" s="16"/>
      <c r="BB1901" s="16"/>
      <c r="BC1901" s="16"/>
      <c r="BD1901" s="16"/>
      <c r="BE1901" s="16"/>
      <c r="BF1901" s="16"/>
    </row>
    <row r="1902" spans="1:58" x14ac:dyDescent="0.2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AD1902" s="15"/>
      <c r="AE1902" s="16"/>
      <c r="AF1902" s="15"/>
      <c r="AG1902" s="16"/>
      <c r="AH1902" s="15"/>
      <c r="AI1902" s="15"/>
      <c r="AJ1902" s="15"/>
      <c r="AK1902" s="15"/>
      <c r="AL1902" s="15"/>
      <c r="AN1902" s="15"/>
      <c r="AO1902" s="16"/>
      <c r="AP1902" s="16"/>
      <c r="AQ1902" s="16"/>
      <c r="AR1902" s="16"/>
      <c r="AS1902" s="16"/>
      <c r="AT1902" s="16"/>
      <c r="AU1902" s="16"/>
      <c r="AV1902" s="16"/>
      <c r="AX1902" s="15"/>
      <c r="AY1902" s="16"/>
      <c r="AZ1902" s="16"/>
      <c r="BA1902" s="16"/>
      <c r="BB1902" s="16"/>
      <c r="BC1902" s="16"/>
      <c r="BD1902" s="16"/>
      <c r="BE1902" s="16"/>
      <c r="BF1902" s="16"/>
    </row>
    <row r="1903" spans="1:58" x14ac:dyDescent="0.2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AD1903" s="15"/>
      <c r="AE1903" s="16"/>
      <c r="AF1903" s="15"/>
      <c r="AG1903" s="16"/>
      <c r="AH1903" s="15"/>
      <c r="AI1903" s="15"/>
      <c r="AJ1903" s="15"/>
      <c r="AK1903" s="15"/>
      <c r="AL1903" s="15"/>
      <c r="AN1903" s="15"/>
      <c r="AO1903" s="16"/>
      <c r="AP1903" s="16"/>
      <c r="AQ1903" s="16"/>
      <c r="AR1903" s="16"/>
      <c r="AS1903" s="16"/>
      <c r="AT1903" s="16"/>
      <c r="AU1903" s="16"/>
      <c r="AV1903" s="16"/>
      <c r="AX1903" s="15"/>
      <c r="AY1903" s="16"/>
      <c r="AZ1903" s="16"/>
      <c r="BA1903" s="16"/>
      <c r="BB1903" s="16"/>
      <c r="BC1903" s="16"/>
      <c r="BD1903" s="16"/>
      <c r="BE1903" s="16"/>
      <c r="BF1903" s="16"/>
    </row>
    <row r="1904" spans="1:58" x14ac:dyDescent="0.2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AD1904" s="15"/>
      <c r="AE1904" s="16"/>
      <c r="AF1904" s="15"/>
      <c r="AG1904" s="16"/>
      <c r="AH1904" s="15"/>
      <c r="AI1904" s="15"/>
      <c r="AJ1904" s="15"/>
      <c r="AK1904" s="15"/>
      <c r="AL1904" s="15"/>
      <c r="AN1904" s="15"/>
      <c r="AO1904" s="16"/>
      <c r="AP1904" s="16"/>
      <c r="AQ1904" s="16"/>
      <c r="AR1904" s="16"/>
      <c r="AS1904" s="16"/>
      <c r="AT1904" s="16"/>
      <c r="AU1904" s="16"/>
      <c r="AV1904" s="16"/>
      <c r="AX1904" s="15"/>
      <c r="AY1904" s="16"/>
      <c r="AZ1904" s="16"/>
      <c r="BA1904" s="16"/>
      <c r="BB1904" s="16"/>
      <c r="BC1904" s="16"/>
      <c r="BD1904" s="16"/>
      <c r="BE1904" s="16"/>
      <c r="BF1904" s="16"/>
    </row>
    <row r="1905" spans="1:58" x14ac:dyDescent="0.2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AD1905" s="15"/>
      <c r="AE1905" s="16"/>
      <c r="AF1905" s="15"/>
      <c r="AG1905" s="16"/>
      <c r="AH1905" s="15"/>
      <c r="AI1905" s="15"/>
      <c r="AJ1905" s="15"/>
      <c r="AK1905" s="15"/>
      <c r="AL1905" s="15"/>
      <c r="AN1905" s="15"/>
      <c r="AO1905" s="16"/>
      <c r="AP1905" s="16"/>
      <c r="AQ1905" s="16"/>
      <c r="AR1905" s="16"/>
      <c r="AS1905" s="16"/>
      <c r="AT1905" s="16"/>
      <c r="AU1905" s="16"/>
      <c r="AV1905" s="16"/>
      <c r="AX1905" s="15"/>
      <c r="AY1905" s="16"/>
      <c r="AZ1905" s="16"/>
      <c r="BA1905" s="16"/>
      <c r="BB1905" s="16"/>
      <c r="BC1905" s="16"/>
      <c r="BD1905" s="16"/>
      <c r="BE1905" s="16"/>
      <c r="BF1905" s="16"/>
    </row>
    <row r="1906" spans="1:58" x14ac:dyDescent="0.2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AD1906" s="15"/>
      <c r="AE1906" s="16"/>
      <c r="AF1906" s="15"/>
      <c r="AG1906" s="16"/>
      <c r="AH1906" s="15"/>
      <c r="AI1906" s="15"/>
      <c r="AJ1906" s="15"/>
      <c r="AK1906" s="15"/>
      <c r="AL1906" s="15"/>
      <c r="AN1906" s="15"/>
      <c r="AO1906" s="16"/>
      <c r="AP1906" s="16"/>
      <c r="AQ1906" s="16"/>
      <c r="AR1906" s="16"/>
      <c r="AS1906" s="16"/>
      <c r="AT1906" s="16"/>
      <c r="AU1906" s="16"/>
      <c r="AV1906" s="16"/>
      <c r="AX1906" s="15"/>
      <c r="AY1906" s="16"/>
      <c r="AZ1906" s="16"/>
      <c r="BA1906" s="16"/>
      <c r="BB1906" s="16"/>
      <c r="BC1906" s="16"/>
      <c r="BD1906" s="16"/>
      <c r="BE1906" s="16"/>
      <c r="BF1906" s="16"/>
    </row>
    <row r="1907" spans="1:58" x14ac:dyDescent="0.2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AD1907" s="15"/>
      <c r="AE1907" s="16"/>
      <c r="AF1907" s="15"/>
      <c r="AG1907" s="16"/>
      <c r="AH1907" s="15"/>
      <c r="AI1907" s="15"/>
      <c r="AJ1907" s="15"/>
      <c r="AK1907" s="15"/>
      <c r="AL1907" s="15"/>
      <c r="AN1907" s="15"/>
      <c r="AO1907" s="16"/>
      <c r="AP1907" s="16"/>
      <c r="AQ1907" s="16"/>
      <c r="AR1907" s="16"/>
      <c r="AS1907" s="16"/>
      <c r="AT1907" s="16"/>
      <c r="AU1907" s="16"/>
      <c r="AV1907" s="16"/>
      <c r="AX1907" s="15"/>
      <c r="AY1907" s="16"/>
      <c r="AZ1907" s="16"/>
      <c r="BA1907" s="16"/>
      <c r="BB1907" s="16"/>
      <c r="BC1907" s="16"/>
      <c r="BD1907" s="16"/>
      <c r="BE1907" s="16"/>
      <c r="BF1907" s="16"/>
    </row>
    <row r="1908" spans="1:58" x14ac:dyDescent="0.2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AD1908" s="15"/>
      <c r="AE1908" s="16"/>
      <c r="AF1908" s="15"/>
      <c r="AG1908" s="16"/>
      <c r="AH1908" s="15"/>
      <c r="AI1908" s="15"/>
      <c r="AJ1908" s="15"/>
      <c r="AK1908" s="15"/>
      <c r="AL1908" s="15"/>
      <c r="AN1908" s="15"/>
      <c r="AO1908" s="16"/>
      <c r="AP1908" s="16"/>
      <c r="AQ1908" s="16"/>
      <c r="AR1908" s="16"/>
      <c r="AS1908" s="16"/>
      <c r="AT1908" s="16"/>
      <c r="AU1908" s="16"/>
      <c r="AV1908" s="16"/>
      <c r="AX1908" s="15"/>
      <c r="AY1908" s="16"/>
      <c r="AZ1908" s="16"/>
      <c r="BA1908" s="16"/>
      <c r="BB1908" s="16"/>
      <c r="BC1908" s="16"/>
      <c r="BD1908" s="16"/>
      <c r="BE1908" s="16"/>
      <c r="BF1908" s="16"/>
    </row>
    <row r="1909" spans="1:58" x14ac:dyDescent="0.2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AD1909" s="15"/>
      <c r="AE1909" s="16"/>
      <c r="AF1909" s="15"/>
      <c r="AG1909" s="16"/>
      <c r="AH1909" s="15"/>
      <c r="AI1909" s="15"/>
      <c r="AJ1909" s="15"/>
      <c r="AK1909" s="15"/>
      <c r="AL1909" s="15"/>
      <c r="AN1909" s="15"/>
      <c r="AO1909" s="16"/>
      <c r="AP1909" s="16"/>
      <c r="AQ1909" s="16"/>
      <c r="AR1909" s="16"/>
      <c r="AS1909" s="16"/>
      <c r="AT1909" s="16"/>
      <c r="AU1909" s="16"/>
      <c r="AV1909" s="16"/>
      <c r="AX1909" s="15"/>
      <c r="AY1909" s="16"/>
      <c r="AZ1909" s="16"/>
      <c r="BA1909" s="16"/>
      <c r="BB1909" s="16"/>
      <c r="BC1909" s="16"/>
      <c r="BD1909" s="16"/>
      <c r="BE1909" s="16"/>
      <c r="BF1909" s="16"/>
    </row>
    <row r="1910" spans="1:58" x14ac:dyDescent="0.2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AD1910" s="15"/>
      <c r="AE1910" s="16"/>
      <c r="AF1910" s="15"/>
      <c r="AG1910" s="16"/>
      <c r="AH1910" s="15"/>
      <c r="AI1910" s="15"/>
      <c r="AJ1910" s="15"/>
      <c r="AK1910" s="15"/>
      <c r="AL1910" s="15"/>
      <c r="AN1910" s="15"/>
      <c r="AO1910" s="16"/>
      <c r="AP1910" s="16"/>
      <c r="AQ1910" s="16"/>
      <c r="AR1910" s="16"/>
      <c r="AS1910" s="16"/>
      <c r="AT1910" s="16"/>
      <c r="AU1910" s="16"/>
      <c r="AV1910" s="16"/>
      <c r="AX1910" s="15"/>
      <c r="AY1910" s="16"/>
      <c r="AZ1910" s="16"/>
      <c r="BA1910" s="16"/>
      <c r="BB1910" s="16"/>
      <c r="BC1910" s="16"/>
      <c r="BD1910" s="16"/>
      <c r="BE1910" s="16"/>
      <c r="BF1910" s="16"/>
    </row>
    <row r="1911" spans="1:58" x14ac:dyDescent="0.2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AD1911" s="15"/>
      <c r="AE1911" s="16"/>
      <c r="AF1911" s="15"/>
      <c r="AG1911" s="16"/>
      <c r="AH1911" s="15"/>
      <c r="AI1911" s="15"/>
      <c r="AJ1911" s="15"/>
      <c r="AK1911" s="15"/>
      <c r="AL1911" s="15"/>
      <c r="AN1911" s="15"/>
      <c r="AO1911" s="16"/>
      <c r="AP1911" s="16"/>
      <c r="AQ1911" s="16"/>
      <c r="AR1911" s="16"/>
      <c r="AS1911" s="16"/>
      <c r="AT1911" s="16"/>
      <c r="AU1911" s="16"/>
      <c r="AV1911" s="16"/>
      <c r="AX1911" s="15"/>
      <c r="AY1911" s="16"/>
      <c r="AZ1911" s="16"/>
      <c r="BA1911" s="16"/>
      <c r="BB1911" s="16"/>
      <c r="BC1911" s="16"/>
      <c r="BD1911" s="16"/>
      <c r="BE1911" s="16"/>
      <c r="BF1911" s="16"/>
    </row>
    <row r="1912" spans="1:58" x14ac:dyDescent="0.2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AD1912" s="15"/>
      <c r="AE1912" s="16"/>
      <c r="AF1912" s="15"/>
      <c r="AG1912" s="16"/>
      <c r="AH1912" s="15"/>
      <c r="AI1912" s="15"/>
      <c r="AJ1912" s="15"/>
      <c r="AK1912" s="15"/>
      <c r="AL1912" s="15"/>
      <c r="AN1912" s="15"/>
      <c r="AO1912" s="16"/>
      <c r="AP1912" s="16"/>
      <c r="AQ1912" s="16"/>
      <c r="AR1912" s="16"/>
      <c r="AS1912" s="16"/>
      <c r="AT1912" s="16"/>
      <c r="AU1912" s="16"/>
      <c r="AV1912" s="16"/>
      <c r="AX1912" s="15"/>
      <c r="AY1912" s="16"/>
      <c r="AZ1912" s="16"/>
      <c r="BA1912" s="16"/>
      <c r="BB1912" s="16"/>
      <c r="BC1912" s="16"/>
      <c r="BD1912" s="16"/>
      <c r="BE1912" s="16"/>
      <c r="BF1912" s="16"/>
    </row>
    <row r="1913" spans="1:58" x14ac:dyDescent="0.2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AD1913" s="15"/>
      <c r="AE1913" s="16"/>
      <c r="AF1913" s="15"/>
      <c r="AG1913" s="16"/>
      <c r="AH1913" s="15"/>
      <c r="AI1913" s="15"/>
      <c r="AJ1913" s="15"/>
      <c r="AK1913" s="15"/>
      <c r="AL1913" s="15"/>
      <c r="AN1913" s="15"/>
      <c r="AO1913" s="16"/>
      <c r="AP1913" s="16"/>
      <c r="AQ1913" s="16"/>
      <c r="AR1913" s="16"/>
      <c r="AS1913" s="16"/>
      <c r="AT1913" s="16"/>
      <c r="AU1913" s="16"/>
      <c r="AV1913" s="16"/>
      <c r="AX1913" s="15"/>
      <c r="AY1913" s="16"/>
      <c r="AZ1913" s="16"/>
      <c r="BA1913" s="16"/>
      <c r="BB1913" s="16"/>
      <c r="BC1913" s="16"/>
      <c r="BD1913" s="16"/>
      <c r="BE1913" s="16"/>
      <c r="BF1913" s="16"/>
    </row>
    <row r="1914" spans="1:58" x14ac:dyDescent="0.2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AD1914" s="15"/>
      <c r="AE1914" s="16"/>
      <c r="AF1914" s="15"/>
      <c r="AG1914" s="16"/>
      <c r="AH1914" s="15"/>
      <c r="AI1914" s="15"/>
      <c r="AJ1914" s="15"/>
      <c r="AK1914" s="15"/>
      <c r="AL1914" s="15"/>
      <c r="AN1914" s="15"/>
      <c r="AO1914" s="16"/>
      <c r="AP1914" s="16"/>
      <c r="AQ1914" s="16"/>
      <c r="AR1914" s="16"/>
      <c r="AS1914" s="16"/>
      <c r="AT1914" s="16"/>
      <c r="AU1914" s="16"/>
      <c r="AV1914" s="16"/>
      <c r="AX1914" s="15"/>
      <c r="AY1914" s="16"/>
      <c r="AZ1914" s="16"/>
      <c r="BA1914" s="16"/>
      <c r="BB1914" s="16"/>
      <c r="BC1914" s="16"/>
      <c r="BD1914" s="16"/>
      <c r="BE1914" s="16"/>
      <c r="BF1914" s="16"/>
    </row>
    <row r="1915" spans="1:58" x14ac:dyDescent="0.2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AD1915" s="15"/>
      <c r="AE1915" s="16"/>
      <c r="AF1915" s="15"/>
      <c r="AG1915" s="16"/>
      <c r="AH1915" s="15"/>
      <c r="AI1915" s="15"/>
      <c r="AJ1915" s="15"/>
      <c r="AK1915" s="15"/>
      <c r="AL1915" s="15"/>
      <c r="AN1915" s="15"/>
      <c r="AO1915" s="16"/>
      <c r="AP1915" s="16"/>
      <c r="AQ1915" s="16"/>
      <c r="AR1915" s="16"/>
      <c r="AS1915" s="16"/>
      <c r="AT1915" s="16"/>
      <c r="AU1915" s="16"/>
      <c r="AV1915" s="16"/>
      <c r="AX1915" s="15"/>
      <c r="AY1915" s="16"/>
      <c r="AZ1915" s="16"/>
      <c r="BA1915" s="16"/>
      <c r="BB1915" s="16"/>
      <c r="BC1915" s="16"/>
      <c r="BD1915" s="16"/>
      <c r="BE1915" s="16"/>
      <c r="BF1915" s="16"/>
    </row>
    <row r="1916" spans="1:58" x14ac:dyDescent="0.2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AD1916" s="15"/>
      <c r="AE1916" s="16"/>
      <c r="AF1916" s="15"/>
      <c r="AG1916" s="16"/>
      <c r="AH1916" s="15"/>
      <c r="AI1916" s="15"/>
      <c r="AJ1916" s="15"/>
      <c r="AK1916" s="15"/>
      <c r="AL1916" s="15"/>
      <c r="AN1916" s="15"/>
      <c r="AO1916" s="16"/>
      <c r="AP1916" s="16"/>
      <c r="AQ1916" s="16"/>
      <c r="AR1916" s="16"/>
      <c r="AS1916" s="16"/>
      <c r="AT1916" s="16"/>
      <c r="AU1916" s="16"/>
      <c r="AV1916" s="16"/>
      <c r="AX1916" s="15"/>
      <c r="AY1916" s="16"/>
      <c r="AZ1916" s="16"/>
      <c r="BA1916" s="16"/>
      <c r="BB1916" s="16"/>
      <c r="BC1916" s="16"/>
      <c r="BD1916" s="16"/>
      <c r="BE1916" s="16"/>
      <c r="BF1916" s="16"/>
    </row>
    <row r="1917" spans="1:58" x14ac:dyDescent="0.2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AD1917" s="15"/>
      <c r="AE1917" s="16"/>
      <c r="AF1917" s="15"/>
      <c r="AG1917" s="16"/>
      <c r="AH1917" s="15"/>
      <c r="AI1917" s="15"/>
      <c r="AJ1917" s="15"/>
      <c r="AK1917" s="15"/>
      <c r="AL1917" s="15"/>
      <c r="AN1917" s="15"/>
      <c r="AO1917" s="16"/>
      <c r="AP1917" s="16"/>
      <c r="AQ1917" s="16"/>
      <c r="AR1917" s="16"/>
      <c r="AS1917" s="16"/>
      <c r="AT1917" s="16"/>
      <c r="AU1917" s="16"/>
      <c r="AV1917" s="16"/>
      <c r="AX1917" s="15"/>
      <c r="AY1917" s="16"/>
      <c r="AZ1917" s="16"/>
      <c r="BA1917" s="16"/>
      <c r="BB1917" s="16"/>
      <c r="BC1917" s="16"/>
      <c r="BD1917" s="16"/>
      <c r="BE1917" s="16"/>
      <c r="BF1917" s="16"/>
    </row>
    <row r="1918" spans="1:58" x14ac:dyDescent="0.2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AD1918" s="15"/>
      <c r="AE1918" s="16"/>
      <c r="AF1918" s="15"/>
      <c r="AG1918" s="16"/>
      <c r="AH1918" s="15"/>
      <c r="AI1918" s="15"/>
      <c r="AJ1918" s="15"/>
      <c r="AK1918" s="15"/>
      <c r="AL1918" s="15"/>
      <c r="AN1918" s="15"/>
      <c r="AO1918" s="16"/>
      <c r="AP1918" s="16"/>
      <c r="AQ1918" s="16"/>
      <c r="AR1918" s="16"/>
      <c r="AS1918" s="16"/>
      <c r="AT1918" s="16"/>
      <c r="AU1918" s="16"/>
      <c r="AV1918" s="16"/>
      <c r="AX1918" s="15"/>
      <c r="AY1918" s="16"/>
      <c r="AZ1918" s="16"/>
      <c r="BA1918" s="16"/>
      <c r="BB1918" s="16"/>
      <c r="BC1918" s="16"/>
      <c r="BD1918" s="16"/>
      <c r="BE1918" s="16"/>
      <c r="BF1918" s="16"/>
    </row>
    <row r="1919" spans="1:58" x14ac:dyDescent="0.2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AD1919" s="15"/>
      <c r="AE1919" s="16"/>
      <c r="AF1919" s="15"/>
      <c r="AG1919" s="16"/>
      <c r="AH1919" s="15"/>
      <c r="AI1919" s="15"/>
      <c r="AJ1919" s="15"/>
      <c r="AK1919" s="15"/>
      <c r="AL1919" s="15"/>
      <c r="AN1919" s="15"/>
      <c r="AO1919" s="16"/>
      <c r="AP1919" s="16"/>
      <c r="AQ1919" s="16"/>
      <c r="AR1919" s="16"/>
      <c r="AS1919" s="16"/>
      <c r="AT1919" s="16"/>
      <c r="AU1919" s="16"/>
      <c r="AV1919" s="16"/>
      <c r="AX1919" s="15"/>
      <c r="AY1919" s="16"/>
      <c r="AZ1919" s="16"/>
      <c r="BA1919" s="16"/>
      <c r="BB1919" s="16"/>
      <c r="BC1919" s="16"/>
      <c r="BD1919" s="16"/>
      <c r="BE1919" s="16"/>
      <c r="BF1919" s="16"/>
    </row>
    <row r="1920" spans="1:58" x14ac:dyDescent="0.2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AD1920" s="15"/>
      <c r="AE1920" s="16"/>
      <c r="AF1920" s="15"/>
      <c r="AG1920" s="16"/>
      <c r="AH1920" s="15"/>
      <c r="AI1920" s="15"/>
      <c r="AJ1920" s="15"/>
      <c r="AK1920" s="15"/>
      <c r="AL1920" s="15"/>
      <c r="AN1920" s="15"/>
      <c r="AO1920" s="16"/>
      <c r="AP1920" s="16"/>
      <c r="AQ1920" s="16"/>
      <c r="AR1920" s="16"/>
      <c r="AS1920" s="16"/>
      <c r="AT1920" s="16"/>
      <c r="AU1920" s="16"/>
      <c r="AV1920" s="16"/>
      <c r="AX1920" s="15"/>
      <c r="AY1920" s="16"/>
      <c r="AZ1920" s="16"/>
      <c r="BA1920" s="16"/>
      <c r="BB1920" s="16"/>
      <c r="BC1920" s="16"/>
      <c r="BD1920" s="16"/>
      <c r="BE1920" s="16"/>
      <c r="BF1920" s="16"/>
    </row>
    <row r="1921" spans="1:58" x14ac:dyDescent="0.2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AD1921" s="15"/>
      <c r="AE1921" s="16"/>
      <c r="AF1921" s="15"/>
      <c r="AG1921" s="16"/>
      <c r="AH1921" s="15"/>
      <c r="AI1921" s="15"/>
      <c r="AJ1921" s="15"/>
      <c r="AK1921" s="15"/>
      <c r="AL1921" s="15"/>
      <c r="AN1921" s="15"/>
      <c r="AO1921" s="16"/>
      <c r="AP1921" s="16"/>
      <c r="AQ1921" s="16"/>
      <c r="AR1921" s="16"/>
      <c r="AS1921" s="16"/>
      <c r="AT1921" s="16"/>
      <c r="AU1921" s="16"/>
      <c r="AV1921" s="16"/>
      <c r="AX1921" s="15"/>
      <c r="AY1921" s="16"/>
      <c r="AZ1921" s="16"/>
      <c r="BA1921" s="16"/>
      <c r="BB1921" s="16"/>
      <c r="BC1921" s="16"/>
      <c r="BD1921" s="16"/>
      <c r="BE1921" s="16"/>
      <c r="BF1921" s="16"/>
    </row>
    <row r="1922" spans="1:58" x14ac:dyDescent="0.2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AD1922" s="15"/>
      <c r="AE1922" s="16"/>
      <c r="AF1922" s="15"/>
      <c r="AG1922" s="16"/>
      <c r="AH1922" s="15"/>
      <c r="AI1922" s="15"/>
      <c r="AJ1922" s="15"/>
      <c r="AK1922" s="15"/>
      <c r="AL1922" s="15"/>
      <c r="AN1922" s="15"/>
      <c r="AO1922" s="16"/>
      <c r="AP1922" s="16"/>
      <c r="AQ1922" s="16"/>
      <c r="AR1922" s="16"/>
      <c r="AS1922" s="16"/>
      <c r="AT1922" s="16"/>
      <c r="AU1922" s="16"/>
      <c r="AV1922" s="16"/>
      <c r="AX1922" s="15"/>
      <c r="AY1922" s="16"/>
      <c r="AZ1922" s="16"/>
      <c r="BA1922" s="16"/>
      <c r="BB1922" s="16"/>
      <c r="BC1922" s="16"/>
      <c r="BD1922" s="16"/>
      <c r="BE1922" s="16"/>
      <c r="BF1922" s="16"/>
    </row>
    <row r="1923" spans="1:58" x14ac:dyDescent="0.2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AD1923" s="15"/>
      <c r="AE1923" s="16"/>
      <c r="AF1923" s="15"/>
      <c r="AG1923" s="16"/>
      <c r="AH1923" s="15"/>
      <c r="AI1923" s="15"/>
      <c r="AJ1923" s="15"/>
      <c r="AK1923" s="15"/>
      <c r="AL1923" s="15"/>
      <c r="AN1923" s="15"/>
      <c r="AO1923" s="16"/>
      <c r="AP1923" s="16"/>
      <c r="AQ1923" s="16"/>
      <c r="AR1923" s="16"/>
      <c r="AS1923" s="16"/>
      <c r="AT1923" s="16"/>
      <c r="AU1923" s="16"/>
      <c r="AV1923" s="16"/>
      <c r="AX1923" s="15"/>
      <c r="AY1923" s="16"/>
      <c r="AZ1923" s="16"/>
      <c r="BA1923" s="16"/>
      <c r="BB1923" s="16"/>
      <c r="BC1923" s="16"/>
      <c r="BD1923" s="16"/>
      <c r="BE1923" s="16"/>
      <c r="BF1923" s="16"/>
    </row>
    <row r="1924" spans="1:58" x14ac:dyDescent="0.2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AD1924" s="15"/>
      <c r="AE1924" s="16"/>
      <c r="AF1924" s="15"/>
      <c r="AG1924" s="16"/>
      <c r="AH1924" s="15"/>
      <c r="AI1924" s="15"/>
      <c r="AJ1924" s="15"/>
      <c r="AK1924" s="15"/>
      <c r="AL1924" s="15"/>
      <c r="AN1924" s="15"/>
      <c r="AO1924" s="16"/>
      <c r="AP1924" s="16"/>
      <c r="AQ1924" s="16"/>
      <c r="AR1924" s="16"/>
      <c r="AS1924" s="16"/>
      <c r="AT1924" s="16"/>
      <c r="AU1924" s="16"/>
      <c r="AV1924" s="16"/>
      <c r="AX1924" s="15"/>
      <c r="AY1924" s="16"/>
      <c r="AZ1924" s="16"/>
      <c r="BA1924" s="16"/>
      <c r="BB1924" s="16"/>
      <c r="BC1924" s="16"/>
      <c r="BD1924" s="16"/>
      <c r="BE1924" s="16"/>
      <c r="BF1924" s="16"/>
    </row>
    <row r="1925" spans="1:58" x14ac:dyDescent="0.2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AD1925" s="15"/>
      <c r="AE1925" s="16"/>
      <c r="AF1925" s="15"/>
      <c r="AG1925" s="16"/>
      <c r="AH1925" s="15"/>
      <c r="AI1925" s="15"/>
      <c r="AJ1925" s="15"/>
      <c r="AK1925" s="15"/>
      <c r="AL1925" s="15"/>
      <c r="AN1925" s="15"/>
      <c r="AO1925" s="16"/>
      <c r="AP1925" s="16"/>
      <c r="AQ1925" s="16"/>
      <c r="AR1925" s="16"/>
      <c r="AS1925" s="16"/>
      <c r="AT1925" s="16"/>
      <c r="AU1925" s="16"/>
      <c r="AV1925" s="16"/>
      <c r="AX1925" s="15"/>
      <c r="AY1925" s="16"/>
      <c r="AZ1925" s="16"/>
      <c r="BA1925" s="16"/>
      <c r="BB1925" s="16"/>
      <c r="BC1925" s="16"/>
      <c r="BD1925" s="16"/>
      <c r="BE1925" s="16"/>
      <c r="BF1925" s="16"/>
    </row>
    <row r="1926" spans="1:58" x14ac:dyDescent="0.2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AD1926" s="15"/>
      <c r="AE1926" s="16"/>
      <c r="AF1926" s="15"/>
      <c r="AG1926" s="16"/>
      <c r="AH1926" s="15"/>
      <c r="AI1926" s="15"/>
      <c r="AJ1926" s="15"/>
      <c r="AK1926" s="15"/>
      <c r="AL1926" s="15"/>
      <c r="AN1926" s="15"/>
      <c r="AO1926" s="16"/>
      <c r="AP1926" s="16"/>
      <c r="AQ1926" s="16"/>
      <c r="AR1926" s="16"/>
      <c r="AS1926" s="16"/>
      <c r="AT1926" s="16"/>
      <c r="AU1926" s="16"/>
      <c r="AV1926" s="16"/>
      <c r="AX1926" s="15"/>
      <c r="AY1926" s="16"/>
      <c r="AZ1926" s="16"/>
      <c r="BA1926" s="16"/>
      <c r="BB1926" s="16"/>
      <c r="BC1926" s="16"/>
      <c r="BD1926" s="16"/>
      <c r="BE1926" s="16"/>
      <c r="BF1926" s="16"/>
    </row>
    <row r="1927" spans="1:58" x14ac:dyDescent="0.2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AD1927" s="15"/>
      <c r="AE1927" s="16"/>
      <c r="AF1927" s="15"/>
      <c r="AG1927" s="16"/>
      <c r="AH1927" s="15"/>
      <c r="AI1927" s="15"/>
      <c r="AJ1927" s="15"/>
      <c r="AK1927" s="15"/>
      <c r="AL1927" s="15"/>
      <c r="AN1927" s="15"/>
      <c r="AO1927" s="16"/>
      <c r="AP1927" s="16"/>
      <c r="AQ1927" s="16"/>
      <c r="AR1927" s="16"/>
      <c r="AS1927" s="16"/>
      <c r="AT1927" s="16"/>
      <c r="AU1927" s="16"/>
      <c r="AV1927" s="16"/>
      <c r="AX1927" s="15"/>
      <c r="AY1927" s="16"/>
      <c r="AZ1927" s="16"/>
      <c r="BA1927" s="16"/>
      <c r="BB1927" s="16"/>
      <c r="BC1927" s="16"/>
      <c r="BD1927" s="16"/>
      <c r="BE1927" s="16"/>
      <c r="BF1927" s="16"/>
    </row>
    <row r="1928" spans="1:58" x14ac:dyDescent="0.2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AD1928" s="15"/>
      <c r="AE1928" s="16"/>
      <c r="AF1928" s="15"/>
      <c r="AG1928" s="16"/>
      <c r="AH1928" s="15"/>
      <c r="AI1928" s="15"/>
      <c r="AJ1928" s="15"/>
      <c r="AK1928" s="15"/>
      <c r="AL1928" s="15"/>
      <c r="AN1928" s="15"/>
      <c r="AO1928" s="16"/>
      <c r="AP1928" s="16"/>
      <c r="AQ1928" s="16"/>
      <c r="AR1928" s="16"/>
      <c r="AS1928" s="16"/>
      <c r="AT1928" s="16"/>
      <c r="AU1928" s="16"/>
      <c r="AV1928" s="16"/>
      <c r="AX1928" s="15"/>
      <c r="AY1928" s="16"/>
      <c r="AZ1928" s="16"/>
      <c r="BA1928" s="16"/>
      <c r="BB1928" s="16"/>
      <c r="BC1928" s="16"/>
      <c r="BD1928" s="16"/>
      <c r="BE1928" s="16"/>
      <c r="BF1928" s="16"/>
    </row>
    <row r="1929" spans="1:58" x14ac:dyDescent="0.2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AD1929" s="15"/>
      <c r="AE1929" s="16"/>
      <c r="AF1929" s="15"/>
      <c r="AG1929" s="16"/>
      <c r="AH1929" s="15"/>
      <c r="AI1929" s="15"/>
      <c r="AJ1929" s="15"/>
      <c r="AK1929" s="15"/>
      <c r="AL1929" s="15"/>
      <c r="AN1929" s="15"/>
      <c r="AO1929" s="16"/>
      <c r="AP1929" s="16"/>
      <c r="AQ1929" s="16"/>
      <c r="AR1929" s="16"/>
      <c r="AS1929" s="16"/>
      <c r="AT1929" s="16"/>
      <c r="AU1929" s="16"/>
      <c r="AV1929" s="16"/>
      <c r="AX1929" s="15"/>
      <c r="AY1929" s="16"/>
      <c r="AZ1929" s="16"/>
      <c r="BA1929" s="16"/>
      <c r="BB1929" s="16"/>
      <c r="BC1929" s="16"/>
      <c r="BD1929" s="16"/>
      <c r="BE1929" s="16"/>
      <c r="BF1929" s="16"/>
    </row>
    <row r="1930" spans="1:58" x14ac:dyDescent="0.2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AD1930" s="15"/>
      <c r="AE1930" s="16"/>
      <c r="AF1930" s="15"/>
      <c r="AG1930" s="16"/>
      <c r="AH1930" s="15"/>
      <c r="AI1930" s="15"/>
      <c r="AJ1930" s="15"/>
      <c r="AK1930" s="15"/>
      <c r="AL1930" s="15"/>
      <c r="AN1930" s="15"/>
      <c r="AO1930" s="16"/>
      <c r="AP1930" s="16"/>
      <c r="AQ1930" s="16"/>
      <c r="AR1930" s="16"/>
      <c r="AS1930" s="16"/>
      <c r="AT1930" s="16"/>
      <c r="AU1930" s="16"/>
      <c r="AV1930" s="16"/>
      <c r="AX1930" s="15"/>
      <c r="AY1930" s="16"/>
      <c r="AZ1930" s="16"/>
      <c r="BA1930" s="16"/>
      <c r="BB1930" s="16"/>
      <c r="BC1930" s="16"/>
      <c r="BD1930" s="16"/>
      <c r="BE1930" s="16"/>
      <c r="BF1930" s="16"/>
    </row>
    <row r="1931" spans="1:58" x14ac:dyDescent="0.2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AD1931" s="15"/>
      <c r="AE1931" s="16"/>
      <c r="AF1931" s="15"/>
      <c r="AG1931" s="16"/>
      <c r="AH1931" s="15"/>
      <c r="AI1931" s="15"/>
      <c r="AJ1931" s="15"/>
      <c r="AK1931" s="15"/>
      <c r="AL1931" s="15"/>
      <c r="AN1931" s="15"/>
      <c r="AO1931" s="16"/>
      <c r="AP1931" s="16"/>
      <c r="AQ1931" s="16"/>
      <c r="AR1931" s="16"/>
      <c r="AS1931" s="16"/>
      <c r="AT1931" s="16"/>
      <c r="AU1931" s="16"/>
      <c r="AV1931" s="16"/>
      <c r="AX1931" s="15"/>
      <c r="AY1931" s="16"/>
      <c r="AZ1931" s="16"/>
      <c r="BA1931" s="16"/>
      <c r="BB1931" s="16"/>
      <c r="BC1931" s="16"/>
      <c r="BD1931" s="16"/>
      <c r="BE1931" s="16"/>
      <c r="BF1931" s="16"/>
    </row>
    <row r="1932" spans="1:58" x14ac:dyDescent="0.2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AD1932" s="15"/>
      <c r="AE1932" s="16"/>
      <c r="AF1932" s="15"/>
      <c r="AG1932" s="16"/>
      <c r="AH1932" s="15"/>
      <c r="AI1932" s="15"/>
      <c r="AJ1932" s="15"/>
      <c r="AK1932" s="15"/>
      <c r="AL1932" s="15"/>
      <c r="AN1932" s="15"/>
      <c r="AO1932" s="16"/>
      <c r="AP1932" s="16"/>
      <c r="AQ1932" s="16"/>
      <c r="AR1932" s="16"/>
      <c r="AS1932" s="16"/>
      <c r="AT1932" s="16"/>
      <c r="AU1932" s="16"/>
      <c r="AV1932" s="16"/>
      <c r="AX1932" s="15"/>
      <c r="AY1932" s="16"/>
      <c r="AZ1932" s="16"/>
      <c r="BA1932" s="16"/>
      <c r="BB1932" s="16"/>
      <c r="BC1932" s="16"/>
      <c r="BD1932" s="16"/>
      <c r="BE1932" s="16"/>
      <c r="BF1932" s="16"/>
    </row>
    <row r="1933" spans="1:58" x14ac:dyDescent="0.2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AD1933" s="15"/>
      <c r="AE1933" s="16"/>
      <c r="AF1933" s="15"/>
      <c r="AG1933" s="16"/>
      <c r="AH1933" s="15"/>
      <c r="AI1933" s="15"/>
      <c r="AJ1933" s="15"/>
      <c r="AK1933" s="15"/>
      <c r="AL1933" s="15"/>
      <c r="AN1933" s="15"/>
      <c r="AO1933" s="16"/>
      <c r="AP1933" s="16"/>
      <c r="AQ1933" s="16"/>
      <c r="AR1933" s="16"/>
      <c r="AS1933" s="16"/>
      <c r="AT1933" s="16"/>
      <c r="AU1933" s="16"/>
      <c r="AV1933" s="16"/>
      <c r="AX1933" s="15"/>
      <c r="AY1933" s="16"/>
      <c r="AZ1933" s="16"/>
      <c r="BA1933" s="16"/>
      <c r="BB1933" s="16"/>
      <c r="BC1933" s="16"/>
      <c r="BD1933" s="16"/>
      <c r="BE1933" s="16"/>
      <c r="BF1933" s="16"/>
    </row>
    <row r="1934" spans="1:58" x14ac:dyDescent="0.2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AD1934" s="15"/>
      <c r="AE1934" s="16"/>
      <c r="AF1934" s="15"/>
      <c r="AG1934" s="16"/>
      <c r="AH1934" s="15"/>
      <c r="AI1934" s="15"/>
      <c r="AJ1934" s="15"/>
      <c r="AK1934" s="15"/>
      <c r="AL1934" s="15"/>
      <c r="AN1934" s="15"/>
      <c r="AO1934" s="16"/>
      <c r="AP1934" s="16"/>
      <c r="AQ1934" s="16"/>
      <c r="AR1934" s="16"/>
      <c r="AS1934" s="16"/>
      <c r="AT1934" s="16"/>
      <c r="AU1934" s="16"/>
      <c r="AV1934" s="16"/>
      <c r="AX1934" s="15"/>
      <c r="AY1934" s="16"/>
      <c r="AZ1934" s="16"/>
      <c r="BA1934" s="16"/>
      <c r="BB1934" s="16"/>
      <c r="BC1934" s="16"/>
      <c r="BD1934" s="16"/>
      <c r="BE1934" s="16"/>
      <c r="BF1934" s="16"/>
    </row>
    <row r="1935" spans="1:58" x14ac:dyDescent="0.2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AD1935" s="15"/>
      <c r="AE1935" s="16"/>
      <c r="AF1935" s="15"/>
      <c r="AG1935" s="16"/>
      <c r="AH1935" s="15"/>
      <c r="AI1935" s="15"/>
      <c r="AJ1935" s="15"/>
      <c r="AK1935" s="15"/>
      <c r="AL1935" s="15"/>
      <c r="AN1935" s="15"/>
      <c r="AO1935" s="16"/>
      <c r="AP1935" s="16"/>
      <c r="AQ1935" s="16"/>
      <c r="AR1935" s="16"/>
      <c r="AS1935" s="16"/>
      <c r="AT1935" s="16"/>
      <c r="AU1935" s="16"/>
      <c r="AV1935" s="16"/>
      <c r="AX1935" s="15"/>
      <c r="AY1935" s="16"/>
      <c r="AZ1935" s="16"/>
      <c r="BA1935" s="16"/>
      <c r="BB1935" s="16"/>
      <c r="BC1935" s="16"/>
      <c r="BD1935" s="16"/>
      <c r="BE1935" s="16"/>
      <c r="BF1935" s="16"/>
    </row>
    <row r="1936" spans="1:58" x14ac:dyDescent="0.2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AD1936" s="15"/>
      <c r="AE1936" s="16"/>
      <c r="AF1936" s="15"/>
      <c r="AG1936" s="16"/>
      <c r="AH1936" s="15"/>
      <c r="AI1936" s="15"/>
      <c r="AJ1936" s="15"/>
      <c r="AK1936" s="15"/>
      <c r="AL1936" s="15"/>
      <c r="AN1936" s="15"/>
      <c r="AO1936" s="16"/>
      <c r="AP1936" s="16"/>
      <c r="AQ1936" s="16"/>
      <c r="AR1936" s="16"/>
      <c r="AS1936" s="16"/>
      <c r="AT1936" s="16"/>
      <c r="AU1936" s="16"/>
      <c r="AV1936" s="16"/>
      <c r="AX1936" s="15"/>
      <c r="AY1936" s="16"/>
      <c r="AZ1936" s="16"/>
      <c r="BA1936" s="16"/>
      <c r="BB1936" s="16"/>
      <c r="BC1936" s="16"/>
      <c r="BD1936" s="16"/>
      <c r="BE1936" s="16"/>
      <c r="BF1936" s="16"/>
    </row>
    <row r="1937" spans="1:58" x14ac:dyDescent="0.2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AD1937" s="15"/>
      <c r="AE1937" s="16"/>
      <c r="AF1937" s="15"/>
      <c r="AG1937" s="16"/>
      <c r="AH1937" s="15"/>
      <c r="AI1937" s="15"/>
      <c r="AJ1937" s="15"/>
      <c r="AK1937" s="15"/>
      <c r="AL1937" s="15"/>
      <c r="AN1937" s="15"/>
      <c r="AO1937" s="16"/>
      <c r="AP1937" s="16"/>
      <c r="AQ1937" s="16"/>
      <c r="AR1937" s="16"/>
      <c r="AS1937" s="16"/>
      <c r="AT1937" s="16"/>
      <c r="AU1937" s="16"/>
      <c r="AV1937" s="16"/>
      <c r="AX1937" s="15"/>
      <c r="AY1937" s="16"/>
      <c r="AZ1937" s="16"/>
      <c r="BA1937" s="16"/>
      <c r="BB1937" s="16"/>
      <c r="BC1937" s="16"/>
      <c r="BD1937" s="16"/>
      <c r="BE1937" s="16"/>
      <c r="BF1937" s="16"/>
    </row>
    <row r="1938" spans="1:58" x14ac:dyDescent="0.2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AD1938" s="15"/>
      <c r="AE1938" s="16"/>
      <c r="AF1938" s="15"/>
      <c r="AG1938" s="16"/>
      <c r="AH1938" s="15"/>
      <c r="AI1938" s="15"/>
      <c r="AJ1938" s="15"/>
      <c r="AK1938" s="15"/>
      <c r="AL1938" s="15"/>
      <c r="AN1938" s="15"/>
      <c r="AO1938" s="16"/>
      <c r="AP1938" s="16"/>
      <c r="AQ1938" s="16"/>
      <c r="AR1938" s="16"/>
      <c r="AS1938" s="16"/>
      <c r="AT1938" s="16"/>
      <c r="AU1938" s="16"/>
      <c r="AV1938" s="16"/>
      <c r="AX1938" s="15"/>
      <c r="AY1938" s="16"/>
      <c r="AZ1938" s="16"/>
      <c r="BA1938" s="16"/>
      <c r="BB1938" s="16"/>
      <c r="BC1938" s="16"/>
      <c r="BD1938" s="16"/>
      <c r="BE1938" s="16"/>
      <c r="BF1938" s="16"/>
    </row>
    <row r="1939" spans="1:58" x14ac:dyDescent="0.2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AD1939" s="15"/>
      <c r="AE1939" s="16"/>
      <c r="AF1939" s="15"/>
      <c r="AG1939" s="16"/>
      <c r="AH1939" s="15"/>
      <c r="AI1939" s="15"/>
      <c r="AJ1939" s="15"/>
      <c r="AK1939" s="15"/>
      <c r="AL1939" s="15"/>
      <c r="AN1939" s="15"/>
      <c r="AO1939" s="16"/>
      <c r="AP1939" s="16"/>
      <c r="AQ1939" s="16"/>
      <c r="AR1939" s="16"/>
      <c r="AS1939" s="16"/>
      <c r="AT1939" s="16"/>
      <c r="AU1939" s="16"/>
      <c r="AV1939" s="16"/>
      <c r="AX1939" s="15"/>
      <c r="AY1939" s="16"/>
      <c r="AZ1939" s="16"/>
      <c r="BA1939" s="16"/>
      <c r="BB1939" s="16"/>
      <c r="BC1939" s="16"/>
      <c r="BD1939" s="16"/>
      <c r="BE1939" s="16"/>
      <c r="BF1939" s="16"/>
    </row>
    <row r="1940" spans="1:58" x14ac:dyDescent="0.2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AD1940" s="15"/>
      <c r="AE1940" s="16"/>
      <c r="AF1940" s="15"/>
      <c r="AG1940" s="16"/>
      <c r="AH1940" s="15"/>
      <c r="AI1940" s="15"/>
      <c r="AJ1940" s="15"/>
      <c r="AK1940" s="15"/>
      <c r="AL1940" s="15"/>
      <c r="AN1940" s="15"/>
      <c r="AO1940" s="16"/>
      <c r="AP1940" s="16"/>
      <c r="AQ1940" s="16"/>
      <c r="AR1940" s="16"/>
      <c r="AS1940" s="16"/>
      <c r="AT1940" s="16"/>
      <c r="AU1940" s="16"/>
      <c r="AV1940" s="16"/>
      <c r="AX1940" s="15"/>
      <c r="AY1940" s="16"/>
      <c r="AZ1940" s="16"/>
      <c r="BA1940" s="16"/>
      <c r="BB1940" s="16"/>
      <c r="BC1940" s="16"/>
      <c r="BD1940" s="16"/>
      <c r="BE1940" s="16"/>
      <c r="BF1940" s="16"/>
    </row>
    <row r="1941" spans="1:58" x14ac:dyDescent="0.2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AD1941" s="15"/>
      <c r="AE1941" s="16"/>
      <c r="AF1941" s="15"/>
      <c r="AG1941" s="16"/>
      <c r="AH1941" s="15"/>
      <c r="AI1941" s="15"/>
      <c r="AJ1941" s="15"/>
      <c r="AK1941" s="15"/>
      <c r="AL1941" s="15"/>
      <c r="AN1941" s="15"/>
      <c r="AO1941" s="16"/>
      <c r="AP1941" s="16"/>
      <c r="AQ1941" s="16"/>
      <c r="AR1941" s="16"/>
      <c r="AS1941" s="16"/>
      <c r="AT1941" s="16"/>
      <c r="AU1941" s="16"/>
      <c r="AV1941" s="16"/>
      <c r="AX1941" s="15"/>
      <c r="AY1941" s="16"/>
      <c r="AZ1941" s="16"/>
      <c r="BA1941" s="16"/>
      <c r="BB1941" s="16"/>
      <c r="BC1941" s="16"/>
      <c r="BD1941" s="16"/>
      <c r="BE1941" s="16"/>
      <c r="BF1941" s="16"/>
    </row>
    <row r="1942" spans="1:58" x14ac:dyDescent="0.2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AD1942" s="15"/>
      <c r="AE1942" s="16"/>
      <c r="AF1942" s="15"/>
      <c r="AG1942" s="16"/>
      <c r="AH1942" s="15"/>
      <c r="AI1942" s="15"/>
      <c r="AJ1942" s="15"/>
      <c r="AK1942" s="15"/>
      <c r="AL1942" s="15"/>
      <c r="AN1942" s="15"/>
      <c r="AO1942" s="16"/>
      <c r="AP1942" s="16"/>
      <c r="AQ1942" s="16"/>
      <c r="AR1942" s="16"/>
      <c r="AS1942" s="16"/>
      <c r="AT1942" s="16"/>
      <c r="AU1942" s="16"/>
      <c r="AV1942" s="16"/>
      <c r="AX1942" s="15"/>
      <c r="AY1942" s="16"/>
      <c r="AZ1942" s="16"/>
      <c r="BA1942" s="16"/>
      <c r="BB1942" s="16"/>
      <c r="BC1942" s="16"/>
      <c r="BD1942" s="16"/>
      <c r="BE1942" s="16"/>
      <c r="BF1942" s="16"/>
    </row>
    <row r="1943" spans="1:58" x14ac:dyDescent="0.2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AD1943" s="15"/>
      <c r="AE1943" s="16"/>
      <c r="AF1943" s="15"/>
      <c r="AG1943" s="16"/>
      <c r="AH1943" s="15"/>
      <c r="AI1943" s="15"/>
      <c r="AJ1943" s="15"/>
      <c r="AK1943" s="15"/>
      <c r="AL1943" s="15"/>
      <c r="AN1943" s="15"/>
      <c r="AO1943" s="16"/>
      <c r="AP1943" s="16"/>
      <c r="AQ1943" s="16"/>
      <c r="AR1943" s="16"/>
      <c r="AS1943" s="16"/>
      <c r="AT1943" s="16"/>
      <c r="AU1943" s="16"/>
      <c r="AV1943" s="16"/>
      <c r="AX1943" s="15"/>
      <c r="AY1943" s="16"/>
      <c r="AZ1943" s="16"/>
      <c r="BA1943" s="16"/>
      <c r="BB1943" s="16"/>
      <c r="BC1943" s="16"/>
      <c r="BD1943" s="16"/>
      <c r="BE1943" s="16"/>
      <c r="BF1943" s="16"/>
    </row>
    <row r="1944" spans="1:58" x14ac:dyDescent="0.2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AD1944" s="15"/>
      <c r="AE1944" s="16"/>
      <c r="AF1944" s="15"/>
      <c r="AG1944" s="16"/>
      <c r="AH1944" s="15"/>
      <c r="AI1944" s="15"/>
      <c r="AJ1944" s="15"/>
      <c r="AK1944" s="15"/>
      <c r="AL1944" s="15"/>
      <c r="AN1944" s="15"/>
      <c r="AO1944" s="16"/>
      <c r="AP1944" s="16"/>
      <c r="AQ1944" s="16"/>
      <c r="AR1944" s="16"/>
      <c r="AS1944" s="16"/>
      <c r="AT1944" s="16"/>
      <c r="AU1944" s="16"/>
      <c r="AV1944" s="16"/>
      <c r="AX1944" s="15"/>
      <c r="AY1944" s="16"/>
      <c r="AZ1944" s="16"/>
      <c r="BA1944" s="16"/>
      <c r="BB1944" s="16"/>
      <c r="BC1944" s="16"/>
      <c r="BD1944" s="16"/>
      <c r="BE1944" s="16"/>
      <c r="BF1944" s="16"/>
    </row>
    <row r="1945" spans="1:58" x14ac:dyDescent="0.2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AD1945" s="15"/>
      <c r="AE1945" s="16"/>
      <c r="AF1945" s="15"/>
      <c r="AG1945" s="16"/>
      <c r="AH1945" s="15"/>
      <c r="AI1945" s="15"/>
      <c r="AJ1945" s="15"/>
      <c r="AK1945" s="15"/>
      <c r="AL1945" s="15"/>
      <c r="AN1945" s="15"/>
      <c r="AO1945" s="16"/>
      <c r="AP1945" s="16"/>
      <c r="AQ1945" s="16"/>
      <c r="AR1945" s="16"/>
      <c r="AS1945" s="16"/>
      <c r="AT1945" s="16"/>
      <c r="AU1945" s="16"/>
      <c r="AV1945" s="16"/>
      <c r="AX1945" s="15"/>
      <c r="AY1945" s="16"/>
      <c r="AZ1945" s="16"/>
      <c r="BA1945" s="16"/>
      <c r="BB1945" s="16"/>
      <c r="BC1945" s="16"/>
      <c r="BD1945" s="16"/>
      <c r="BE1945" s="16"/>
      <c r="BF1945" s="16"/>
    </row>
    <row r="1946" spans="1:58" x14ac:dyDescent="0.2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AD1946" s="15"/>
      <c r="AE1946" s="16"/>
      <c r="AF1946" s="15"/>
      <c r="AG1946" s="16"/>
      <c r="AH1946" s="15"/>
      <c r="AI1946" s="15"/>
      <c r="AJ1946" s="15"/>
      <c r="AK1946" s="15"/>
      <c r="AL1946" s="15"/>
      <c r="AN1946" s="15"/>
      <c r="AO1946" s="16"/>
      <c r="AP1946" s="16"/>
      <c r="AQ1946" s="16"/>
      <c r="AR1946" s="16"/>
      <c r="AS1946" s="16"/>
      <c r="AT1946" s="16"/>
      <c r="AU1946" s="16"/>
      <c r="AV1946" s="16"/>
      <c r="AX1946" s="15"/>
      <c r="AY1946" s="16"/>
      <c r="AZ1946" s="16"/>
      <c r="BA1946" s="16"/>
      <c r="BB1946" s="16"/>
      <c r="BC1946" s="16"/>
      <c r="BD1946" s="16"/>
      <c r="BE1946" s="16"/>
      <c r="BF1946" s="16"/>
    </row>
    <row r="1947" spans="1:58" x14ac:dyDescent="0.2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AD1947" s="15"/>
      <c r="AE1947" s="16"/>
      <c r="AF1947" s="15"/>
      <c r="AG1947" s="16"/>
      <c r="AH1947" s="15"/>
      <c r="AI1947" s="15"/>
      <c r="AJ1947" s="15"/>
      <c r="AK1947" s="15"/>
      <c r="AL1947" s="15"/>
      <c r="AN1947" s="15"/>
      <c r="AO1947" s="16"/>
      <c r="AP1947" s="16"/>
      <c r="AQ1947" s="16"/>
      <c r="AR1947" s="16"/>
      <c r="AS1947" s="16"/>
      <c r="AT1947" s="16"/>
      <c r="AU1947" s="16"/>
      <c r="AV1947" s="16"/>
      <c r="AX1947" s="15"/>
      <c r="AY1947" s="16"/>
      <c r="AZ1947" s="16"/>
      <c r="BA1947" s="16"/>
      <c r="BB1947" s="16"/>
      <c r="BC1947" s="16"/>
      <c r="BD1947" s="16"/>
      <c r="BE1947" s="16"/>
      <c r="BF1947" s="16"/>
    </row>
    <row r="1948" spans="1:58" x14ac:dyDescent="0.2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AD1948" s="15"/>
      <c r="AE1948" s="16"/>
      <c r="AF1948" s="15"/>
      <c r="AG1948" s="16"/>
      <c r="AH1948" s="15"/>
      <c r="AI1948" s="15"/>
      <c r="AJ1948" s="15"/>
      <c r="AK1948" s="15"/>
      <c r="AL1948" s="15"/>
      <c r="AN1948" s="15"/>
      <c r="AO1948" s="16"/>
      <c r="AP1948" s="16"/>
      <c r="AQ1948" s="16"/>
      <c r="AR1948" s="16"/>
      <c r="AS1948" s="16"/>
      <c r="AT1948" s="16"/>
      <c r="AU1948" s="16"/>
      <c r="AV1948" s="16"/>
      <c r="AX1948" s="15"/>
      <c r="AY1948" s="16"/>
      <c r="AZ1948" s="16"/>
      <c r="BA1948" s="16"/>
      <c r="BB1948" s="16"/>
      <c r="BC1948" s="16"/>
      <c r="BD1948" s="16"/>
      <c r="BE1948" s="16"/>
      <c r="BF1948" s="16"/>
    </row>
    <row r="1949" spans="1:58" x14ac:dyDescent="0.2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AD1949" s="15"/>
      <c r="AE1949" s="16"/>
      <c r="AF1949" s="15"/>
      <c r="AG1949" s="16"/>
      <c r="AH1949" s="15"/>
      <c r="AI1949" s="15"/>
      <c r="AJ1949" s="15"/>
      <c r="AK1949" s="15"/>
      <c r="AL1949" s="15"/>
      <c r="AN1949" s="15"/>
      <c r="AO1949" s="16"/>
      <c r="AP1949" s="16"/>
      <c r="AQ1949" s="16"/>
      <c r="AR1949" s="16"/>
      <c r="AS1949" s="16"/>
      <c r="AT1949" s="16"/>
      <c r="AU1949" s="16"/>
      <c r="AV1949" s="16"/>
      <c r="AX1949" s="15"/>
      <c r="AY1949" s="16"/>
      <c r="AZ1949" s="16"/>
      <c r="BA1949" s="16"/>
      <c r="BB1949" s="16"/>
      <c r="BC1949" s="16"/>
      <c r="BD1949" s="16"/>
      <c r="BE1949" s="16"/>
      <c r="BF1949" s="16"/>
    </row>
    <row r="1950" spans="1:58" x14ac:dyDescent="0.2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AD1950" s="15"/>
      <c r="AE1950" s="16"/>
      <c r="AF1950" s="15"/>
      <c r="AG1950" s="16"/>
      <c r="AH1950" s="15"/>
      <c r="AI1950" s="15"/>
      <c r="AJ1950" s="15"/>
      <c r="AK1950" s="15"/>
      <c r="AL1950" s="15"/>
      <c r="AN1950" s="15"/>
      <c r="AO1950" s="16"/>
      <c r="AP1950" s="16"/>
      <c r="AQ1950" s="16"/>
      <c r="AR1950" s="16"/>
      <c r="AS1950" s="16"/>
      <c r="AT1950" s="16"/>
      <c r="AU1950" s="16"/>
      <c r="AV1950" s="16"/>
      <c r="AX1950" s="15"/>
      <c r="AY1950" s="16"/>
      <c r="AZ1950" s="16"/>
      <c r="BA1950" s="16"/>
      <c r="BB1950" s="16"/>
      <c r="BC1950" s="16"/>
      <c r="BD1950" s="16"/>
      <c r="BE1950" s="16"/>
      <c r="BF1950" s="16"/>
    </row>
    <row r="1951" spans="1:58" x14ac:dyDescent="0.2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AD1951" s="15"/>
      <c r="AE1951" s="16"/>
      <c r="AF1951" s="15"/>
      <c r="AG1951" s="16"/>
      <c r="AH1951" s="15"/>
      <c r="AI1951" s="15"/>
      <c r="AJ1951" s="15"/>
      <c r="AK1951" s="15"/>
      <c r="AL1951" s="15"/>
      <c r="AN1951" s="15"/>
      <c r="AO1951" s="16"/>
      <c r="AP1951" s="16"/>
      <c r="AQ1951" s="16"/>
      <c r="AR1951" s="16"/>
      <c r="AS1951" s="16"/>
      <c r="AT1951" s="16"/>
      <c r="AU1951" s="16"/>
      <c r="AV1951" s="16"/>
      <c r="AX1951" s="15"/>
      <c r="AY1951" s="16"/>
      <c r="AZ1951" s="16"/>
      <c r="BA1951" s="16"/>
      <c r="BB1951" s="16"/>
      <c r="BC1951" s="16"/>
      <c r="BD1951" s="16"/>
      <c r="BE1951" s="16"/>
      <c r="BF1951" s="16"/>
    </row>
    <row r="1952" spans="1:58" x14ac:dyDescent="0.2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AD1952" s="15"/>
      <c r="AE1952" s="16"/>
      <c r="AF1952" s="15"/>
      <c r="AG1952" s="16"/>
      <c r="AH1952" s="15"/>
      <c r="AI1952" s="15"/>
      <c r="AJ1952" s="15"/>
      <c r="AK1952" s="15"/>
      <c r="AL1952" s="15"/>
      <c r="AN1952" s="15"/>
      <c r="AO1952" s="16"/>
      <c r="AP1952" s="16"/>
      <c r="AQ1952" s="16"/>
      <c r="AR1952" s="16"/>
      <c r="AS1952" s="16"/>
      <c r="AT1952" s="16"/>
      <c r="AU1952" s="16"/>
      <c r="AV1952" s="16"/>
      <c r="AX1952" s="15"/>
      <c r="AY1952" s="16"/>
      <c r="AZ1952" s="16"/>
      <c r="BA1952" s="16"/>
      <c r="BB1952" s="16"/>
      <c r="BC1952" s="16"/>
      <c r="BD1952" s="16"/>
      <c r="BE1952" s="16"/>
      <c r="BF1952" s="16"/>
    </row>
    <row r="1953" spans="1:58" x14ac:dyDescent="0.2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AD1953" s="15"/>
      <c r="AE1953" s="16"/>
      <c r="AF1953" s="15"/>
      <c r="AG1953" s="16"/>
      <c r="AH1953" s="15"/>
      <c r="AI1953" s="15"/>
      <c r="AJ1953" s="15"/>
      <c r="AK1953" s="15"/>
      <c r="AL1953" s="15"/>
      <c r="AN1953" s="15"/>
      <c r="AO1953" s="16"/>
      <c r="AP1953" s="16"/>
      <c r="AQ1953" s="16"/>
      <c r="AR1953" s="16"/>
      <c r="AS1953" s="16"/>
      <c r="AT1953" s="16"/>
      <c r="AU1953" s="16"/>
      <c r="AV1953" s="16"/>
      <c r="AX1953" s="15"/>
      <c r="AY1953" s="16"/>
      <c r="AZ1953" s="16"/>
      <c r="BA1953" s="16"/>
      <c r="BB1953" s="16"/>
      <c r="BC1953" s="16"/>
      <c r="BD1953" s="16"/>
      <c r="BE1953" s="16"/>
      <c r="BF1953" s="16"/>
    </row>
    <row r="1954" spans="1:58" x14ac:dyDescent="0.2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AD1954" s="15"/>
      <c r="AE1954" s="16"/>
      <c r="AF1954" s="15"/>
      <c r="AG1954" s="16"/>
      <c r="AH1954" s="15"/>
      <c r="AI1954" s="15"/>
      <c r="AJ1954" s="15"/>
      <c r="AK1954" s="15"/>
      <c r="AL1954" s="15"/>
      <c r="AN1954" s="15"/>
      <c r="AO1954" s="16"/>
      <c r="AP1954" s="16"/>
      <c r="AQ1954" s="16"/>
      <c r="AR1954" s="16"/>
      <c r="AS1954" s="16"/>
      <c r="AT1954" s="16"/>
      <c r="AU1954" s="16"/>
      <c r="AV1954" s="16"/>
      <c r="AX1954" s="15"/>
      <c r="AY1954" s="16"/>
      <c r="AZ1954" s="16"/>
      <c r="BA1954" s="16"/>
      <c r="BB1954" s="16"/>
      <c r="BC1954" s="16"/>
      <c r="BD1954" s="16"/>
      <c r="BE1954" s="16"/>
      <c r="BF1954" s="16"/>
    </row>
    <row r="1955" spans="1:58" x14ac:dyDescent="0.2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AD1955" s="15"/>
      <c r="AE1955" s="16"/>
      <c r="AF1955" s="15"/>
      <c r="AG1955" s="16"/>
      <c r="AH1955" s="15"/>
      <c r="AI1955" s="15"/>
      <c r="AJ1955" s="15"/>
      <c r="AK1955" s="15"/>
      <c r="AL1955" s="15"/>
      <c r="AN1955" s="15"/>
      <c r="AO1955" s="16"/>
      <c r="AP1955" s="16"/>
      <c r="AQ1955" s="16"/>
      <c r="AR1955" s="16"/>
      <c r="AS1955" s="16"/>
      <c r="AT1955" s="16"/>
      <c r="AU1955" s="16"/>
      <c r="AV1955" s="16"/>
      <c r="AX1955" s="15"/>
      <c r="AY1955" s="16"/>
      <c r="AZ1955" s="16"/>
      <c r="BA1955" s="16"/>
      <c r="BB1955" s="16"/>
      <c r="BC1955" s="16"/>
      <c r="BD1955" s="16"/>
      <c r="BE1955" s="16"/>
      <c r="BF1955" s="16"/>
    </row>
    <row r="1956" spans="1:58" x14ac:dyDescent="0.2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AD1956" s="15"/>
      <c r="AE1956" s="16"/>
      <c r="AF1956" s="15"/>
      <c r="AG1956" s="16"/>
      <c r="AH1956" s="15"/>
      <c r="AI1956" s="15"/>
      <c r="AJ1956" s="15"/>
      <c r="AK1956" s="15"/>
      <c r="AL1956" s="15"/>
      <c r="AN1956" s="15"/>
      <c r="AO1956" s="16"/>
      <c r="AP1956" s="16"/>
      <c r="AQ1956" s="16"/>
      <c r="AR1956" s="16"/>
      <c r="AS1956" s="16"/>
      <c r="AT1956" s="16"/>
      <c r="AU1956" s="16"/>
      <c r="AV1956" s="16"/>
      <c r="AX1956" s="15"/>
      <c r="AY1956" s="16"/>
      <c r="AZ1956" s="16"/>
      <c r="BA1956" s="16"/>
      <c r="BB1956" s="16"/>
      <c r="BC1956" s="16"/>
      <c r="BD1956" s="16"/>
      <c r="BE1956" s="16"/>
      <c r="BF1956" s="16"/>
    </row>
    <row r="1957" spans="1:58" x14ac:dyDescent="0.2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AD1957" s="15"/>
      <c r="AE1957" s="16"/>
      <c r="AF1957" s="15"/>
      <c r="AG1957" s="16"/>
      <c r="AH1957" s="15"/>
      <c r="AI1957" s="15"/>
      <c r="AJ1957" s="15"/>
      <c r="AK1957" s="15"/>
      <c r="AL1957" s="15"/>
      <c r="AN1957" s="15"/>
      <c r="AO1957" s="16"/>
      <c r="AP1957" s="16"/>
      <c r="AQ1957" s="16"/>
      <c r="AR1957" s="16"/>
      <c r="AS1957" s="16"/>
      <c r="AT1957" s="16"/>
      <c r="AU1957" s="16"/>
      <c r="AV1957" s="16"/>
      <c r="AX1957" s="15"/>
      <c r="AY1957" s="16"/>
      <c r="AZ1957" s="16"/>
      <c r="BA1957" s="16"/>
      <c r="BB1957" s="16"/>
      <c r="BC1957" s="16"/>
      <c r="BD1957" s="16"/>
      <c r="BE1957" s="16"/>
      <c r="BF1957" s="16"/>
    </row>
    <row r="1958" spans="1:58" x14ac:dyDescent="0.2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AD1958" s="15"/>
      <c r="AE1958" s="16"/>
      <c r="AF1958" s="15"/>
      <c r="AG1958" s="16"/>
      <c r="AH1958" s="15"/>
      <c r="AI1958" s="15"/>
      <c r="AJ1958" s="15"/>
      <c r="AK1958" s="15"/>
      <c r="AL1958" s="15"/>
      <c r="AN1958" s="15"/>
      <c r="AO1958" s="16"/>
      <c r="AP1958" s="16"/>
      <c r="AQ1958" s="16"/>
      <c r="AR1958" s="16"/>
      <c r="AS1958" s="16"/>
      <c r="AT1958" s="16"/>
      <c r="AU1958" s="16"/>
      <c r="AV1958" s="16"/>
      <c r="AX1958" s="15"/>
      <c r="AY1958" s="16"/>
      <c r="AZ1958" s="16"/>
      <c r="BA1958" s="16"/>
      <c r="BB1958" s="16"/>
      <c r="BC1958" s="16"/>
      <c r="BD1958" s="16"/>
      <c r="BE1958" s="16"/>
      <c r="BF1958" s="16"/>
    </row>
    <row r="1959" spans="1:58" x14ac:dyDescent="0.2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AD1959" s="15"/>
      <c r="AE1959" s="16"/>
      <c r="AF1959" s="15"/>
      <c r="AG1959" s="16"/>
      <c r="AH1959" s="15"/>
      <c r="AI1959" s="15"/>
      <c r="AJ1959" s="15"/>
      <c r="AK1959" s="15"/>
      <c r="AL1959" s="15"/>
      <c r="AN1959" s="15"/>
      <c r="AO1959" s="16"/>
      <c r="AP1959" s="16"/>
      <c r="AQ1959" s="16"/>
      <c r="AR1959" s="16"/>
      <c r="AS1959" s="16"/>
      <c r="AT1959" s="16"/>
      <c r="AU1959" s="16"/>
      <c r="AV1959" s="16"/>
      <c r="AX1959" s="15"/>
      <c r="AY1959" s="16"/>
      <c r="AZ1959" s="16"/>
      <c r="BA1959" s="16"/>
      <c r="BB1959" s="16"/>
      <c r="BC1959" s="16"/>
      <c r="BD1959" s="16"/>
      <c r="BE1959" s="16"/>
      <c r="BF1959" s="16"/>
    </row>
    <row r="1960" spans="1:58" x14ac:dyDescent="0.2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AD1960" s="15"/>
      <c r="AE1960" s="16"/>
      <c r="AF1960" s="15"/>
      <c r="AG1960" s="16"/>
      <c r="AH1960" s="15"/>
      <c r="AI1960" s="15"/>
      <c r="AJ1960" s="15"/>
      <c r="AK1960" s="15"/>
      <c r="AL1960" s="15"/>
      <c r="AN1960" s="15"/>
      <c r="AO1960" s="16"/>
      <c r="AP1960" s="16"/>
      <c r="AQ1960" s="16"/>
      <c r="AR1960" s="16"/>
      <c r="AS1960" s="16"/>
      <c r="AT1960" s="16"/>
      <c r="AU1960" s="16"/>
      <c r="AV1960" s="16"/>
      <c r="AX1960" s="15"/>
      <c r="AY1960" s="16"/>
      <c r="AZ1960" s="16"/>
      <c r="BA1960" s="16"/>
      <c r="BB1960" s="16"/>
      <c r="BC1960" s="16"/>
      <c r="BD1960" s="16"/>
      <c r="BE1960" s="16"/>
      <c r="BF1960" s="16"/>
    </row>
    <row r="1961" spans="1:58" x14ac:dyDescent="0.2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AD1961" s="15"/>
      <c r="AE1961" s="16"/>
      <c r="AF1961" s="15"/>
      <c r="AG1961" s="16"/>
      <c r="AH1961" s="15"/>
      <c r="AI1961" s="15"/>
      <c r="AJ1961" s="15"/>
      <c r="AK1961" s="15"/>
      <c r="AL1961" s="15"/>
      <c r="AN1961" s="15"/>
      <c r="AO1961" s="16"/>
      <c r="AP1961" s="16"/>
      <c r="AQ1961" s="16"/>
      <c r="AR1961" s="16"/>
      <c r="AS1961" s="16"/>
      <c r="AT1961" s="16"/>
      <c r="AU1961" s="16"/>
      <c r="AV1961" s="16"/>
      <c r="AX1961" s="15"/>
      <c r="AY1961" s="16"/>
      <c r="AZ1961" s="16"/>
      <c r="BA1961" s="16"/>
      <c r="BB1961" s="16"/>
      <c r="BC1961" s="16"/>
      <c r="BD1961" s="16"/>
      <c r="BE1961" s="16"/>
      <c r="BF1961" s="16"/>
    </row>
    <row r="1962" spans="1:58" x14ac:dyDescent="0.2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AD1962" s="15"/>
      <c r="AE1962" s="16"/>
      <c r="AF1962" s="15"/>
      <c r="AG1962" s="16"/>
      <c r="AH1962" s="15"/>
      <c r="AI1962" s="15"/>
      <c r="AJ1962" s="15"/>
      <c r="AK1962" s="15"/>
      <c r="AL1962" s="15"/>
      <c r="AN1962" s="15"/>
      <c r="AO1962" s="16"/>
      <c r="AP1962" s="16"/>
      <c r="AQ1962" s="16"/>
      <c r="AR1962" s="16"/>
      <c r="AS1962" s="16"/>
      <c r="AT1962" s="16"/>
      <c r="AU1962" s="16"/>
      <c r="AV1962" s="16"/>
      <c r="AX1962" s="15"/>
      <c r="AY1962" s="16"/>
      <c r="AZ1962" s="16"/>
      <c r="BA1962" s="16"/>
      <c r="BB1962" s="16"/>
      <c r="BC1962" s="16"/>
      <c r="BD1962" s="16"/>
      <c r="BE1962" s="16"/>
      <c r="BF1962" s="16"/>
    </row>
    <row r="1963" spans="1:58" x14ac:dyDescent="0.2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AD1963" s="15"/>
      <c r="AE1963" s="16"/>
      <c r="AF1963" s="15"/>
      <c r="AG1963" s="16"/>
      <c r="AH1963" s="15"/>
      <c r="AI1963" s="15"/>
      <c r="AJ1963" s="15"/>
      <c r="AK1963" s="15"/>
      <c r="AL1963" s="15"/>
      <c r="AN1963" s="15"/>
      <c r="AO1963" s="16"/>
      <c r="AP1963" s="16"/>
      <c r="AQ1963" s="16"/>
      <c r="AR1963" s="16"/>
      <c r="AS1963" s="16"/>
      <c r="AT1963" s="16"/>
      <c r="AU1963" s="16"/>
      <c r="AV1963" s="16"/>
      <c r="AX1963" s="15"/>
      <c r="AY1963" s="16"/>
      <c r="AZ1963" s="16"/>
      <c r="BA1963" s="16"/>
      <c r="BB1963" s="16"/>
      <c r="BC1963" s="16"/>
      <c r="BD1963" s="16"/>
      <c r="BE1963" s="16"/>
      <c r="BF1963" s="16"/>
    </row>
    <row r="1964" spans="1:58" x14ac:dyDescent="0.2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AD1964" s="15"/>
      <c r="AE1964" s="16"/>
      <c r="AF1964" s="15"/>
      <c r="AG1964" s="16"/>
      <c r="AH1964" s="15"/>
      <c r="AI1964" s="15"/>
      <c r="AJ1964" s="15"/>
      <c r="AK1964" s="15"/>
      <c r="AL1964" s="15"/>
      <c r="AN1964" s="15"/>
      <c r="AO1964" s="16"/>
      <c r="AP1964" s="16"/>
      <c r="AQ1964" s="16"/>
      <c r="AR1964" s="16"/>
      <c r="AS1964" s="16"/>
      <c r="AT1964" s="16"/>
      <c r="AU1964" s="16"/>
      <c r="AV1964" s="16"/>
      <c r="AX1964" s="15"/>
      <c r="AY1964" s="16"/>
      <c r="AZ1964" s="16"/>
      <c r="BA1964" s="16"/>
      <c r="BB1964" s="16"/>
      <c r="BC1964" s="16"/>
      <c r="BD1964" s="16"/>
      <c r="BE1964" s="16"/>
      <c r="BF1964" s="16"/>
    </row>
    <row r="1965" spans="1:58" x14ac:dyDescent="0.2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AD1965" s="15"/>
      <c r="AE1965" s="16"/>
      <c r="AF1965" s="15"/>
      <c r="AG1965" s="16"/>
      <c r="AH1965" s="15"/>
      <c r="AI1965" s="15"/>
      <c r="AJ1965" s="15"/>
      <c r="AK1965" s="15"/>
      <c r="AL1965" s="15"/>
      <c r="AN1965" s="15"/>
      <c r="AO1965" s="16"/>
      <c r="AP1965" s="16"/>
      <c r="AQ1965" s="16"/>
      <c r="AR1965" s="16"/>
      <c r="AS1965" s="16"/>
      <c r="AT1965" s="16"/>
      <c r="AU1965" s="16"/>
      <c r="AV1965" s="16"/>
      <c r="AX1965" s="15"/>
      <c r="AY1965" s="16"/>
      <c r="AZ1965" s="16"/>
      <c r="BA1965" s="16"/>
      <c r="BB1965" s="16"/>
      <c r="BC1965" s="16"/>
      <c r="BD1965" s="16"/>
      <c r="BE1965" s="16"/>
      <c r="BF1965" s="16"/>
    </row>
    <row r="1966" spans="1:58" x14ac:dyDescent="0.2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AD1966" s="15"/>
      <c r="AE1966" s="16"/>
      <c r="AF1966" s="15"/>
      <c r="AG1966" s="16"/>
      <c r="AH1966" s="15"/>
      <c r="AI1966" s="15"/>
      <c r="AJ1966" s="15"/>
      <c r="AK1966" s="15"/>
      <c r="AL1966" s="15"/>
      <c r="AN1966" s="15"/>
      <c r="AO1966" s="16"/>
      <c r="AP1966" s="16"/>
      <c r="AQ1966" s="16"/>
      <c r="AR1966" s="16"/>
      <c r="AS1966" s="16"/>
      <c r="AT1966" s="16"/>
      <c r="AU1966" s="16"/>
      <c r="AV1966" s="16"/>
      <c r="AX1966" s="15"/>
      <c r="AY1966" s="16"/>
      <c r="AZ1966" s="16"/>
      <c r="BA1966" s="16"/>
      <c r="BB1966" s="16"/>
      <c r="BC1966" s="16"/>
      <c r="BD1966" s="16"/>
      <c r="BE1966" s="16"/>
      <c r="BF1966" s="16"/>
    </row>
    <row r="1967" spans="1:58" x14ac:dyDescent="0.2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AD1967" s="15"/>
      <c r="AE1967" s="16"/>
      <c r="AF1967" s="15"/>
      <c r="AG1967" s="16"/>
      <c r="AH1967" s="15"/>
      <c r="AI1967" s="15"/>
      <c r="AJ1967" s="15"/>
      <c r="AK1967" s="15"/>
      <c r="AL1967" s="15"/>
      <c r="AN1967" s="15"/>
      <c r="AO1967" s="16"/>
      <c r="AP1967" s="16"/>
      <c r="AQ1967" s="16"/>
      <c r="AR1967" s="16"/>
      <c r="AS1967" s="16"/>
      <c r="AT1967" s="16"/>
      <c r="AU1967" s="16"/>
      <c r="AV1967" s="16"/>
      <c r="AX1967" s="15"/>
      <c r="AY1967" s="16"/>
      <c r="AZ1967" s="16"/>
      <c r="BA1967" s="16"/>
      <c r="BB1967" s="16"/>
      <c r="BC1967" s="16"/>
      <c r="BD1967" s="16"/>
      <c r="BE1967" s="16"/>
      <c r="BF1967" s="16"/>
    </row>
    <row r="1968" spans="1:58" x14ac:dyDescent="0.2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AD1968" s="15"/>
      <c r="AE1968" s="16"/>
      <c r="AF1968" s="15"/>
      <c r="AG1968" s="16"/>
      <c r="AH1968" s="15"/>
      <c r="AI1968" s="15"/>
      <c r="AJ1968" s="15"/>
      <c r="AK1968" s="15"/>
      <c r="AL1968" s="15"/>
      <c r="AN1968" s="15"/>
      <c r="AO1968" s="16"/>
      <c r="AP1968" s="16"/>
      <c r="AQ1968" s="16"/>
      <c r="AR1968" s="16"/>
      <c r="AS1968" s="16"/>
      <c r="AT1968" s="16"/>
      <c r="AU1968" s="16"/>
      <c r="AV1968" s="16"/>
      <c r="AX1968" s="15"/>
      <c r="AY1968" s="16"/>
      <c r="AZ1968" s="16"/>
      <c r="BA1968" s="16"/>
      <c r="BB1968" s="16"/>
      <c r="BC1968" s="16"/>
      <c r="BD1968" s="16"/>
      <c r="BE1968" s="16"/>
      <c r="BF1968" s="16"/>
    </row>
    <row r="1969" spans="1:58" x14ac:dyDescent="0.2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AD1969" s="15"/>
      <c r="AE1969" s="16"/>
      <c r="AF1969" s="15"/>
      <c r="AG1969" s="16"/>
      <c r="AH1969" s="15"/>
      <c r="AI1969" s="15"/>
      <c r="AJ1969" s="15"/>
      <c r="AK1969" s="15"/>
      <c r="AL1969" s="15"/>
      <c r="AN1969" s="15"/>
      <c r="AO1969" s="16"/>
      <c r="AP1969" s="16"/>
      <c r="AQ1969" s="16"/>
      <c r="AR1969" s="16"/>
      <c r="AS1969" s="16"/>
      <c r="AT1969" s="16"/>
      <c r="AU1969" s="16"/>
      <c r="AV1969" s="16"/>
      <c r="AX1969" s="15"/>
      <c r="AY1969" s="16"/>
      <c r="AZ1969" s="16"/>
      <c r="BA1969" s="16"/>
      <c r="BB1969" s="16"/>
      <c r="BC1969" s="16"/>
      <c r="BD1969" s="16"/>
      <c r="BE1969" s="16"/>
      <c r="BF1969" s="16"/>
    </row>
    <row r="1970" spans="1:58" x14ac:dyDescent="0.2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AD1970" s="15"/>
      <c r="AE1970" s="16"/>
      <c r="AF1970" s="15"/>
      <c r="AG1970" s="16"/>
      <c r="AH1970" s="15"/>
      <c r="AI1970" s="15"/>
      <c r="AJ1970" s="15"/>
      <c r="AK1970" s="15"/>
      <c r="AL1970" s="15"/>
      <c r="AN1970" s="15"/>
      <c r="AO1970" s="16"/>
      <c r="AP1970" s="16"/>
      <c r="AQ1970" s="16"/>
      <c r="AR1970" s="16"/>
      <c r="AS1970" s="16"/>
      <c r="AT1970" s="16"/>
      <c r="AU1970" s="16"/>
      <c r="AV1970" s="16"/>
      <c r="AX1970" s="15"/>
      <c r="AY1970" s="16"/>
      <c r="AZ1970" s="16"/>
      <c r="BA1970" s="16"/>
      <c r="BB1970" s="16"/>
      <c r="BC1970" s="16"/>
      <c r="BD1970" s="16"/>
      <c r="BE1970" s="16"/>
      <c r="BF1970" s="16"/>
    </row>
    <row r="1971" spans="1:58" x14ac:dyDescent="0.2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AD1971" s="15"/>
      <c r="AE1971" s="16"/>
      <c r="AF1971" s="15"/>
      <c r="AG1971" s="16"/>
      <c r="AH1971" s="15"/>
      <c r="AI1971" s="15"/>
      <c r="AJ1971" s="15"/>
      <c r="AK1971" s="15"/>
      <c r="AL1971" s="15"/>
      <c r="AN1971" s="15"/>
      <c r="AO1971" s="16"/>
      <c r="AP1971" s="16"/>
      <c r="AQ1971" s="16"/>
      <c r="AR1971" s="16"/>
      <c r="AS1971" s="16"/>
      <c r="AT1971" s="16"/>
      <c r="AU1971" s="16"/>
      <c r="AV1971" s="16"/>
      <c r="AX1971" s="15"/>
      <c r="AY1971" s="16"/>
      <c r="AZ1971" s="16"/>
      <c r="BA1971" s="16"/>
      <c r="BB1971" s="16"/>
      <c r="BC1971" s="16"/>
      <c r="BD1971" s="16"/>
      <c r="BE1971" s="16"/>
      <c r="BF1971" s="16"/>
    </row>
    <row r="1972" spans="1:58" x14ac:dyDescent="0.2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AD1972" s="15"/>
      <c r="AE1972" s="16"/>
      <c r="AF1972" s="15"/>
      <c r="AG1972" s="16"/>
      <c r="AH1972" s="15"/>
      <c r="AI1972" s="15"/>
      <c r="AJ1972" s="15"/>
      <c r="AK1972" s="15"/>
      <c r="AL1972" s="15"/>
      <c r="AN1972" s="15"/>
      <c r="AO1972" s="16"/>
      <c r="AP1972" s="16"/>
      <c r="AQ1972" s="16"/>
      <c r="AR1972" s="16"/>
      <c r="AS1972" s="16"/>
      <c r="AT1972" s="16"/>
      <c r="AU1972" s="16"/>
      <c r="AV1972" s="16"/>
      <c r="AX1972" s="15"/>
      <c r="AY1972" s="16"/>
      <c r="AZ1972" s="16"/>
      <c r="BA1972" s="16"/>
      <c r="BB1972" s="16"/>
      <c r="BC1972" s="16"/>
      <c r="BD1972" s="16"/>
      <c r="BE1972" s="16"/>
      <c r="BF1972" s="16"/>
    </row>
    <row r="1973" spans="1:58" x14ac:dyDescent="0.2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AD1973" s="15"/>
      <c r="AE1973" s="16"/>
      <c r="AF1973" s="15"/>
      <c r="AG1973" s="16"/>
      <c r="AH1973" s="15"/>
      <c r="AI1973" s="15"/>
      <c r="AJ1973" s="15"/>
      <c r="AK1973" s="15"/>
      <c r="AL1973" s="15"/>
      <c r="AN1973" s="15"/>
      <c r="AO1973" s="16"/>
      <c r="AP1973" s="16"/>
      <c r="AQ1973" s="16"/>
      <c r="AR1973" s="16"/>
      <c r="AS1973" s="16"/>
      <c r="AT1973" s="16"/>
      <c r="AU1973" s="16"/>
      <c r="AV1973" s="16"/>
      <c r="AX1973" s="15"/>
      <c r="AY1973" s="16"/>
      <c r="AZ1973" s="16"/>
      <c r="BA1973" s="16"/>
      <c r="BB1973" s="16"/>
      <c r="BC1973" s="16"/>
      <c r="BD1973" s="16"/>
      <c r="BE1973" s="16"/>
      <c r="BF1973" s="16"/>
    </row>
    <row r="1974" spans="1:58" x14ac:dyDescent="0.2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AD1974" s="15"/>
      <c r="AE1974" s="16"/>
      <c r="AF1974" s="15"/>
      <c r="AG1974" s="16"/>
      <c r="AH1974" s="15"/>
      <c r="AI1974" s="15"/>
      <c r="AJ1974" s="15"/>
      <c r="AK1974" s="15"/>
      <c r="AL1974" s="15"/>
      <c r="AN1974" s="15"/>
      <c r="AO1974" s="16"/>
      <c r="AP1974" s="16"/>
      <c r="AQ1974" s="16"/>
      <c r="AR1974" s="16"/>
      <c r="AS1974" s="16"/>
      <c r="AT1974" s="16"/>
      <c r="AU1974" s="16"/>
      <c r="AV1974" s="16"/>
      <c r="AX1974" s="15"/>
      <c r="AY1974" s="16"/>
      <c r="AZ1974" s="16"/>
      <c r="BA1974" s="16"/>
      <c r="BB1974" s="16"/>
      <c r="BC1974" s="16"/>
      <c r="BD1974" s="16"/>
      <c r="BE1974" s="16"/>
      <c r="BF1974" s="16"/>
    </row>
    <row r="1975" spans="1:58" x14ac:dyDescent="0.2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AD1975" s="15"/>
      <c r="AE1975" s="16"/>
      <c r="AF1975" s="15"/>
      <c r="AG1975" s="16"/>
      <c r="AH1975" s="15"/>
      <c r="AI1975" s="15"/>
      <c r="AJ1975" s="15"/>
      <c r="AK1975" s="15"/>
      <c r="AL1975" s="15"/>
      <c r="AN1975" s="15"/>
      <c r="AO1975" s="16"/>
      <c r="AP1975" s="16"/>
      <c r="AQ1975" s="16"/>
      <c r="AR1975" s="16"/>
      <c r="AS1975" s="16"/>
      <c r="AT1975" s="16"/>
      <c r="AU1975" s="16"/>
      <c r="AV1975" s="16"/>
      <c r="AX1975" s="15"/>
      <c r="AY1975" s="16"/>
      <c r="AZ1975" s="16"/>
      <c r="BA1975" s="16"/>
      <c r="BB1975" s="16"/>
      <c r="BC1975" s="16"/>
      <c r="BD1975" s="16"/>
      <c r="BE1975" s="16"/>
      <c r="BF1975" s="16"/>
    </row>
    <row r="1976" spans="1:58" x14ac:dyDescent="0.2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AD1976" s="15"/>
      <c r="AE1976" s="16"/>
      <c r="AF1976" s="15"/>
      <c r="AG1976" s="16"/>
      <c r="AH1976" s="15"/>
      <c r="AI1976" s="15"/>
      <c r="AJ1976" s="15"/>
      <c r="AK1976" s="15"/>
      <c r="AL1976" s="15"/>
      <c r="AN1976" s="15"/>
      <c r="AO1976" s="16"/>
      <c r="AP1976" s="16"/>
      <c r="AQ1976" s="16"/>
      <c r="AR1976" s="16"/>
      <c r="AS1976" s="16"/>
      <c r="AT1976" s="16"/>
      <c r="AU1976" s="16"/>
      <c r="AV1976" s="16"/>
      <c r="AX1976" s="15"/>
      <c r="AY1976" s="16"/>
      <c r="AZ1976" s="16"/>
      <c r="BA1976" s="16"/>
      <c r="BB1976" s="16"/>
      <c r="BC1976" s="16"/>
      <c r="BD1976" s="16"/>
      <c r="BE1976" s="16"/>
      <c r="BF1976" s="16"/>
    </row>
    <row r="1977" spans="1:58" x14ac:dyDescent="0.2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AD1977" s="15"/>
      <c r="AE1977" s="16"/>
      <c r="AF1977" s="15"/>
      <c r="AG1977" s="16"/>
      <c r="AH1977" s="15"/>
      <c r="AI1977" s="15"/>
      <c r="AJ1977" s="15"/>
      <c r="AK1977" s="15"/>
      <c r="AL1977" s="15"/>
      <c r="AN1977" s="15"/>
      <c r="AO1977" s="16"/>
      <c r="AP1977" s="16"/>
      <c r="AQ1977" s="16"/>
      <c r="AR1977" s="16"/>
      <c r="AS1977" s="16"/>
      <c r="AT1977" s="16"/>
      <c r="AU1977" s="16"/>
      <c r="AV1977" s="16"/>
      <c r="AX1977" s="15"/>
      <c r="AY1977" s="16"/>
      <c r="AZ1977" s="16"/>
      <c r="BA1977" s="16"/>
      <c r="BB1977" s="16"/>
      <c r="BC1977" s="16"/>
      <c r="BD1977" s="16"/>
      <c r="BE1977" s="16"/>
      <c r="BF1977" s="16"/>
    </row>
    <row r="1978" spans="1:58" x14ac:dyDescent="0.2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AD1978" s="15"/>
      <c r="AE1978" s="16"/>
      <c r="AF1978" s="15"/>
      <c r="AG1978" s="16"/>
      <c r="AH1978" s="15"/>
      <c r="AI1978" s="15"/>
      <c r="AJ1978" s="15"/>
      <c r="AK1978" s="15"/>
      <c r="AL1978" s="15"/>
      <c r="AN1978" s="15"/>
      <c r="AO1978" s="16"/>
      <c r="AP1978" s="16"/>
      <c r="AQ1978" s="16"/>
      <c r="AR1978" s="16"/>
      <c r="AS1978" s="16"/>
      <c r="AT1978" s="16"/>
      <c r="AU1978" s="16"/>
      <c r="AV1978" s="16"/>
      <c r="AX1978" s="15"/>
      <c r="AY1978" s="16"/>
      <c r="AZ1978" s="16"/>
      <c r="BA1978" s="16"/>
      <c r="BB1978" s="16"/>
      <c r="BC1978" s="16"/>
      <c r="BD1978" s="16"/>
      <c r="BE1978" s="16"/>
      <c r="BF1978" s="16"/>
    </row>
    <row r="1979" spans="1:58" x14ac:dyDescent="0.2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AD1979" s="15"/>
      <c r="AE1979" s="16"/>
      <c r="AF1979" s="15"/>
      <c r="AG1979" s="16"/>
      <c r="AH1979" s="15"/>
      <c r="AI1979" s="15"/>
      <c r="AJ1979" s="15"/>
      <c r="AK1979" s="15"/>
      <c r="AL1979" s="15"/>
      <c r="AN1979" s="15"/>
      <c r="AO1979" s="16"/>
      <c r="AP1979" s="16"/>
      <c r="AQ1979" s="16"/>
      <c r="AR1979" s="16"/>
      <c r="AS1979" s="16"/>
      <c r="AT1979" s="16"/>
      <c r="AU1979" s="16"/>
      <c r="AV1979" s="16"/>
      <c r="AX1979" s="15"/>
      <c r="AY1979" s="16"/>
      <c r="AZ1979" s="16"/>
      <c r="BA1979" s="16"/>
      <c r="BB1979" s="16"/>
      <c r="BC1979" s="16"/>
      <c r="BD1979" s="16"/>
      <c r="BE1979" s="16"/>
      <c r="BF1979" s="16"/>
    </row>
    <row r="1980" spans="1:58" x14ac:dyDescent="0.2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AD1980" s="15"/>
      <c r="AE1980" s="16"/>
      <c r="AF1980" s="15"/>
      <c r="AG1980" s="16"/>
      <c r="AH1980" s="15"/>
      <c r="AI1980" s="15"/>
      <c r="AJ1980" s="15"/>
      <c r="AK1980" s="15"/>
      <c r="AL1980" s="15"/>
      <c r="AN1980" s="15"/>
      <c r="AO1980" s="16"/>
      <c r="AP1980" s="16"/>
      <c r="AQ1980" s="16"/>
      <c r="AR1980" s="16"/>
      <c r="AS1980" s="16"/>
      <c r="AT1980" s="16"/>
      <c r="AU1980" s="16"/>
      <c r="AV1980" s="16"/>
      <c r="AX1980" s="15"/>
      <c r="AY1980" s="16"/>
      <c r="AZ1980" s="16"/>
      <c r="BA1980" s="16"/>
      <c r="BB1980" s="16"/>
      <c r="BC1980" s="16"/>
      <c r="BD1980" s="16"/>
      <c r="BE1980" s="16"/>
      <c r="BF1980" s="16"/>
    </row>
    <row r="1981" spans="1:58" x14ac:dyDescent="0.2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AD1981" s="15"/>
      <c r="AE1981" s="16"/>
      <c r="AF1981" s="15"/>
      <c r="AG1981" s="16"/>
      <c r="AH1981" s="15"/>
      <c r="AI1981" s="15"/>
      <c r="AJ1981" s="15"/>
      <c r="AK1981" s="15"/>
      <c r="AL1981" s="15"/>
      <c r="AN1981" s="15"/>
      <c r="AO1981" s="16"/>
      <c r="AP1981" s="16"/>
      <c r="AQ1981" s="16"/>
      <c r="AR1981" s="16"/>
      <c r="AS1981" s="16"/>
      <c r="AT1981" s="16"/>
      <c r="AU1981" s="16"/>
      <c r="AV1981" s="16"/>
      <c r="AX1981" s="15"/>
      <c r="AY1981" s="16"/>
      <c r="AZ1981" s="16"/>
      <c r="BA1981" s="16"/>
      <c r="BB1981" s="16"/>
      <c r="BC1981" s="16"/>
      <c r="BD1981" s="16"/>
      <c r="BE1981" s="16"/>
      <c r="BF1981" s="16"/>
    </row>
    <row r="1982" spans="1:58" x14ac:dyDescent="0.2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AD1982" s="15"/>
      <c r="AE1982" s="16"/>
      <c r="AF1982" s="15"/>
      <c r="AG1982" s="16"/>
      <c r="AH1982" s="15"/>
      <c r="AI1982" s="15"/>
      <c r="AJ1982" s="15"/>
      <c r="AK1982" s="15"/>
      <c r="AL1982" s="15"/>
      <c r="AN1982" s="15"/>
      <c r="AO1982" s="16"/>
      <c r="AP1982" s="16"/>
      <c r="AQ1982" s="16"/>
      <c r="AR1982" s="16"/>
      <c r="AS1982" s="16"/>
      <c r="AT1982" s="16"/>
      <c r="AU1982" s="16"/>
      <c r="AV1982" s="16"/>
      <c r="AX1982" s="15"/>
      <c r="AY1982" s="16"/>
      <c r="AZ1982" s="16"/>
      <c r="BA1982" s="16"/>
      <c r="BB1982" s="16"/>
      <c r="BC1982" s="16"/>
      <c r="BD1982" s="16"/>
      <c r="BE1982" s="16"/>
      <c r="BF1982" s="16"/>
    </row>
    <row r="1983" spans="1:58" x14ac:dyDescent="0.2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AD1983" s="15"/>
      <c r="AE1983" s="16"/>
      <c r="AF1983" s="15"/>
      <c r="AG1983" s="16"/>
      <c r="AH1983" s="15"/>
      <c r="AI1983" s="15"/>
      <c r="AJ1983" s="15"/>
      <c r="AK1983" s="15"/>
      <c r="AL1983" s="15"/>
      <c r="AN1983" s="15"/>
      <c r="AO1983" s="16"/>
      <c r="AP1983" s="16"/>
      <c r="AQ1983" s="16"/>
      <c r="AR1983" s="16"/>
      <c r="AS1983" s="16"/>
      <c r="AT1983" s="16"/>
      <c r="AU1983" s="16"/>
      <c r="AV1983" s="16"/>
      <c r="AX1983" s="15"/>
      <c r="AY1983" s="16"/>
      <c r="AZ1983" s="16"/>
      <c r="BA1983" s="16"/>
      <c r="BB1983" s="16"/>
      <c r="BC1983" s="16"/>
      <c r="BD1983" s="16"/>
      <c r="BE1983" s="16"/>
      <c r="BF1983" s="16"/>
    </row>
    <row r="1984" spans="1:58" x14ac:dyDescent="0.2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AD1984" s="15"/>
      <c r="AE1984" s="16"/>
      <c r="AF1984" s="15"/>
      <c r="AG1984" s="16"/>
      <c r="AH1984" s="15"/>
      <c r="AI1984" s="15"/>
      <c r="AJ1984" s="15"/>
      <c r="AK1984" s="15"/>
      <c r="AL1984" s="15"/>
      <c r="AN1984" s="15"/>
      <c r="AO1984" s="16"/>
      <c r="AP1984" s="16"/>
      <c r="AQ1984" s="16"/>
      <c r="AR1984" s="16"/>
      <c r="AS1984" s="16"/>
      <c r="AT1984" s="16"/>
      <c r="AU1984" s="16"/>
      <c r="AV1984" s="16"/>
      <c r="AX1984" s="15"/>
      <c r="AY1984" s="16"/>
      <c r="AZ1984" s="16"/>
      <c r="BA1984" s="16"/>
      <c r="BB1984" s="16"/>
      <c r="BC1984" s="16"/>
      <c r="BD1984" s="16"/>
      <c r="BE1984" s="16"/>
      <c r="BF1984" s="16"/>
    </row>
    <row r="1985" spans="1:58" x14ac:dyDescent="0.2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AD1985" s="15"/>
      <c r="AE1985" s="16"/>
      <c r="AF1985" s="15"/>
      <c r="AG1985" s="16"/>
      <c r="AH1985" s="15"/>
      <c r="AI1985" s="15"/>
      <c r="AJ1985" s="15"/>
      <c r="AK1985" s="15"/>
      <c r="AL1985" s="15"/>
      <c r="AN1985" s="15"/>
      <c r="AO1985" s="16"/>
      <c r="AP1985" s="16"/>
      <c r="AQ1985" s="16"/>
      <c r="AR1985" s="16"/>
      <c r="AS1985" s="16"/>
      <c r="AT1985" s="16"/>
      <c r="AU1985" s="16"/>
      <c r="AV1985" s="16"/>
      <c r="AX1985" s="15"/>
      <c r="AY1985" s="16"/>
      <c r="AZ1985" s="16"/>
      <c r="BA1985" s="16"/>
      <c r="BB1985" s="16"/>
      <c r="BC1985" s="16"/>
      <c r="BD1985" s="16"/>
      <c r="BE1985" s="16"/>
      <c r="BF1985" s="16"/>
    </row>
    <row r="1986" spans="1:58" x14ac:dyDescent="0.2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AD1986" s="15"/>
      <c r="AE1986" s="16"/>
      <c r="AF1986" s="15"/>
      <c r="AG1986" s="16"/>
      <c r="AH1986" s="15"/>
      <c r="AI1986" s="15"/>
      <c r="AJ1986" s="15"/>
      <c r="AK1986" s="15"/>
      <c r="AL1986" s="15"/>
      <c r="AN1986" s="15"/>
      <c r="AO1986" s="16"/>
      <c r="AP1986" s="16"/>
      <c r="AQ1986" s="16"/>
      <c r="AR1986" s="16"/>
      <c r="AS1986" s="16"/>
      <c r="AT1986" s="16"/>
      <c r="AU1986" s="16"/>
      <c r="AV1986" s="16"/>
      <c r="AX1986" s="15"/>
      <c r="AY1986" s="16"/>
      <c r="AZ1986" s="16"/>
      <c r="BA1986" s="16"/>
      <c r="BB1986" s="16"/>
      <c r="BC1986" s="16"/>
      <c r="BD1986" s="16"/>
      <c r="BE1986" s="16"/>
      <c r="BF1986" s="16"/>
    </row>
    <row r="1987" spans="1:58" x14ac:dyDescent="0.2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AD1987" s="15"/>
      <c r="AE1987" s="16"/>
      <c r="AF1987" s="15"/>
      <c r="AG1987" s="16"/>
      <c r="AH1987" s="15"/>
      <c r="AI1987" s="15"/>
      <c r="AJ1987" s="15"/>
      <c r="AK1987" s="15"/>
      <c r="AL1987" s="15"/>
      <c r="AN1987" s="15"/>
      <c r="AO1987" s="16"/>
      <c r="AP1987" s="16"/>
      <c r="AQ1987" s="16"/>
      <c r="AR1987" s="16"/>
      <c r="AS1987" s="16"/>
      <c r="AT1987" s="16"/>
      <c r="AU1987" s="16"/>
      <c r="AV1987" s="16"/>
      <c r="AX1987" s="15"/>
      <c r="AY1987" s="16"/>
      <c r="AZ1987" s="16"/>
      <c r="BA1987" s="16"/>
      <c r="BB1987" s="16"/>
      <c r="BC1987" s="16"/>
      <c r="BD1987" s="16"/>
      <c r="BE1987" s="16"/>
      <c r="BF1987" s="16"/>
    </row>
    <row r="1988" spans="1:58" x14ac:dyDescent="0.2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AD1988" s="15"/>
      <c r="AE1988" s="16"/>
      <c r="AF1988" s="15"/>
      <c r="AG1988" s="16"/>
      <c r="AH1988" s="15"/>
      <c r="AI1988" s="15"/>
      <c r="AJ1988" s="15"/>
      <c r="AK1988" s="15"/>
      <c r="AL1988" s="15"/>
      <c r="AN1988" s="15"/>
      <c r="AO1988" s="16"/>
      <c r="AP1988" s="16"/>
      <c r="AQ1988" s="16"/>
      <c r="AR1988" s="16"/>
      <c r="AS1988" s="16"/>
      <c r="AT1988" s="16"/>
      <c r="AU1988" s="16"/>
      <c r="AV1988" s="16"/>
      <c r="AX1988" s="15"/>
      <c r="AY1988" s="16"/>
      <c r="AZ1988" s="16"/>
      <c r="BA1988" s="16"/>
      <c r="BB1988" s="16"/>
      <c r="BC1988" s="16"/>
      <c r="BD1988" s="16"/>
      <c r="BE1988" s="16"/>
      <c r="BF1988" s="16"/>
    </row>
    <row r="1989" spans="1:58" x14ac:dyDescent="0.2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AD1989" s="15"/>
      <c r="AE1989" s="16"/>
      <c r="AF1989" s="15"/>
      <c r="AG1989" s="16"/>
      <c r="AH1989" s="15"/>
      <c r="AI1989" s="15"/>
      <c r="AJ1989" s="15"/>
      <c r="AK1989" s="15"/>
      <c r="AL1989" s="15"/>
      <c r="AN1989" s="15"/>
      <c r="AO1989" s="16"/>
      <c r="AP1989" s="16"/>
      <c r="AQ1989" s="16"/>
      <c r="AR1989" s="16"/>
      <c r="AS1989" s="16"/>
      <c r="AT1989" s="16"/>
      <c r="AU1989" s="16"/>
      <c r="AV1989" s="16"/>
      <c r="AX1989" s="15"/>
      <c r="AY1989" s="16"/>
      <c r="AZ1989" s="16"/>
      <c r="BA1989" s="16"/>
      <c r="BB1989" s="16"/>
      <c r="BC1989" s="16"/>
      <c r="BD1989" s="16"/>
      <c r="BE1989" s="16"/>
      <c r="BF1989" s="16"/>
    </row>
    <row r="1990" spans="1:58" x14ac:dyDescent="0.2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AD1990" s="15"/>
      <c r="AE1990" s="16"/>
      <c r="AF1990" s="15"/>
      <c r="AG1990" s="16"/>
      <c r="AH1990" s="15"/>
      <c r="AI1990" s="15"/>
      <c r="AJ1990" s="15"/>
      <c r="AK1990" s="15"/>
      <c r="AL1990" s="15"/>
      <c r="AN1990" s="15"/>
      <c r="AO1990" s="16"/>
      <c r="AP1990" s="16"/>
      <c r="AQ1990" s="16"/>
      <c r="AR1990" s="16"/>
      <c r="AS1990" s="16"/>
      <c r="AT1990" s="16"/>
      <c r="AU1990" s="16"/>
      <c r="AV1990" s="16"/>
      <c r="AX1990" s="15"/>
      <c r="AY1990" s="16"/>
      <c r="AZ1990" s="16"/>
      <c r="BA1990" s="16"/>
      <c r="BB1990" s="16"/>
      <c r="BC1990" s="16"/>
      <c r="BD1990" s="16"/>
      <c r="BE1990" s="16"/>
      <c r="BF1990" s="16"/>
    </row>
    <row r="1991" spans="1:58" x14ac:dyDescent="0.2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AD1991" s="15"/>
      <c r="AE1991" s="16"/>
      <c r="AF1991" s="15"/>
      <c r="AG1991" s="16"/>
      <c r="AH1991" s="15"/>
      <c r="AI1991" s="15"/>
      <c r="AJ1991" s="15"/>
      <c r="AK1991" s="15"/>
      <c r="AL1991" s="15"/>
      <c r="AN1991" s="15"/>
      <c r="AO1991" s="16"/>
      <c r="AP1991" s="16"/>
      <c r="AQ1991" s="16"/>
      <c r="AR1991" s="16"/>
      <c r="AS1991" s="16"/>
      <c r="AT1991" s="16"/>
      <c r="AU1991" s="16"/>
      <c r="AV1991" s="16"/>
      <c r="AX1991" s="15"/>
      <c r="AY1991" s="16"/>
      <c r="AZ1991" s="16"/>
      <c r="BA1991" s="16"/>
      <c r="BB1991" s="16"/>
      <c r="BC1991" s="16"/>
      <c r="BD1991" s="16"/>
      <c r="BE1991" s="16"/>
      <c r="BF1991" s="16"/>
    </row>
    <row r="1992" spans="1:58" x14ac:dyDescent="0.2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AD1992" s="15"/>
      <c r="AE1992" s="16"/>
      <c r="AF1992" s="15"/>
      <c r="AG1992" s="16"/>
      <c r="AH1992" s="15"/>
      <c r="AI1992" s="15"/>
      <c r="AJ1992" s="15"/>
      <c r="AK1992" s="15"/>
      <c r="AL1992" s="15"/>
      <c r="AN1992" s="15"/>
      <c r="AO1992" s="16"/>
      <c r="AP1992" s="16"/>
      <c r="AQ1992" s="16"/>
      <c r="AR1992" s="16"/>
      <c r="AS1992" s="16"/>
      <c r="AT1992" s="16"/>
      <c r="AU1992" s="16"/>
      <c r="AV1992" s="16"/>
      <c r="AX1992" s="15"/>
      <c r="AY1992" s="16"/>
      <c r="AZ1992" s="16"/>
      <c r="BA1992" s="16"/>
      <c r="BB1992" s="16"/>
      <c r="BC1992" s="16"/>
      <c r="BD1992" s="16"/>
      <c r="BE1992" s="16"/>
      <c r="BF1992" s="16"/>
    </row>
    <row r="1993" spans="1:58" x14ac:dyDescent="0.2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AD1993" s="15"/>
      <c r="AE1993" s="16"/>
      <c r="AF1993" s="15"/>
      <c r="AG1993" s="16"/>
      <c r="AH1993" s="15"/>
      <c r="AI1993" s="15"/>
      <c r="AJ1993" s="15"/>
      <c r="AK1993" s="15"/>
      <c r="AL1993" s="15"/>
      <c r="AN1993" s="15"/>
      <c r="AO1993" s="16"/>
      <c r="AP1993" s="16"/>
      <c r="AQ1993" s="16"/>
      <c r="AR1993" s="16"/>
      <c r="AS1993" s="16"/>
      <c r="AT1993" s="16"/>
      <c r="AU1993" s="16"/>
      <c r="AV1993" s="16"/>
      <c r="AX1993" s="15"/>
      <c r="AY1993" s="16"/>
      <c r="AZ1993" s="16"/>
      <c r="BA1993" s="16"/>
      <c r="BB1993" s="16"/>
      <c r="BC1993" s="16"/>
      <c r="BD1993" s="16"/>
      <c r="BE1993" s="16"/>
      <c r="BF1993" s="16"/>
    </row>
    <row r="1994" spans="1:58" x14ac:dyDescent="0.2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AD1994" s="15"/>
      <c r="AE1994" s="16"/>
      <c r="AF1994" s="15"/>
      <c r="AG1994" s="16"/>
      <c r="AH1994" s="15"/>
      <c r="AI1994" s="15"/>
      <c r="AJ1994" s="15"/>
      <c r="AK1994" s="15"/>
      <c r="AL1994" s="15"/>
      <c r="AN1994" s="15"/>
      <c r="AO1994" s="16"/>
      <c r="AP1994" s="16"/>
      <c r="AQ1994" s="16"/>
      <c r="AR1994" s="16"/>
      <c r="AS1994" s="16"/>
      <c r="AT1994" s="16"/>
      <c r="AU1994" s="16"/>
      <c r="AV1994" s="16"/>
      <c r="AX1994" s="15"/>
      <c r="AY1994" s="16"/>
      <c r="AZ1994" s="16"/>
      <c r="BA1994" s="16"/>
      <c r="BB1994" s="16"/>
      <c r="BC1994" s="16"/>
      <c r="BD1994" s="16"/>
      <c r="BE1994" s="16"/>
      <c r="BF1994" s="16"/>
    </row>
    <row r="1995" spans="1:58" x14ac:dyDescent="0.2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AD1995" s="15"/>
      <c r="AE1995" s="16"/>
      <c r="AF1995" s="15"/>
      <c r="AG1995" s="16"/>
      <c r="AH1995" s="15"/>
      <c r="AI1995" s="15"/>
      <c r="AJ1995" s="15"/>
      <c r="AK1995" s="15"/>
      <c r="AL1995" s="15"/>
      <c r="AN1995" s="15"/>
      <c r="AO1995" s="16"/>
      <c r="AP1995" s="16"/>
      <c r="AQ1995" s="16"/>
      <c r="AR1995" s="16"/>
      <c r="AS1995" s="16"/>
      <c r="AT1995" s="16"/>
      <c r="AU1995" s="16"/>
      <c r="AV1995" s="16"/>
      <c r="AX1995" s="15"/>
      <c r="AY1995" s="16"/>
      <c r="AZ1995" s="16"/>
      <c r="BA1995" s="16"/>
      <c r="BB1995" s="16"/>
      <c r="BC1995" s="16"/>
      <c r="BD1995" s="16"/>
      <c r="BE1995" s="16"/>
      <c r="BF1995" s="16"/>
    </row>
    <row r="1996" spans="1:58" x14ac:dyDescent="0.2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AD1996" s="15"/>
      <c r="AE1996" s="16"/>
      <c r="AF1996" s="15"/>
      <c r="AG1996" s="16"/>
      <c r="AH1996" s="15"/>
      <c r="AI1996" s="15"/>
      <c r="AJ1996" s="15"/>
      <c r="AK1996" s="15"/>
      <c r="AL1996" s="15"/>
      <c r="AN1996" s="15"/>
      <c r="AO1996" s="16"/>
      <c r="AP1996" s="16"/>
      <c r="AQ1996" s="16"/>
      <c r="AR1996" s="16"/>
      <c r="AS1996" s="16"/>
      <c r="AT1996" s="16"/>
      <c r="AU1996" s="16"/>
      <c r="AV1996" s="16"/>
      <c r="AX1996" s="15"/>
      <c r="AY1996" s="16"/>
      <c r="AZ1996" s="16"/>
      <c r="BA1996" s="16"/>
      <c r="BB1996" s="16"/>
      <c r="BC1996" s="16"/>
      <c r="BD1996" s="16"/>
      <c r="BE1996" s="16"/>
      <c r="BF1996" s="16"/>
    </row>
    <row r="1997" spans="1:58" x14ac:dyDescent="0.2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AD1997" s="15"/>
      <c r="AE1997" s="16"/>
      <c r="AF1997" s="15"/>
      <c r="AG1997" s="16"/>
      <c r="AH1997" s="15"/>
      <c r="AI1997" s="15"/>
      <c r="AJ1997" s="15"/>
      <c r="AK1997" s="15"/>
      <c r="AL1997" s="15"/>
      <c r="AN1997" s="15"/>
      <c r="AO1997" s="16"/>
      <c r="AP1997" s="16"/>
      <c r="AQ1997" s="16"/>
      <c r="AR1997" s="16"/>
      <c r="AS1997" s="16"/>
      <c r="AT1997" s="16"/>
      <c r="AU1997" s="16"/>
      <c r="AV1997" s="16"/>
      <c r="AX1997" s="15"/>
      <c r="AY1997" s="16"/>
      <c r="AZ1997" s="16"/>
      <c r="BA1997" s="16"/>
      <c r="BB1997" s="16"/>
      <c r="BC1997" s="16"/>
      <c r="BD1997" s="16"/>
      <c r="BE1997" s="16"/>
      <c r="BF1997" s="16"/>
    </row>
    <row r="1998" spans="1:58" x14ac:dyDescent="0.2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AD1998" s="15"/>
      <c r="AE1998" s="16"/>
      <c r="AF1998" s="15"/>
      <c r="AG1998" s="16"/>
      <c r="AH1998" s="15"/>
      <c r="AI1998" s="15"/>
      <c r="AJ1998" s="15"/>
      <c r="AK1998" s="15"/>
      <c r="AL1998" s="15"/>
      <c r="AN1998" s="15"/>
      <c r="AO1998" s="16"/>
      <c r="AP1998" s="16"/>
      <c r="AQ1998" s="16"/>
      <c r="AR1998" s="16"/>
      <c r="AS1998" s="16"/>
      <c r="AT1998" s="16"/>
      <c r="AU1998" s="16"/>
      <c r="AV1998" s="16"/>
      <c r="AX1998" s="15"/>
      <c r="AY1998" s="16"/>
      <c r="AZ1998" s="16"/>
      <c r="BA1998" s="16"/>
      <c r="BB1998" s="16"/>
      <c r="BC1998" s="16"/>
      <c r="BD1998" s="16"/>
      <c r="BE1998" s="16"/>
      <c r="BF1998" s="16"/>
    </row>
    <row r="1999" spans="1:58" x14ac:dyDescent="0.2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AD1999" s="15"/>
      <c r="AE1999" s="16"/>
      <c r="AF1999" s="15"/>
      <c r="AG1999" s="16"/>
      <c r="AH1999" s="15"/>
      <c r="AI1999" s="15"/>
      <c r="AJ1999" s="15"/>
      <c r="AK1999" s="15"/>
      <c r="AL1999" s="15"/>
      <c r="AN1999" s="15"/>
      <c r="AO1999" s="16"/>
      <c r="AP1999" s="16"/>
      <c r="AQ1999" s="16"/>
      <c r="AR1999" s="16"/>
      <c r="AS1999" s="16"/>
      <c r="AT1999" s="16"/>
      <c r="AU1999" s="16"/>
      <c r="AV1999" s="16"/>
      <c r="AX1999" s="15"/>
      <c r="AY1999" s="16"/>
      <c r="AZ1999" s="16"/>
      <c r="BA1999" s="16"/>
      <c r="BB1999" s="16"/>
      <c r="BC1999" s="16"/>
      <c r="BD1999" s="16"/>
      <c r="BE1999" s="16"/>
      <c r="BF1999" s="16"/>
    </row>
    <row r="2000" spans="1:58" x14ac:dyDescent="0.2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AD2000" s="15"/>
      <c r="AE2000" s="16"/>
      <c r="AF2000" s="15"/>
      <c r="AG2000" s="16"/>
      <c r="AH2000" s="15"/>
      <c r="AI2000" s="15"/>
      <c r="AJ2000" s="15"/>
      <c r="AK2000" s="15"/>
      <c r="AL2000" s="15"/>
      <c r="AN2000" s="15"/>
      <c r="AO2000" s="16"/>
      <c r="AP2000" s="16"/>
      <c r="AQ2000" s="16"/>
      <c r="AR2000" s="16"/>
      <c r="AS2000" s="16"/>
      <c r="AT2000" s="16"/>
      <c r="AU2000" s="16"/>
      <c r="AV2000" s="16"/>
      <c r="AX2000" s="15"/>
      <c r="AY2000" s="16"/>
      <c r="AZ2000" s="16"/>
      <c r="BA2000" s="16"/>
      <c r="BB2000" s="16"/>
      <c r="BC2000" s="16"/>
      <c r="BD2000" s="16"/>
      <c r="BE2000" s="16"/>
      <c r="BF2000" s="16"/>
    </row>
    <row r="2001" spans="1:58" x14ac:dyDescent="0.2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AD2001" s="15"/>
      <c r="AE2001" s="16"/>
      <c r="AF2001" s="15"/>
      <c r="AG2001" s="16"/>
      <c r="AH2001" s="15"/>
      <c r="AI2001" s="15"/>
      <c r="AJ2001" s="15"/>
      <c r="AK2001" s="15"/>
      <c r="AL2001" s="15"/>
      <c r="AN2001" s="15"/>
      <c r="AO2001" s="16"/>
      <c r="AP2001" s="16"/>
      <c r="AQ2001" s="16"/>
      <c r="AR2001" s="16"/>
      <c r="AS2001" s="16"/>
      <c r="AT2001" s="16"/>
      <c r="AU2001" s="16"/>
      <c r="AV2001" s="16"/>
      <c r="AX2001" s="15"/>
      <c r="AY2001" s="16"/>
      <c r="AZ2001" s="16"/>
      <c r="BA2001" s="16"/>
      <c r="BB2001" s="16"/>
      <c r="BC2001" s="16"/>
      <c r="BD2001" s="16"/>
      <c r="BE2001" s="16"/>
      <c r="BF2001" s="16"/>
    </row>
    <row r="2002" spans="1:58" x14ac:dyDescent="0.2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AD2002" s="15"/>
      <c r="AE2002" s="16"/>
      <c r="AF2002" s="15"/>
      <c r="AG2002" s="16"/>
      <c r="AH2002" s="15"/>
      <c r="AI2002" s="15"/>
      <c r="AJ2002" s="15"/>
      <c r="AK2002" s="15"/>
      <c r="AL2002" s="15"/>
      <c r="AN2002" s="15"/>
      <c r="AO2002" s="16"/>
      <c r="AP2002" s="16"/>
      <c r="AQ2002" s="16"/>
      <c r="AR2002" s="16"/>
      <c r="AS2002" s="16"/>
      <c r="AT2002" s="16"/>
      <c r="AU2002" s="16"/>
      <c r="AV2002" s="16"/>
      <c r="AX2002" s="15"/>
      <c r="AY2002" s="16"/>
      <c r="AZ2002" s="16"/>
      <c r="BA2002" s="16"/>
      <c r="BB2002" s="16"/>
      <c r="BC2002" s="16"/>
      <c r="BD2002" s="16"/>
      <c r="BE2002" s="16"/>
      <c r="BF2002" s="16"/>
    </row>
    <row r="2003" spans="1:58" x14ac:dyDescent="0.2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AD2003" s="15"/>
      <c r="AE2003" s="16"/>
      <c r="AF2003" s="15"/>
      <c r="AG2003" s="16"/>
      <c r="AH2003" s="15"/>
      <c r="AI2003" s="15"/>
      <c r="AJ2003" s="15"/>
      <c r="AK2003" s="15"/>
      <c r="AL2003" s="15"/>
      <c r="AN2003" s="15"/>
      <c r="AO2003" s="16"/>
      <c r="AP2003" s="16"/>
      <c r="AQ2003" s="16"/>
      <c r="AR2003" s="16"/>
      <c r="AS2003" s="16"/>
      <c r="AT2003" s="16"/>
      <c r="AU2003" s="16"/>
      <c r="AV2003" s="16"/>
      <c r="AX2003" s="15"/>
      <c r="AY2003" s="16"/>
      <c r="AZ2003" s="16"/>
      <c r="BA2003" s="16"/>
      <c r="BB2003" s="16"/>
      <c r="BC2003" s="16"/>
      <c r="BD2003" s="16"/>
      <c r="BE2003" s="16"/>
      <c r="BF2003" s="16"/>
    </row>
    <row r="2004" spans="1:58" x14ac:dyDescent="0.2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AD2004" s="15"/>
      <c r="AE2004" s="16"/>
      <c r="AF2004" s="15"/>
      <c r="AG2004" s="16"/>
      <c r="AH2004" s="15"/>
      <c r="AI2004" s="15"/>
      <c r="AJ2004" s="15"/>
      <c r="AK2004" s="15"/>
      <c r="AL2004" s="15"/>
      <c r="AN2004" s="15"/>
      <c r="AO2004" s="16"/>
      <c r="AP2004" s="16"/>
      <c r="AQ2004" s="16"/>
      <c r="AR2004" s="16"/>
      <c r="AS2004" s="16"/>
      <c r="AT2004" s="16"/>
      <c r="AU2004" s="16"/>
      <c r="AV2004" s="16"/>
      <c r="AX2004" s="15"/>
      <c r="AY2004" s="16"/>
      <c r="AZ2004" s="16"/>
      <c r="BA2004" s="16"/>
      <c r="BB2004" s="16"/>
      <c r="BC2004" s="16"/>
      <c r="BD2004" s="16"/>
      <c r="BE2004" s="16"/>
      <c r="BF2004" s="16"/>
    </row>
    <row r="2005" spans="1:58" x14ac:dyDescent="0.2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AD2005" s="15"/>
      <c r="AE2005" s="16"/>
      <c r="AF2005" s="15"/>
      <c r="AG2005" s="16"/>
      <c r="AH2005" s="15"/>
      <c r="AI2005" s="15"/>
      <c r="AJ2005" s="15"/>
      <c r="AK2005" s="15"/>
      <c r="AL2005" s="15"/>
      <c r="AN2005" s="15"/>
      <c r="AO2005" s="16"/>
      <c r="AP2005" s="16"/>
      <c r="AQ2005" s="16"/>
      <c r="AR2005" s="16"/>
      <c r="AS2005" s="16"/>
      <c r="AT2005" s="16"/>
      <c r="AU2005" s="16"/>
      <c r="AV2005" s="16"/>
      <c r="AX2005" s="15"/>
      <c r="AY2005" s="16"/>
      <c r="AZ2005" s="16"/>
      <c r="BA2005" s="16"/>
      <c r="BB2005" s="16"/>
      <c r="BC2005" s="16"/>
      <c r="BD2005" s="16"/>
      <c r="BE2005" s="16"/>
      <c r="BF2005" s="16"/>
    </row>
    <row r="2006" spans="1:58" x14ac:dyDescent="0.2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AD2006" s="15"/>
      <c r="AE2006" s="16"/>
      <c r="AF2006" s="15"/>
      <c r="AG2006" s="16"/>
      <c r="AH2006" s="15"/>
      <c r="AI2006" s="15"/>
      <c r="AJ2006" s="15"/>
      <c r="AK2006" s="15"/>
      <c r="AL2006" s="15"/>
      <c r="AN2006" s="15"/>
      <c r="AO2006" s="16"/>
      <c r="AP2006" s="16"/>
      <c r="AQ2006" s="16"/>
      <c r="AR2006" s="16"/>
      <c r="AS2006" s="16"/>
      <c r="AT2006" s="16"/>
      <c r="AU2006" s="16"/>
      <c r="AV2006" s="16"/>
      <c r="AX2006" s="15"/>
      <c r="AY2006" s="16"/>
      <c r="AZ2006" s="16"/>
      <c r="BA2006" s="16"/>
      <c r="BB2006" s="16"/>
      <c r="BC2006" s="16"/>
      <c r="BD2006" s="16"/>
      <c r="BE2006" s="16"/>
      <c r="BF2006" s="16"/>
    </row>
    <row r="2007" spans="1:58" x14ac:dyDescent="0.2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AD2007" s="15"/>
      <c r="AE2007" s="16"/>
      <c r="AF2007" s="15"/>
      <c r="AG2007" s="16"/>
      <c r="AH2007" s="15"/>
      <c r="AI2007" s="15"/>
      <c r="AJ2007" s="15"/>
      <c r="AK2007" s="15"/>
      <c r="AL2007" s="15"/>
      <c r="AN2007" s="15"/>
      <c r="AO2007" s="16"/>
      <c r="AP2007" s="16"/>
      <c r="AQ2007" s="16"/>
      <c r="AR2007" s="16"/>
      <c r="AS2007" s="16"/>
      <c r="AT2007" s="16"/>
      <c r="AU2007" s="16"/>
      <c r="AV2007" s="16"/>
      <c r="AX2007" s="15"/>
      <c r="AY2007" s="16"/>
      <c r="AZ2007" s="16"/>
      <c r="BA2007" s="16"/>
      <c r="BB2007" s="16"/>
      <c r="BC2007" s="16"/>
      <c r="BD2007" s="16"/>
      <c r="BE2007" s="16"/>
      <c r="BF2007" s="16"/>
    </row>
    <row r="2008" spans="1:58" x14ac:dyDescent="0.2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AD2008" s="15"/>
      <c r="AE2008" s="16"/>
      <c r="AF2008" s="15"/>
      <c r="AG2008" s="16"/>
      <c r="AH2008" s="15"/>
      <c r="AI2008" s="15"/>
      <c r="AJ2008" s="15"/>
      <c r="AK2008" s="15"/>
      <c r="AL2008" s="15"/>
      <c r="AN2008" s="15"/>
      <c r="AO2008" s="16"/>
      <c r="AP2008" s="16"/>
      <c r="AQ2008" s="16"/>
      <c r="AR2008" s="16"/>
      <c r="AS2008" s="16"/>
      <c r="AT2008" s="16"/>
      <c r="AU2008" s="16"/>
      <c r="AV2008" s="16"/>
      <c r="AX2008" s="15"/>
      <c r="AY2008" s="16"/>
      <c r="AZ2008" s="16"/>
      <c r="BA2008" s="16"/>
      <c r="BB2008" s="16"/>
      <c r="BC2008" s="16"/>
      <c r="BD2008" s="16"/>
      <c r="BE2008" s="16"/>
      <c r="BF2008" s="16"/>
    </row>
    <row r="2009" spans="1:58" x14ac:dyDescent="0.2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AD2009" s="15"/>
      <c r="AE2009" s="16"/>
      <c r="AF2009" s="15"/>
      <c r="AG2009" s="16"/>
      <c r="AH2009" s="15"/>
      <c r="AI2009" s="15"/>
      <c r="AJ2009" s="15"/>
      <c r="AK2009" s="15"/>
      <c r="AL2009" s="15"/>
      <c r="AN2009" s="15"/>
      <c r="AO2009" s="16"/>
      <c r="AP2009" s="16"/>
      <c r="AQ2009" s="16"/>
      <c r="AR2009" s="16"/>
      <c r="AS2009" s="16"/>
      <c r="AT2009" s="16"/>
      <c r="AU2009" s="16"/>
      <c r="AV2009" s="16"/>
      <c r="AX2009" s="15"/>
      <c r="AY2009" s="16"/>
      <c r="AZ2009" s="16"/>
      <c r="BA2009" s="16"/>
      <c r="BB2009" s="16"/>
      <c r="BC2009" s="16"/>
      <c r="BD2009" s="16"/>
      <c r="BE2009" s="16"/>
      <c r="BF2009" s="16"/>
    </row>
    <row r="2010" spans="1:58" x14ac:dyDescent="0.2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AD2010" s="15"/>
      <c r="AE2010" s="16"/>
      <c r="AF2010" s="15"/>
      <c r="AG2010" s="16"/>
      <c r="AH2010" s="15"/>
      <c r="AI2010" s="15"/>
      <c r="AJ2010" s="15"/>
      <c r="AK2010" s="15"/>
      <c r="AL2010" s="15"/>
      <c r="AN2010" s="15"/>
      <c r="AO2010" s="16"/>
      <c r="AP2010" s="16"/>
      <c r="AQ2010" s="16"/>
      <c r="AR2010" s="16"/>
      <c r="AS2010" s="16"/>
      <c r="AT2010" s="16"/>
      <c r="AU2010" s="16"/>
      <c r="AV2010" s="16"/>
      <c r="AX2010" s="15"/>
      <c r="AY2010" s="16"/>
      <c r="AZ2010" s="16"/>
      <c r="BA2010" s="16"/>
      <c r="BB2010" s="16"/>
      <c r="BC2010" s="16"/>
      <c r="BD2010" s="16"/>
      <c r="BE2010" s="16"/>
      <c r="BF2010" s="16"/>
    </row>
    <row r="2011" spans="1:58" x14ac:dyDescent="0.2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AD2011" s="15"/>
      <c r="AE2011" s="16"/>
      <c r="AF2011" s="15"/>
      <c r="AG2011" s="16"/>
      <c r="AH2011" s="15"/>
      <c r="AI2011" s="15"/>
      <c r="AJ2011" s="15"/>
      <c r="AK2011" s="15"/>
      <c r="AL2011" s="15"/>
      <c r="AN2011" s="15"/>
      <c r="AO2011" s="16"/>
      <c r="AP2011" s="16"/>
      <c r="AQ2011" s="16"/>
      <c r="AR2011" s="16"/>
      <c r="AS2011" s="16"/>
      <c r="AT2011" s="16"/>
      <c r="AU2011" s="16"/>
      <c r="AV2011" s="16"/>
      <c r="AX2011" s="15"/>
      <c r="AY2011" s="16"/>
      <c r="AZ2011" s="16"/>
      <c r="BA2011" s="16"/>
      <c r="BB2011" s="16"/>
      <c r="BC2011" s="16"/>
      <c r="BD2011" s="16"/>
      <c r="BE2011" s="16"/>
      <c r="BF2011" s="16"/>
    </row>
    <row r="2012" spans="1:58" x14ac:dyDescent="0.2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AD2012" s="15"/>
      <c r="AE2012" s="16"/>
      <c r="AF2012" s="15"/>
      <c r="AG2012" s="16"/>
      <c r="AH2012" s="15"/>
      <c r="AI2012" s="15"/>
      <c r="AJ2012" s="15"/>
      <c r="AK2012" s="15"/>
      <c r="AL2012" s="15"/>
      <c r="AN2012" s="15"/>
      <c r="AO2012" s="16"/>
      <c r="AP2012" s="16"/>
      <c r="AQ2012" s="16"/>
      <c r="AR2012" s="16"/>
      <c r="AS2012" s="16"/>
      <c r="AT2012" s="16"/>
      <c r="AU2012" s="16"/>
      <c r="AV2012" s="16"/>
      <c r="AX2012" s="15"/>
      <c r="AY2012" s="16"/>
      <c r="AZ2012" s="16"/>
      <c r="BA2012" s="16"/>
      <c r="BB2012" s="16"/>
      <c r="BC2012" s="16"/>
      <c r="BD2012" s="16"/>
      <c r="BE2012" s="16"/>
      <c r="BF2012" s="16"/>
    </row>
    <row r="2013" spans="1:58" x14ac:dyDescent="0.2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AD2013" s="15"/>
      <c r="AE2013" s="16"/>
      <c r="AF2013" s="15"/>
      <c r="AG2013" s="16"/>
      <c r="AH2013" s="15"/>
      <c r="AI2013" s="15"/>
      <c r="AJ2013" s="15"/>
      <c r="AK2013" s="15"/>
      <c r="AL2013" s="15"/>
      <c r="AN2013" s="15"/>
      <c r="AO2013" s="16"/>
      <c r="AP2013" s="16"/>
      <c r="AQ2013" s="16"/>
      <c r="AR2013" s="16"/>
      <c r="AS2013" s="16"/>
      <c r="AT2013" s="16"/>
      <c r="AU2013" s="16"/>
      <c r="AV2013" s="16"/>
      <c r="AX2013" s="15"/>
      <c r="AY2013" s="16"/>
      <c r="AZ2013" s="16"/>
      <c r="BA2013" s="16"/>
      <c r="BB2013" s="16"/>
      <c r="BC2013" s="16"/>
      <c r="BD2013" s="16"/>
      <c r="BE2013" s="16"/>
      <c r="BF2013" s="16"/>
    </row>
    <row r="2014" spans="1:58" x14ac:dyDescent="0.2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AD2014" s="15"/>
      <c r="AE2014" s="16"/>
      <c r="AF2014" s="15"/>
      <c r="AG2014" s="16"/>
      <c r="AH2014" s="15"/>
      <c r="AI2014" s="15"/>
      <c r="AJ2014" s="15"/>
      <c r="AK2014" s="15"/>
      <c r="AL2014" s="15"/>
      <c r="AN2014" s="15"/>
      <c r="AO2014" s="16"/>
      <c r="AP2014" s="16"/>
      <c r="AQ2014" s="16"/>
      <c r="AR2014" s="16"/>
      <c r="AS2014" s="16"/>
      <c r="AT2014" s="16"/>
      <c r="AU2014" s="16"/>
      <c r="AV2014" s="16"/>
      <c r="AX2014" s="15"/>
      <c r="AY2014" s="16"/>
      <c r="AZ2014" s="16"/>
      <c r="BA2014" s="16"/>
      <c r="BB2014" s="16"/>
      <c r="BC2014" s="16"/>
      <c r="BD2014" s="16"/>
      <c r="BE2014" s="16"/>
      <c r="BF2014" s="16"/>
    </row>
    <row r="2015" spans="1:58" x14ac:dyDescent="0.2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AD2015" s="15"/>
      <c r="AE2015" s="16"/>
      <c r="AF2015" s="15"/>
      <c r="AG2015" s="16"/>
      <c r="AH2015" s="15"/>
      <c r="AI2015" s="15"/>
      <c r="AJ2015" s="15"/>
      <c r="AK2015" s="15"/>
      <c r="AL2015" s="15"/>
      <c r="AN2015" s="15"/>
      <c r="AO2015" s="16"/>
      <c r="AP2015" s="16"/>
      <c r="AQ2015" s="16"/>
      <c r="AR2015" s="16"/>
      <c r="AS2015" s="16"/>
      <c r="AT2015" s="16"/>
      <c r="AU2015" s="16"/>
      <c r="AV2015" s="16"/>
      <c r="AX2015" s="15"/>
      <c r="AY2015" s="16"/>
      <c r="AZ2015" s="16"/>
      <c r="BA2015" s="16"/>
      <c r="BB2015" s="16"/>
      <c r="BC2015" s="16"/>
      <c r="BD2015" s="16"/>
      <c r="BE2015" s="16"/>
      <c r="BF2015" s="16"/>
    </row>
    <row r="2016" spans="1:58" x14ac:dyDescent="0.2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AD2016" s="15"/>
      <c r="AE2016" s="16"/>
      <c r="AF2016" s="15"/>
      <c r="AG2016" s="16"/>
      <c r="AH2016" s="15"/>
      <c r="AI2016" s="15"/>
      <c r="AJ2016" s="15"/>
      <c r="AK2016" s="15"/>
      <c r="AL2016" s="15"/>
      <c r="AN2016" s="15"/>
      <c r="AO2016" s="16"/>
      <c r="AP2016" s="16"/>
      <c r="AQ2016" s="16"/>
      <c r="AR2016" s="16"/>
      <c r="AS2016" s="16"/>
      <c r="AT2016" s="16"/>
      <c r="AU2016" s="16"/>
      <c r="AV2016" s="16"/>
      <c r="AX2016" s="15"/>
      <c r="AY2016" s="16"/>
      <c r="AZ2016" s="16"/>
      <c r="BA2016" s="16"/>
      <c r="BB2016" s="16"/>
      <c r="BC2016" s="16"/>
      <c r="BD2016" s="16"/>
      <c r="BE2016" s="16"/>
      <c r="BF2016" s="16"/>
    </row>
    <row r="2017" spans="1:58" x14ac:dyDescent="0.2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AD2017" s="15"/>
      <c r="AE2017" s="16"/>
      <c r="AF2017" s="15"/>
      <c r="AG2017" s="16"/>
      <c r="AH2017" s="15"/>
      <c r="AI2017" s="15"/>
      <c r="AJ2017" s="15"/>
      <c r="AK2017" s="15"/>
      <c r="AL2017" s="15"/>
      <c r="AN2017" s="15"/>
      <c r="AO2017" s="16"/>
      <c r="AP2017" s="16"/>
      <c r="AQ2017" s="16"/>
      <c r="AR2017" s="16"/>
      <c r="AS2017" s="16"/>
      <c r="AT2017" s="16"/>
      <c r="AU2017" s="16"/>
      <c r="AV2017" s="16"/>
      <c r="AX2017" s="15"/>
      <c r="AY2017" s="16"/>
      <c r="AZ2017" s="16"/>
      <c r="BA2017" s="16"/>
      <c r="BB2017" s="16"/>
      <c r="BC2017" s="16"/>
      <c r="BD2017" s="16"/>
      <c r="BE2017" s="16"/>
      <c r="BF2017" s="16"/>
    </row>
    <row r="2018" spans="1:58" x14ac:dyDescent="0.2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AD2018" s="15"/>
      <c r="AE2018" s="16"/>
      <c r="AF2018" s="15"/>
      <c r="AG2018" s="16"/>
      <c r="AH2018" s="15"/>
      <c r="AI2018" s="15"/>
      <c r="AJ2018" s="15"/>
      <c r="AK2018" s="15"/>
      <c r="AL2018" s="15"/>
      <c r="AN2018" s="15"/>
      <c r="AO2018" s="16"/>
      <c r="AP2018" s="16"/>
      <c r="AQ2018" s="16"/>
      <c r="AR2018" s="16"/>
      <c r="AS2018" s="16"/>
      <c r="AT2018" s="16"/>
      <c r="AU2018" s="16"/>
      <c r="AV2018" s="16"/>
      <c r="AX2018" s="15"/>
      <c r="AY2018" s="16"/>
      <c r="AZ2018" s="16"/>
      <c r="BA2018" s="16"/>
      <c r="BB2018" s="16"/>
      <c r="BC2018" s="16"/>
      <c r="BD2018" s="16"/>
      <c r="BE2018" s="16"/>
      <c r="BF2018" s="16"/>
    </row>
    <row r="2019" spans="1:58" x14ac:dyDescent="0.2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AD2019" s="15"/>
      <c r="AE2019" s="16"/>
      <c r="AF2019" s="15"/>
      <c r="AG2019" s="16"/>
      <c r="AH2019" s="15"/>
      <c r="AI2019" s="15"/>
      <c r="AJ2019" s="15"/>
      <c r="AK2019" s="15"/>
      <c r="AL2019" s="15"/>
      <c r="AN2019" s="15"/>
      <c r="AO2019" s="16"/>
      <c r="AP2019" s="16"/>
      <c r="AQ2019" s="16"/>
      <c r="AR2019" s="16"/>
      <c r="AS2019" s="16"/>
      <c r="AT2019" s="16"/>
      <c r="AU2019" s="16"/>
      <c r="AV2019" s="16"/>
      <c r="AX2019" s="15"/>
      <c r="AY2019" s="16"/>
      <c r="AZ2019" s="16"/>
      <c r="BA2019" s="16"/>
      <c r="BB2019" s="16"/>
      <c r="BC2019" s="16"/>
      <c r="BD2019" s="16"/>
      <c r="BE2019" s="16"/>
      <c r="BF2019" s="16"/>
    </row>
    <row r="2020" spans="1:58" x14ac:dyDescent="0.2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AD2020" s="15"/>
      <c r="AE2020" s="16"/>
      <c r="AF2020" s="15"/>
      <c r="AG2020" s="16"/>
      <c r="AH2020" s="15"/>
      <c r="AI2020" s="15"/>
      <c r="AJ2020" s="15"/>
      <c r="AK2020" s="15"/>
      <c r="AL2020" s="15"/>
      <c r="AN2020" s="15"/>
      <c r="AO2020" s="16"/>
      <c r="AP2020" s="16"/>
      <c r="AQ2020" s="16"/>
      <c r="AR2020" s="16"/>
      <c r="AS2020" s="16"/>
      <c r="AT2020" s="16"/>
      <c r="AU2020" s="16"/>
      <c r="AV2020" s="16"/>
      <c r="AX2020" s="15"/>
      <c r="AY2020" s="16"/>
      <c r="AZ2020" s="16"/>
      <c r="BA2020" s="16"/>
      <c r="BB2020" s="16"/>
      <c r="BC2020" s="16"/>
      <c r="BD2020" s="16"/>
      <c r="BE2020" s="16"/>
      <c r="BF2020" s="16"/>
    </row>
    <row r="2021" spans="1:58" x14ac:dyDescent="0.2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AD2021" s="15"/>
      <c r="AE2021" s="16"/>
      <c r="AF2021" s="15"/>
      <c r="AG2021" s="16"/>
      <c r="AH2021" s="15"/>
      <c r="AI2021" s="15"/>
      <c r="AJ2021" s="15"/>
      <c r="AK2021" s="15"/>
      <c r="AL2021" s="15"/>
      <c r="AN2021" s="15"/>
      <c r="AO2021" s="16"/>
      <c r="AP2021" s="16"/>
      <c r="AQ2021" s="16"/>
      <c r="AR2021" s="16"/>
      <c r="AS2021" s="16"/>
      <c r="AT2021" s="16"/>
      <c r="AU2021" s="16"/>
      <c r="AV2021" s="16"/>
      <c r="AX2021" s="15"/>
      <c r="AY2021" s="16"/>
      <c r="AZ2021" s="16"/>
      <c r="BA2021" s="16"/>
      <c r="BB2021" s="16"/>
      <c r="BC2021" s="16"/>
      <c r="BD2021" s="16"/>
      <c r="BE2021" s="16"/>
      <c r="BF2021" s="16"/>
    </row>
    <row r="2022" spans="1:58" x14ac:dyDescent="0.2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AD2022" s="15"/>
      <c r="AE2022" s="16"/>
      <c r="AF2022" s="15"/>
      <c r="AG2022" s="16"/>
      <c r="AH2022" s="15"/>
      <c r="AI2022" s="15"/>
      <c r="AJ2022" s="15"/>
      <c r="AK2022" s="15"/>
      <c r="AL2022" s="15"/>
      <c r="AN2022" s="15"/>
      <c r="AO2022" s="16"/>
      <c r="AP2022" s="16"/>
      <c r="AQ2022" s="16"/>
      <c r="AR2022" s="16"/>
      <c r="AS2022" s="16"/>
      <c r="AT2022" s="16"/>
      <c r="AU2022" s="16"/>
      <c r="AV2022" s="16"/>
      <c r="AX2022" s="15"/>
      <c r="AY2022" s="16"/>
      <c r="AZ2022" s="16"/>
      <c r="BA2022" s="16"/>
      <c r="BB2022" s="16"/>
      <c r="BC2022" s="16"/>
      <c r="BD2022" s="16"/>
      <c r="BE2022" s="16"/>
      <c r="BF2022" s="16"/>
    </row>
    <row r="2023" spans="1:58" x14ac:dyDescent="0.2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AD2023" s="15"/>
      <c r="AE2023" s="16"/>
      <c r="AF2023" s="15"/>
      <c r="AG2023" s="16"/>
      <c r="AH2023" s="15"/>
      <c r="AI2023" s="15"/>
      <c r="AJ2023" s="15"/>
      <c r="AK2023" s="15"/>
      <c r="AL2023" s="15"/>
      <c r="AN2023" s="15"/>
      <c r="AO2023" s="16"/>
      <c r="AP2023" s="16"/>
      <c r="AQ2023" s="16"/>
      <c r="AR2023" s="16"/>
      <c r="AS2023" s="16"/>
      <c r="AT2023" s="16"/>
      <c r="AU2023" s="16"/>
      <c r="AV2023" s="16"/>
      <c r="AX2023" s="15"/>
      <c r="AY2023" s="16"/>
      <c r="AZ2023" s="16"/>
      <c r="BA2023" s="16"/>
      <c r="BB2023" s="16"/>
      <c r="BC2023" s="16"/>
      <c r="BD2023" s="16"/>
      <c r="BE2023" s="16"/>
      <c r="BF2023" s="16"/>
    </row>
    <row r="2024" spans="1:58" x14ac:dyDescent="0.2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AD2024" s="15"/>
      <c r="AE2024" s="16"/>
      <c r="AF2024" s="15"/>
      <c r="AG2024" s="16"/>
      <c r="AH2024" s="15"/>
      <c r="AI2024" s="15"/>
      <c r="AJ2024" s="15"/>
      <c r="AK2024" s="15"/>
      <c r="AL2024" s="15"/>
      <c r="AN2024" s="15"/>
      <c r="AO2024" s="16"/>
      <c r="AP2024" s="16"/>
      <c r="AQ2024" s="16"/>
      <c r="AR2024" s="16"/>
      <c r="AS2024" s="16"/>
      <c r="AT2024" s="16"/>
      <c r="AU2024" s="16"/>
      <c r="AV2024" s="16"/>
      <c r="AX2024" s="15"/>
      <c r="AY2024" s="16"/>
      <c r="AZ2024" s="16"/>
      <c r="BA2024" s="16"/>
      <c r="BB2024" s="16"/>
      <c r="BC2024" s="16"/>
      <c r="BD2024" s="16"/>
      <c r="BE2024" s="16"/>
      <c r="BF2024" s="16"/>
    </row>
    <row r="2025" spans="1:58" x14ac:dyDescent="0.2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AD2025" s="15"/>
      <c r="AE2025" s="16"/>
      <c r="AF2025" s="15"/>
      <c r="AG2025" s="16"/>
      <c r="AH2025" s="15"/>
      <c r="AI2025" s="15"/>
      <c r="AJ2025" s="15"/>
      <c r="AK2025" s="15"/>
      <c r="AL2025" s="15"/>
      <c r="AN2025" s="15"/>
      <c r="AO2025" s="16"/>
      <c r="AP2025" s="16"/>
      <c r="AQ2025" s="16"/>
      <c r="AR2025" s="16"/>
      <c r="AS2025" s="16"/>
      <c r="AT2025" s="16"/>
      <c r="AU2025" s="16"/>
      <c r="AV2025" s="16"/>
      <c r="AX2025" s="15"/>
      <c r="AY2025" s="16"/>
      <c r="AZ2025" s="16"/>
      <c r="BA2025" s="16"/>
      <c r="BB2025" s="16"/>
      <c r="BC2025" s="16"/>
      <c r="BD2025" s="16"/>
      <c r="BE2025" s="16"/>
      <c r="BF2025" s="16"/>
    </row>
    <row r="2026" spans="1:58" x14ac:dyDescent="0.2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AD2026" s="15"/>
      <c r="AE2026" s="16"/>
      <c r="AF2026" s="15"/>
      <c r="AG2026" s="16"/>
      <c r="AH2026" s="15"/>
      <c r="AI2026" s="15"/>
      <c r="AJ2026" s="15"/>
      <c r="AK2026" s="15"/>
      <c r="AL2026" s="15"/>
      <c r="AN2026" s="15"/>
      <c r="AO2026" s="16"/>
      <c r="AP2026" s="16"/>
      <c r="AQ2026" s="16"/>
      <c r="AR2026" s="16"/>
      <c r="AS2026" s="16"/>
      <c r="AT2026" s="16"/>
      <c r="AU2026" s="16"/>
      <c r="AV2026" s="16"/>
      <c r="AX2026" s="15"/>
      <c r="AY2026" s="16"/>
      <c r="AZ2026" s="16"/>
      <c r="BA2026" s="16"/>
      <c r="BB2026" s="16"/>
      <c r="BC2026" s="16"/>
      <c r="BD2026" s="16"/>
      <c r="BE2026" s="16"/>
      <c r="BF2026" s="16"/>
    </row>
    <row r="2027" spans="1:58" x14ac:dyDescent="0.2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AD2027" s="15"/>
      <c r="AE2027" s="16"/>
      <c r="AF2027" s="15"/>
      <c r="AG2027" s="16"/>
      <c r="AH2027" s="15"/>
      <c r="AI2027" s="15"/>
      <c r="AJ2027" s="15"/>
      <c r="AK2027" s="15"/>
      <c r="AL2027" s="15"/>
      <c r="AN2027" s="15"/>
      <c r="AO2027" s="16"/>
      <c r="AP2027" s="16"/>
      <c r="AQ2027" s="16"/>
      <c r="AR2027" s="16"/>
      <c r="AS2027" s="16"/>
      <c r="AT2027" s="16"/>
      <c r="AU2027" s="16"/>
      <c r="AV2027" s="16"/>
      <c r="AX2027" s="15"/>
      <c r="AY2027" s="16"/>
      <c r="AZ2027" s="16"/>
      <c r="BA2027" s="16"/>
      <c r="BB2027" s="16"/>
      <c r="BC2027" s="16"/>
      <c r="BD2027" s="16"/>
      <c r="BE2027" s="16"/>
      <c r="BF2027" s="16"/>
    </row>
    <row r="2028" spans="1:58" x14ac:dyDescent="0.2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AD2028" s="15"/>
      <c r="AE2028" s="16"/>
      <c r="AF2028" s="15"/>
      <c r="AG2028" s="16"/>
      <c r="AH2028" s="15"/>
      <c r="AI2028" s="15"/>
      <c r="AJ2028" s="15"/>
      <c r="AK2028" s="15"/>
      <c r="AL2028" s="15"/>
      <c r="AN2028" s="15"/>
      <c r="AO2028" s="16"/>
      <c r="AP2028" s="16"/>
      <c r="AQ2028" s="16"/>
      <c r="AR2028" s="16"/>
      <c r="AS2028" s="16"/>
      <c r="AT2028" s="16"/>
      <c r="AU2028" s="16"/>
      <c r="AV2028" s="16"/>
      <c r="AX2028" s="15"/>
      <c r="AY2028" s="16"/>
      <c r="AZ2028" s="16"/>
      <c r="BA2028" s="16"/>
      <c r="BB2028" s="16"/>
      <c r="BC2028" s="16"/>
      <c r="BD2028" s="16"/>
      <c r="BE2028" s="16"/>
      <c r="BF2028" s="16"/>
    </row>
    <row r="2029" spans="1:58" x14ac:dyDescent="0.2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AD2029" s="15"/>
      <c r="AE2029" s="16"/>
      <c r="AF2029" s="15"/>
      <c r="AG2029" s="16"/>
      <c r="AH2029" s="15"/>
      <c r="AI2029" s="15"/>
      <c r="AJ2029" s="15"/>
      <c r="AK2029" s="15"/>
      <c r="AL2029" s="15"/>
      <c r="AN2029" s="15"/>
      <c r="AO2029" s="16"/>
      <c r="AP2029" s="16"/>
      <c r="AQ2029" s="16"/>
      <c r="AR2029" s="16"/>
      <c r="AS2029" s="16"/>
      <c r="AT2029" s="16"/>
      <c r="AU2029" s="16"/>
      <c r="AV2029" s="16"/>
      <c r="AX2029" s="15"/>
      <c r="AY2029" s="16"/>
      <c r="AZ2029" s="16"/>
      <c r="BA2029" s="16"/>
      <c r="BB2029" s="16"/>
      <c r="BC2029" s="16"/>
      <c r="BD2029" s="16"/>
      <c r="BE2029" s="16"/>
      <c r="BF2029" s="16"/>
    </row>
    <row r="2030" spans="1:58" x14ac:dyDescent="0.2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AD2030" s="15"/>
      <c r="AE2030" s="16"/>
      <c r="AF2030" s="15"/>
      <c r="AG2030" s="16"/>
      <c r="AH2030" s="15"/>
      <c r="AI2030" s="15"/>
      <c r="AJ2030" s="15"/>
      <c r="AK2030" s="15"/>
      <c r="AL2030" s="15"/>
      <c r="AN2030" s="15"/>
      <c r="AO2030" s="16"/>
      <c r="AP2030" s="16"/>
      <c r="AQ2030" s="16"/>
      <c r="AR2030" s="16"/>
      <c r="AS2030" s="16"/>
      <c r="AT2030" s="16"/>
      <c r="AU2030" s="16"/>
      <c r="AV2030" s="16"/>
      <c r="AX2030" s="15"/>
      <c r="AY2030" s="16"/>
      <c r="AZ2030" s="16"/>
      <c r="BA2030" s="16"/>
      <c r="BB2030" s="16"/>
      <c r="BC2030" s="16"/>
      <c r="BD2030" s="16"/>
      <c r="BE2030" s="16"/>
      <c r="BF2030" s="16"/>
    </row>
    <row r="2031" spans="1:58" x14ac:dyDescent="0.2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AD2031" s="15"/>
      <c r="AE2031" s="16"/>
      <c r="AF2031" s="15"/>
      <c r="AG2031" s="16"/>
      <c r="AH2031" s="15"/>
      <c r="AI2031" s="15"/>
      <c r="AJ2031" s="15"/>
      <c r="AK2031" s="15"/>
      <c r="AL2031" s="15"/>
      <c r="AN2031" s="15"/>
      <c r="AO2031" s="16"/>
      <c r="AP2031" s="16"/>
      <c r="AQ2031" s="16"/>
      <c r="AR2031" s="16"/>
      <c r="AS2031" s="16"/>
      <c r="AT2031" s="16"/>
      <c r="AU2031" s="16"/>
      <c r="AV2031" s="16"/>
      <c r="AX2031" s="15"/>
      <c r="AY2031" s="16"/>
      <c r="AZ2031" s="16"/>
      <c r="BA2031" s="16"/>
      <c r="BB2031" s="16"/>
      <c r="BC2031" s="16"/>
      <c r="BD2031" s="16"/>
      <c r="BE2031" s="16"/>
      <c r="BF2031" s="16"/>
    </row>
    <row r="2032" spans="1:58" x14ac:dyDescent="0.2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AD2032" s="15"/>
      <c r="AE2032" s="16"/>
      <c r="AF2032" s="15"/>
      <c r="AG2032" s="16"/>
      <c r="AH2032" s="15"/>
      <c r="AI2032" s="15"/>
      <c r="AJ2032" s="15"/>
      <c r="AK2032" s="15"/>
      <c r="AL2032" s="15"/>
      <c r="AN2032" s="15"/>
      <c r="AO2032" s="16"/>
      <c r="AP2032" s="16"/>
      <c r="AQ2032" s="16"/>
      <c r="AR2032" s="16"/>
      <c r="AS2032" s="16"/>
      <c r="AT2032" s="16"/>
      <c r="AU2032" s="16"/>
      <c r="AV2032" s="16"/>
      <c r="AX2032" s="15"/>
      <c r="AY2032" s="16"/>
      <c r="AZ2032" s="16"/>
      <c r="BA2032" s="16"/>
      <c r="BB2032" s="16"/>
      <c r="BC2032" s="16"/>
      <c r="BD2032" s="16"/>
      <c r="BE2032" s="16"/>
      <c r="BF2032" s="16"/>
    </row>
    <row r="2033" spans="1:58" x14ac:dyDescent="0.2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AD2033" s="15"/>
      <c r="AE2033" s="16"/>
      <c r="AF2033" s="15"/>
      <c r="AG2033" s="16"/>
      <c r="AH2033" s="15"/>
      <c r="AI2033" s="15"/>
      <c r="AJ2033" s="15"/>
      <c r="AK2033" s="15"/>
      <c r="AL2033" s="15"/>
      <c r="AN2033" s="15"/>
      <c r="AO2033" s="16"/>
      <c r="AP2033" s="16"/>
      <c r="AQ2033" s="16"/>
      <c r="AR2033" s="16"/>
      <c r="AS2033" s="16"/>
      <c r="AT2033" s="16"/>
      <c r="AU2033" s="16"/>
      <c r="AV2033" s="16"/>
      <c r="AX2033" s="15"/>
      <c r="AY2033" s="16"/>
      <c r="AZ2033" s="16"/>
      <c r="BA2033" s="16"/>
      <c r="BB2033" s="16"/>
      <c r="BC2033" s="16"/>
      <c r="BD2033" s="16"/>
      <c r="BE2033" s="16"/>
      <c r="BF2033" s="16"/>
    </row>
    <row r="2034" spans="1:58" x14ac:dyDescent="0.2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AD2034" s="15"/>
      <c r="AE2034" s="16"/>
      <c r="AF2034" s="15"/>
      <c r="AG2034" s="16"/>
      <c r="AH2034" s="15"/>
      <c r="AI2034" s="15"/>
      <c r="AJ2034" s="15"/>
      <c r="AK2034" s="15"/>
      <c r="AL2034" s="15"/>
      <c r="AN2034" s="15"/>
      <c r="AO2034" s="16"/>
      <c r="AP2034" s="16"/>
      <c r="AQ2034" s="16"/>
      <c r="AR2034" s="16"/>
      <c r="AS2034" s="16"/>
      <c r="AT2034" s="16"/>
      <c r="AU2034" s="16"/>
      <c r="AV2034" s="16"/>
      <c r="AX2034" s="15"/>
      <c r="AY2034" s="16"/>
      <c r="AZ2034" s="16"/>
      <c r="BA2034" s="16"/>
      <c r="BB2034" s="16"/>
      <c r="BC2034" s="16"/>
      <c r="BD2034" s="16"/>
      <c r="BE2034" s="16"/>
      <c r="BF2034" s="16"/>
    </row>
    <row r="2035" spans="1:58" x14ac:dyDescent="0.2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AD2035" s="15"/>
      <c r="AE2035" s="16"/>
      <c r="AF2035" s="15"/>
      <c r="AG2035" s="16"/>
      <c r="AH2035" s="15"/>
      <c r="AI2035" s="15"/>
      <c r="AJ2035" s="15"/>
      <c r="AK2035" s="15"/>
      <c r="AL2035" s="15"/>
      <c r="AN2035" s="15"/>
      <c r="AO2035" s="16"/>
      <c r="AP2035" s="16"/>
      <c r="AQ2035" s="16"/>
      <c r="AR2035" s="16"/>
      <c r="AS2035" s="16"/>
      <c r="AT2035" s="16"/>
      <c r="AU2035" s="16"/>
      <c r="AV2035" s="16"/>
      <c r="AX2035" s="15"/>
      <c r="AY2035" s="16"/>
      <c r="AZ2035" s="16"/>
      <c r="BA2035" s="16"/>
      <c r="BB2035" s="16"/>
      <c r="BC2035" s="16"/>
      <c r="BD2035" s="16"/>
      <c r="BE2035" s="16"/>
      <c r="BF2035" s="16"/>
    </row>
    <row r="2036" spans="1:58" x14ac:dyDescent="0.2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AD2036" s="15"/>
      <c r="AE2036" s="16"/>
      <c r="AF2036" s="15"/>
      <c r="AG2036" s="16"/>
      <c r="AH2036" s="15"/>
      <c r="AI2036" s="15"/>
      <c r="AJ2036" s="15"/>
      <c r="AK2036" s="15"/>
      <c r="AL2036" s="15"/>
      <c r="AN2036" s="15"/>
      <c r="AO2036" s="16"/>
      <c r="AP2036" s="16"/>
      <c r="AQ2036" s="16"/>
      <c r="AR2036" s="16"/>
      <c r="AS2036" s="16"/>
      <c r="AT2036" s="16"/>
      <c r="AU2036" s="16"/>
      <c r="AV2036" s="16"/>
      <c r="AX2036" s="15"/>
      <c r="AY2036" s="16"/>
      <c r="AZ2036" s="16"/>
      <c r="BA2036" s="16"/>
      <c r="BB2036" s="16"/>
      <c r="BC2036" s="16"/>
      <c r="BD2036" s="16"/>
      <c r="BE2036" s="16"/>
      <c r="BF2036" s="16"/>
    </row>
    <row r="2037" spans="1:58" x14ac:dyDescent="0.2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AD2037" s="15"/>
      <c r="AE2037" s="16"/>
      <c r="AF2037" s="15"/>
      <c r="AG2037" s="16"/>
      <c r="AH2037" s="15"/>
      <c r="AI2037" s="15"/>
      <c r="AJ2037" s="15"/>
      <c r="AK2037" s="15"/>
      <c r="AL2037" s="15"/>
      <c r="AN2037" s="15"/>
      <c r="AO2037" s="16"/>
      <c r="AP2037" s="16"/>
      <c r="AQ2037" s="16"/>
      <c r="AR2037" s="16"/>
      <c r="AS2037" s="16"/>
      <c r="AT2037" s="16"/>
      <c r="AU2037" s="16"/>
      <c r="AV2037" s="16"/>
      <c r="AX2037" s="15"/>
      <c r="AY2037" s="16"/>
      <c r="AZ2037" s="16"/>
      <c r="BA2037" s="16"/>
      <c r="BB2037" s="16"/>
      <c r="BC2037" s="16"/>
      <c r="BD2037" s="16"/>
      <c r="BE2037" s="16"/>
      <c r="BF2037" s="16"/>
    </row>
    <row r="2038" spans="1:58" x14ac:dyDescent="0.2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AD2038" s="15"/>
      <c r="AE2038" s="16"/>
      <c r="AF2038" s="15"/>
      <c r="AG2038" s="16"/>
      <c r="AH2038" s="15"/>
      <c r="AI2038" s="15"/>
      <c r="AJ2038" s="15"/>
      <c r="AK2038" s="15"/>
      <c r="AL2038" s="15"/>
      <c r="AN2038" s="15"/>
      <c r="AO2038" s="16"/>
      <c r="AP2038" s="16"/>
      <c r="AQ2038" s="16"/>
      <c r="AR2038" s="16"/>
      <c r="AS2038" s="16"/>
      <c r="AT2038" s="16"/>
      <c r="AU2038" s="16"/>
      <c r="AV2038" s="16"/>
      <c r="AX2038" s="15"/>
      <c r="AY2038" s="16"/>
      <c r="AZ2038" s="16"/>
      <c r="BA2038" s="16"/>
      <c r="BB2038" s="16"/>
      <c r="BC2038" s="16"/>
      <c r="BD2038" s="16"/>
      <c r="BE2038" s="16"/>
      <c r="BF2038" s="16"/>
    </row>
    <row r="2039" spans="1:58" x14ac:dyDescent="0.2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AD2039" s="15"/>
      <c r="AE2039" s="16"/>
      <c r="AF2039" s="15"/>
      <c r="AG2039" s="16"/>
      <c r="AH2039" s="15"/>
      <c r="AI2039" s="15"/>
      <c r="AJ2039" s="15"/>
      <c r="AK2039" s="15"/>
      <c r="AL2039" s="15"/>
      <c r="AN2039" s="15"/>
      <c r="AO2039" s="16"/>
      <c r="AP2039" s="16"/>
      <c r="AQ2039" s="16"/>
      <c r="AR2039" s="16"/>
      <c r="AS2039" s="16"/>
      <c r="AT2039" s="16"/>
      <c r="AU2039" s="16"/>
      <c r="AV2039" s="16"/>
      <c r="AX2039" s="15"/>
      <c r="AY2039" s="16"/>
      <c r="AZ2039" s="16"/>
      <c r="BA2039" s="16"/>
      <c r="BB2039" s="16"/>
      <c r="BC2039" s="16"/>
      <c r="BD2039" s="16"/>
      <c r="BE2039" s="16"/>
      <c r="BF2039" s="16"/>
    </row>
    <row r="2040" spans="1:58" x14ac:dyDescent="0.2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AD2040" s="15"/>
      <c r="AE2040" s="16"/>
      <c r="AF2040" s="15"/>
      <c r="AG2040" s="16"/>
      <c r="AH2040" s="15"/>
      <c r="AI2040" s="15"/>
      <c r="AJ2040" s="15"/>
      <c r="AK2040" s="15"/>
      <c r="AL2040" s="15"/>
      <c r="AN2040" s="15"/>
      <c r="AO2040" s="16"/>
      <c r="AP2040" s="16"/>
      <c r="AQ2040" s="16"/>
      <c r="AR2040" s="16"/>
      <c r="AS2040" s="16"/>
      <c r="AT2040" s="16"/>
      <c r="AU2040" s="16"/>
      <c r="AV2040" s="16"/>
      <c r="AX2040" s="15"/>
      <c r="AY2040" s="16"/>
      <c r="AZ2040" s="16"/>
      <c r="BA2040" s="16"/>
      <c r="BB2040" s="16"/>
      <c r="BC2040" s="16"/>
      <c r="BD2040" s="16"/>
      <c r="BE2040" s="16"/>
      <c r="BF2040" s="16"/>
    </row>
    <row r="2041" spans="1:58" x14ac:dyDescent="0.2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AD2041" s="15"/>
      <c r="AE2041" s="16"/>
      <c r="AF2041" s="15"/>
      <c r="AG2041" s="16"/>
      <c r="AH2041" s="15"/>
      <c r="AI2041" s="15"/>
      <c r="AJ2041" s="15"/>
      <c r="AK2041" s="15"/>
      <c r="AL2041" s="15"/>
      <c r="AN2041" s="15"/>
      <c r="AO2041" s="16"/>
      <c r="AP2041" s="16"/>
      <c r="AQ2041" s="16"/>
      <c r="AR2041" s="16"/>
      <c r="AS2041" s="16"/>
      <c r="AT2041" s="16"/>
      <c r="AU2041" s="16"/>
      <c r="AV2041" s="16"/>
      <c r="AX2041" s="15"/>
      <c r="AY2041" s="16"/>
      <c r="AZ2041" s="16"/>
      <c r="BA2041" s="16"/>
      <c r="BB2041" s="16"/>
      <c r="BC2041" s="16"/>
      <c r="BD2041" s="16"/>
      <c r="BE2041" s="16"/>
      <c r="BF2041" s="16"/>
    </row>
    <row r="2042" spans="1:58" x14ac:dyDescent="0.2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AD2042" s="15"/>
      <c r="AE2042" s="16"/>
      <c r="AF2042" s="15"/>
      <c r="AG2042" s="16"/>
      <c r="AH2042" s="15"/>
      <c r="AI2042" s="15"/>
      <c r="AJ2042" s="15"/>
      <c r="AK2042" s="15"/>
      <c r="AL2042" s="15"/>
      <c r="AN2042" s="15"/>
      <c r="AO2042" s="16"/>
      <c r="AP2042" s="16"/>
      <c r="AQ2042" s="16"/>
      <c r="AR2042" s="16"/>
      <c r="AS2042" s="16"/>
      <c r="AT2042" s="16"/>
      <c r="AU2042" s="16"/>
      <c r="AV2042" s="16"/>
      <c r="AX2042" s="15"/>
      <c r="AY2042" s="16"/>
      <c r="AZ2042" s="16"/>
      <c r="BA2042" s="16"/>
      <c r="BB2042" s="16"/>
      <c r="BC2042" s="16"/>
      <c r="BD2042" s="16"/>
      <c r="BE2042" s="16"/>
      <c r="BF2042" s="16"/>
    </row>
    <row r="2043" spans="1:58" x14ac:dyDescent="0.2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AD2043" s="15"/>
      <c r="AE2043" s="16"/>
      <c r="AF2043" s="15"/>
      <c r="AG2043" s="16"/>
      <c r="AH2043" s="15"/>
      <c r="AI2043" s="15"/>
      <c r="AJ2043" s="15"/>
      <c r="AK2043" s="15"/>
      <c r="AL2043" s="15"/>
      <c r="AN2043" s="15"/>
      <c r="AO2043" s="16"/>
      <c r="AP2043" s="16"/>
      <c r="AQ2043" s="16"/>
      <c r="AR2043" s="16"/>
      <c r="AS2043" s="16"/>
      <c r="AT2043" s="16"/>
      <c r="AU2043" s="16"/>
      <c r="AV2043" s="16"/>
      <c r="AX2043" s="15"/>
      <c r="AY2043" s="16"/>
      <c r="AZ2043" s="16"/>
      <c r="BA2043" s="16"/>
      <c r="BB2043" s="16"/>
      <c r="BC2043" s="16"/>
      <c r="BD2043" s="16"/>
      <c r="BE2043" s="16"/>
      <c r="BF2043" s="16"/>
    </row>
    <row r="2044" spans="1:58" x14ac:dyDescent="0.2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AD2044" s="15"/>
      <c r="AE2044" s="16"/>
      <c r="AF2044" s="15"/>
      <c r="AG2044" s="16"/>
      <c r="AH2044" s="15"/>
      <c r="AI2044" s="15"/>
      <c r="AJ2044" s="15"/>
      <c r="AK2044" s="15"/>
      <c r="AL2044" s="15"/>
      <c r="AN2044" s="15"/>
      <c r="AO2044" s="16"/>
      <c r="AP2044" s="16"/>
      <c r="AQ2044" s="16"/>
      <c r="AR2044" s="16"/>
      <c r="AS2044" s="16"/>
      <c r="AT2044" s="16"/>
      <c r="AU2044" s="16"/>
      <c r="AV2044" s="16"/>
      <c r="AX2044" s="15"/>
      <c r="AY2044" s="16"/>
      <c r="AZ2044" s="16"/>
      <c r="BA2044" s="16"/>
      <c r="BB2044" s="16"/>
      <c r="BC2044" s="16"/>
      <c r="BD2044" s="16"/>
      <c r="BE2044" s="16"/>
      <c r="BF2044" s="16"/>
    </row>
    <row r="2045" spans="1:58" x14ac:dyDescent="0.2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AD2045" s="15"/>
      <c r="AE2045" s="16"/>
      <c r="AF2045" s="15"/>
      <c r="AG2045" s="16"/>
      <c r="AH2045" s="15"/>
      <c r="AI2045" s="15"/>
      <c r="AJ2045" s="15"/>
      <c r="AK2045" s="15"/>
      <c r="AL2045" s="15"/>
      <c r="AN2045" s="15"/>
      <c r="AO2045" s="16"/>
      <c r="AP2045" s="16"/>
      <c r="AQ2045" s="16"/>
      <c r="AR2045" s="16"/>
      <c r="AS2045" s="16"/>
      <c r="AT2045" s="16"/>
      <c r="AU2045" s="16"/>
      <c r="AV2045" s="16"/>
      <c r="AX2045" s="15"/>
      <c r="AY2045" s="16"/>
      <c r="AZ2045" s="16"/>
      <c r="BA2045" s="16"/>
      <c r="BB2045" s="16"/>
      <c r="BC2045" s="16"/>
      <c r="BD2045" s="16"/>
      <c r="BE2045" s="16"/>
      <c r="BF2045" s="16"/>
    </row>
    <row r="2046" spans="1:58" x14ac:dyDescent="0.2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AD2046" s="15"/>
      <c r="AE2046" s="16"/>
      <c r="AF2046" s="15"/>
      <c r="AG2046" s="16"/>
      <c r="AH2046" s="15"/>
      <c r="AI2046" s="15"/>
      <c r="AJ2046" s="15"/>
      <c r="AK2046" s="15"/>
      <c r="AL2046" s="15"/>
      <c r="AN2046" s="15"/>
      <c r="AO2046" s="16"/>
      <c r="AP2046" s="16"/>
      <c r="AQ2046" s="16"/>
      <c r="AR2046" s="16"/>
      <c r="AS2046" s="16"/>
      <c r="AT2046" s="16"/>
      <c r="AU2046" s="16"/>
      <c r="AV2046" s="16"/>
      <c r="AX2046" s="15"/>
      <c r="AY2046" s="16"/>
      <c r="AZ2046" s="16"/>
      <c r="BA2046" s="16"/>
      <c r="BB2046" s="16"/>
      <c r="BC2046" s="16"/>
      <c r="BD2046" s="16"/>
      <c r="BE2046" s="16"/>
      <c r="BF2046" s="16"/>
    </row>
    <row r="2047" spans="1:58" x14ac:dyDescent="0.2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AD2047" s="15"/>
      <c r="AE2047" s="16"/>
      <c r="AF2047" s="15"/>
      <c r="AG2047" s="16"/>
      <c r="AH2047" s="15"/>
      <c r="AI2047" s="15"/>
      <c r="AJ2047" s="15"/>
      <c r="AK2047" s="15"/>
      <c r="AL2047" s="15"/>
      <c r="AN2047" s="15"/>
      <c r="AO2047" s="16"/>
      <c r="AP2047" s="16"/>
      <c r="AQ2047" s="16"/>
      <c r="AR2047" s="16"/>
      <c r="AS2047" s="16"/>
      <c r="AT2047" s="16"/>
      <c r="AU2047" s="16"/>
      <c r="AV2047" s="16"/>
      <c r="AX2047" s="15"/>
      <c r="AY2047" s="16"/>
      <c r="AZ2047" s="16"/>
      <c r="BA2047" s="16"/>
      <c r="BB2047" s="16"/>
      <c r="BC2047" s="16"/>
      <c r="BD2047" s="16"/>
      <c r="BE2047" s="16"/>
      <c r="BF2047" s="16"/>
    </row>
    <row r="2048" spans="1:58" x14ac:dyDescent="0.2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AD2048" s="15"/>
      <c r="AE2048" s="16"/>
      <c r="AF2048" s="15"/>
      <c r="AG2048" s="16"/>
      <c r="AH2048" s="15"/>
      <c r="AI2048" s="15"/>
      <c r="AJ2048" s="15"/>
      <c r="AK2048" s="15"/>
      <c r="AL2048" s="15"/>
      <c r="AN2048" s="15"/>
      <c r="AO2048" s="16"/>
      <c r="AP2048" s="16"/>
      <c r="AQ2048" s="16"/>
      <c r="AR2048" s="16"/>
      <c r="AS2048" s="16"/>
      <c r="AT2048" s="16"/>
      <c r="AU2048" s="16"/>
      <c r="AV2048" s="16"/>
      <c r="AX2048" s="15"/>
      <c r="AY2048" s="16"/>
      <c r="AZ2048" s="16"/>
      <c r="BA2048" s="16"/>
      <c r="BB2048" s="16"/>
      <c r="BC2048" s="16"/>
      <c r="BD2048" s="16"/>
      <c r="BE2048" s="16"/>
      <c r="BF2048" s="16"/>
    </row>
    <row r="2049" spans="1:58" x14ac:dyDescent="0.2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AD2049" s="15"/>
      <c r="AE2049" s="16"/>
      <c r="AF2049" s="15"/>
      <c r="AG2049" s="16"/>
      <c r="AH2049" s="15"/>
      <c r="AI2049" s="15"/>
      <c r="AJ2049" s="15"/>
      <c r="AK2049" s="15"/>
      <c r="AL2049" s="15"/>
      <c r="AN2049" s="15"/>
      <c r="AO2049" s="16"/>
      <c r="AP2049" s="16"/>
      <c r="AQ2049" s="16"/>
      <c r="AR2049" s="16"/>
      <c r="AS2049" s="16"/>
      <c r="AT2049" s="16"/>
      <c r="AU2049" s="16"/>
      <c r="AV2049" s="16"/>
      <c r="AX2049" s="15"/>
      <c r="AY2049" s="16"/>
      <c r="AZ2049" s="16"/>
      <c r="BA2049" s="16"/>
      <c r="BB2049" s="16"/>
      <c r="BC2049" s="16"/>
      <c r="BD2049" s="16"/>
      <c r="BE2049" s="16"/>
      <c r="BF2049" s="16"/>
    </row>
    <row r="2050" spans="1:58" x14ac:dyDescent="0.2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AD2050" s="15"/>
      <c r="AE2050" s="16"/>
      <c r="AF2050" s="15"/>
      <c r="AG2050" s="16"/>
      <c r="AH2050" s="15"/>
      <c r="AI2050" s="15"/>
      <c r="AJ2050" s="15"/>
      <c r="AK2050" s="15"/>
      <c r="AL2050" s="15"/>
      <c r="AN2050" s="15"/>
      <c r="AO2050" s="16"/>
      <c r="AP2050" s="16"/>
      <c r="AQ2050" s="16"/>
      <c r="AR2050" s="16"/>
      <c r="AS2050" s="16"/>
      <c r="AT2050" s="16"/>
      <c r="AU2050" s="16"/>
      <c r="AV2050" s="16"/>
      <c r="AX2050" s="15"/>
      <c r="AY2050" s="16"/>
      <c r="AZ2050" s="16"/>
      <c r="BA2050" s="16"/>
      <c r="BB2050" s="16"/>
      <c r="BC2050" s="16"/>
      <c r="BD2050" s="16"/>
      <c r="BE2050" s="16"/>
      <c r="BF2050" s="16"/>
    </row>
    <row r="2051" spans="1:58" x14ac:dyDescent="0.2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AD2051" s="15"/>
      <c r="AE2051" s="16"/>
      <c r="AF2051" s="15"/>
      <c r="AG2051" s="16"/>
      <c r="AH2051" s="15"/>
      <c r="AI2051" s="15"/>
      <c r="AJ2051" s="15"/>
      <c r="AK2051" s="15"/>
      <c r="AL2051" s="15"/>
      <c r="AN2051" s="15"/>
      <c r="AO2051" s="16"/>
      <c r="AP2051" s="16"/>
      <c r="AQ2051" s="16"/>
      <c r="AR2051" s="16"/>
      <c r="AS2051" s="16"/>
      <c r="AT2051" s="16"/>
      <c r="AU2051" s="16"/>
      <c r="AV2051" s="16"/>
      <c r="AX2051" s="15"/>
      <c r="AY2051" s="16"/>
      <c r="AZ2051" s="16"/>
      <c r="BA2051" s="16"/>
      <c r="BB2051" s="16"/>
      <c r="BC2051" s="16"/>
      <c r="BD2051" s="16"/>
      <c r="BE2051" s="16"/>
      <c r="BF2051" s="16"/>
    </row>
    <row r="2052" spans="1:58" x14ac:dyDescent="0.2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AD2052" s="15"/>
      <c r="AE2052" s="16"/>
      <c r="AF2052" s="15"/>
      <c r="AG2052" s="16"/>
      <c r="AH2052" s="15"/>
      <c r="AI2052" s="15"/>
      <c r="AJ2052" s="15"/>
      <c r="AK2052" s="15"/>
      <c r="AL2052" s="15"/>
      <c r="AN2052" s="15"/>
      <c r="AO2052" s="16"/>
      <c r="AP2052" s="16"/>
      <c r="AQ2052" s="16"/>
      <c r="AR2052" s="16"/>
      <c r="AS2052" s="16"/>
      <c r="AT2052" s="16"/>
      <c r="AU2052" s="16"/>
      <c r="AV2052" s="16"/>
      <c r="AX2052" s="15"/>
      <c r="AY2052" s="16"/>
      <c r="AZ2052" s="16"/>
      <c r="BA2052" s="16"/>
      <c r="BB2052" s="16"/>
      <c r="BC2052" s="16"/>
      <c r="BD2052" s="16"/>
      <c r="BE2052" s="16"/>
      <c r="BF2052" s="16"/>
    </row>
    <row r="2053" spans="1:58" x14ac:dyDescent="0.2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AD2053" s="15"/>
      <c r="AE2053" s="16"/>
      <c r="AF2053" s="15"/>
      <c r="AG2053" s="16"/>
      <c r="AH2053" s="15"/>
      <c r="AI2053" s="15"/>
      <c r="AJ2053" s="15"/>
      <c r="AK2053" s="15"/>
      <c r="AL2053" s="15"/>
      <c r="AN2053" s="15"/>
      <c r="AO2053" s="16"/>
      <c r="AP2053" s="16"/>
      <c r="AQ2053" s="16"/>
      <c r="AR2053" s="16"/>
      <c r="AS2053" s="16"/>
      <c r="AT2053" s="16"/>
      <c r="AU2053" s="16"/>
      <c r="AV2053" s="16"/>
      <c r="AX2053" s="15"/>
      <c r="AY2053" s="16"/>
      <c r="AZ2053" s="16"/>
      <c r="BA2053" s="16"/>
      <c r="BB2053" s="16"/>
      <c r="BC2053" s="16"/>
      <c r="BD2053" s="16"/>
      <c r="BE2053" s="16"/>
      <c r="BF2053" s="16"/>
    </row>
    <row r="2054" spans="1:58" x14ac:dyDescent="0.2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AD2054" s="15"/>
      <c r="AE2054" s="16"/>
      <c r="AF2054" s="15"/>
      <c r="AG2054" s="16"/>
      <c r="AH2054" s="15"/>
      <c r="AI2054" s="15"/>
      <c r="AJ2054" s="15"/>
      <c r="AK2054" s="15"/>
      <c r="AL2054" s="15"/>
      <c r="AN2054" s="15"/>
      <c r="AO2054" s="16"/>
      <c r="AP2054" s="16"/>
      <c r="AQ2054" s="16"/>
      <c r="AR2054" s="16"/>
      <c r="AS2054" s="16"/>
      <c r="AT2054" s="16"/>
      <c r="AU2054" s="16"/>
      <c r="AV2054" s="16"/>
      <c r="AX2054" s="15"/>
      <c r="AY2054" s="16"/>
      <c r="AZ2054" s="16"/>
      <c r="BA2054" s="16"/>
      <c r="BB2054" s="16"/>
      <c r="BC2054" s="16"/>
      <c r="BD2054" s="16"/>
      <c r="BE2054" s="16"/>
      <c r="BF2054" s="16"/>
    </row>
    <row r="2055" spans="1:58" x14ac:dyDescent="0.2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AD2055" s="15"/>
      <c r="AE2055" s="16"/>
      <c r="AF2055" s="15"/>
      <c r="AG2055" s="16"/>
      <c r="AH2055" s="15"/>
      <c r="AI2055" s="15"/>
      <c r="AJ2055" s="15"/>
      <c r="AK2055" s="15"/>
      <c r="AL2055" s="15"/>
      <c r="AN2055" s="15"/>
      <c r="AO2055" s="16"/>
      <c r="AP2055" s="16"/>
      <c r="AQ2055" s="16"/>
      <c r="AR2055" s="16"/>
      <c r="AS2055" s="16"/>
      <c r="AT2055" s="16"/>
      <c r="AU2055" s="16"/>
      <c r="AV2055" s="16"/>
      <c r="AX2055" s="15"/>
      <c r="AY2055" s="16"/>
      <c r="AZ2055" s="16"/>
      <c r="BA2055" s="16"/>
      <c r="BB2055" s="16"/>
      <c r="BC2055" s="16"/>
      <c r="BD2055" s="16"/>
      <c r="BE2055" s="16"/>
      <c r="BF2055" s="16"/>
    </row>
    <row r="2056" spans="1:58" x14ac:dyDescent="0.2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AD2056" s="15"/>
      <c r="AE2056" s="16"/>
      <c r="AF2056" s="15"/>
      <c r="AG2056" s="16"/>
      <c r="AH2056" s="15"/>
      <c r="AI2056" s="15"/>
      <c r="AJ2056" s="15"/>
      <c r="AK2056" s="15"/>
      <c r="AL2056" s="15"/>
      <c r="AN2056" s="15"/>
      <c r="AO2056" s="16"/>
      <c r="AP2056" s="16"/>
      <c r="AQ2056" s="16"/>
      <c r="AR2056" s="16"/>
      <c r="AS2056" s="16"/>
      <c r="AT2056" s="16"/>
      <c r="AU2056" s="16"/>
      <c r="AV2056" s="16"/>
      <c r="AX2056" s="15"/>
      <c r="AY2056" s="16"/>
      <c r="AZ2056" s="16"/>
      <c r="BA2056" s="16"/>
      <c r="BB2056" s="16"/>
      <c r="BC2056" s="16"/>
      <c r="BD2056" s="16"/>
      <c r="BE2056" s="16"/>
      <c r="BF2056" s="16"/>
    </row>
    <row r="2057" spans="1:58" x14ac:dyDescent="0.2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AD2057" s="15"/>
      <c r="AE2057" s="16"/>
      <c r="AF2057" s="15"/>
      <c r="AG2057" s="16"/>
      <c r="AH2057" s="15"/>
      <c r="AI2057" s="15"/>
      <c r="AJ2057" s="15"/>
      <c r="AK2057" s="15"/>
      <c r="AL2057" s="15"/>
      <c r="AN2057" s="15"/>
      <c r="AO2057" s="16"/>
      <c r="AP2057" s="16"/>
      <c r="AQ2057" s="16"/>
      <c r="AR2057" s="16"/>
      <c r="AS2057" s="16"/>
      <c r="AT2057" s="16"/>
      <c r="AU2057" s="16"/>
      <c r="AV2057" s="16"/>
      <c r="AX2057" s="15"/>
      <c r="AY2057" s="16"/>
      <c r="AZ2057" s="16"/>
      <c r="BA2057" s="16"/>
      <c r="BB2057" s="16"/>
      <c r="BC2057" s="16"/>
      <c r="BD2057" s="16"/>
      <c r="BE2057" s="16"/>
      <c r="BF2057" s="16"/>
    </row>
    <row r="2058" spans="1:58" x14ac:dyDescent="0.2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AD2058" s="15"/>
      <c r="AE2058" s="16"/>
      <c r="AF2058" s="15"/>
      <c r="AG2058" s="16"/>
      <c r="AH2058" s="15"/>
      <c r="AI2058" s="15"/>
      <c r="AJ2058" s="15"/>
      <c r="AK2058" s="15"/>
      <c r="AL2058" s="15"/>
      <c r="AN2058" s="15"/>
      <c r="AO2058" s="16"/>
      <c r="AP2058" s="16"/>
      <c r="AQ2058" s="16"/>
      <c r="AR2058" s="16"/>
      <c r="AS2058" s="16"/>
      <c r="AT2058" s="16"/>
      <c r="AU2058" s="16"/>
      <c r="AV2058" s="16"/>
      <c r="AX2058" s="15"/>
      <c r="AY2058" s="16"/>
      <c r="AZ2058" s="16"/>
      <c r="BA2058" s="16"/>
      <c r="BB2058" s="16"/>
      <c r="BC2058" s="16"/>
      <c r="BD2058" s="16"/>
      <c r="BE2058" s="16"/>
      <c r="BF2058" s="16"/>
    </row>
    <row r="2059" spans="1:58" x14ac:dyDescent="0.2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AD2059" s="15"/>
      <c r="AE2059" s="16"/>
      <c r="AF2059" s="15"/>
      <c r="AG2059" s="16"/>
      <c r="AH2059" s="15"/>
      <c r="AI2059" s="15"/>
      <c r="AJ2059" s="15"/>
      <c r="AK2059" s="15"/>
      <c r="AL2059" s="15"/>
      <c r="AN2059" s="15"/>
      <c r="AO2059" s="16"/>
      <c r="AP2059" s="16"/>
      <c r="AQ2059" s="16"/>
      <c r="AR2059" s="16"/>
      <c r="AS2059" s="16"/>
      <c r="AT2059" s="16"/>
      <c r="AU2059" s="16"/>
      <c r="AV2059" s="16"/>
      <c r="AX2059" s="15"/>
      <c r="AY2059" s="16"/>
      <c r="AZ2059" s="16"/>
      <c r="BA2059" s="16"/>
      <c r="BB2059" s="16"/>
      <c r="BC2059" s="16"/>
      <c r="BD2059" s="16"/>
      <c r="BE2059" s="16"/>
      <c r="BF2059" s="16"/>
    </row>
    <row r="2060" spans="1:58" x14ac:dyDescent="0.2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AD2060" s="15"/>
      <c r="AE2060" s="16"/>
      <c r="AF2060" s="15"/>
      <c r="AG2060" s="16"/>
      <c r="AH2060" s="15"/>
      <c r="AI2060" s="15"/>
      <c r="AJ2060" s="15"/>
      <c r="AK2060" s="15"/>
      <c r="AL2060" s="15"/>
      <c r="AN2060" s="15"/>
      <c r="AO2060" s="16"/>
      <c r="AP2060" s="16"/>
      <c r="AQ2060" s="16"/>
      <c r="AR2060" s="16"/>
      <c r="AS2060" s="16"/>
      <c r="AT2060" s="16"/>
      <c r="AU2060" s="16"/>
      <c r="AV2060" s="16"/>
      <c r="AX2060" s="15"/>
      <c r="AY2060" s="16"/>
      <c r="AZ2060" s="16"/>
      <c r="BA2060" s="16"/>
      <c r="BB2060" s="16"/>
      <c r="BC2060" s="16"/>
      <c r="BD2060" s="16"/>
      <c r="BE2060" s="16"/>
      <c r="BF2060" s="16"/>
    </row>
    <row r="2061" spans="1:58" x14ac:dyDescent="0.2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AD2061" s="15"/>
      <c r="AE2061" s="16"/>
      <c r="AF2061" s="15"/>
      <c r="AG2061" s="16"/>
      <c r="AH2061" s="15"/>
      <c r="AI2061" s="15"/>
      <c r="AJ2061" s="15"/>
      <c r="AK2061" s="15"/>
      <c r="AL2061" s="15"/>
      <c r="AN2061" s="15"/>
      <c r="AO2061" s="16"/>
      <c r="AP2061" s="16"/>
      <c r="AQ2061" s="16"/>
      <c r="AR2061" s="16"/>
      <c r="AS2061" s="16"/>
      <c r="AT2061" s="16"/>
      <c r="AU2061" s="16"/>
      <c r="AV2061" s="16"/>
      <c r="AX2061" s="15"/>
      <c r="AY2061" s="16"/>
      <c r="AZ2061" s="16"/>
      <c r="BA2061" s="16"/>
      <c r="BB2061" s="16"/>
      <c r="BC2061" s="16"/>
      <c r="BD2061" s="16"/>
      <c r="BE2061" s="16"/>
      <c r="BF2061" s="16"/>
    </row>
    <row r="2062" spans="1:58" x14ac:dyDescent="0.2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AD2062" s="15"/>
      <c r="AE2062" s="16"/>
      <c r="AF2062" s="15"/>
      <c r="AG2062" s="16"/>
      <c r="AH2062" s="15"/>
      <c r="AI2062" s="15"/>
      <c r="AJ2062" s="15"/>
      <c r="AK2062" s="15"/>
      <c r="AL2062" s="15"/>
      <c r="AN2062" s="15"/>
      <c r="AO2062" s="16"/>
      <c r="AP2062" s="16"/>
      <c r="AQ2062" s="16"/>
      <c r="AR2062" s="16"/>
      <c r="AS2062" s="16"/>
      <c r="AT2062" s="16"/>
      <c r="AU2062" s="16"/>
      <c r="AV2062" s="16"/>
      <c r="AX2062" s="15"/>
      <c r="AY2062" s="16"/>
      <c r="AZ2062" s="16"/>
      <c r="BA2062" s="16"/>
      <c r="BB2062" s="16"/>
      <c r="BC2062" s="16"/>
      <c r="BD2062" s="16"/>
      <c r="BE2062" s="16"/>
      <c r="BF2062" s="16"/>
    </row>
    <row r="2063" spans="1:58" x14ac:dyDescent="0.2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AD2063" s="15"/>
      <c r="AE2063" s="16"/>
      <c r="AF2063" s="15"/>
      <c r="AG2063" s="16"/>
      <c r="AH2063" s="15"/>
      <c r="AI2063" s="15"/>
      <c r="AJ2063" s="15"/>
      <c r="AK2063" s="15"/>
      <c r="AL2063" s="15"/>
      <c r="AN2063" s="15"/>
      <c r="AO2063" s="16"/>
      <c r="AP2063" s="16"/>
      <c r="AQ2063" s="16"/>
      <c r="AR2063" s="16"/>
      <c r="AS2063" s="16"/>
      <c r="AT2063" s="16"/>
      <c r="AU2063" s="16"/>
      <c r="AV2063" s="16"/>
      <c r="AX2063" s="15"/>
      <c r="AY2063" s="16"/>
      <c r="AZ2063" s="16"/>
      <c r="BA2063" s="16"/>
      <c r="BB2063" s="16"/>
      <c r="BC2063" s="16"/>
      <c r="BD2063" s="16"/>
      <c r="BE2063" s="16"/>
      <c r="BF2063" s="16"/>
    </row>
    <row r="2064" spans="1:58" x14ac:dyDescent="0.2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AD2064" s="15"/>
      <c r="AE2064" s="16"/>
      <c r="AF2064" s="15"/>
      <c r="AG2064" s="16"/>
      <c r="AH2064" s="15"/>
      <c r="AI2064" s="15"/>
      <c r="AJ2064" s="15"/>
      <c r="AK2064" s="15"/>
      <c r="AL2064" s="15"/>
      <c r="AN2064" s="15"/>
      <c r="AO2064" s="16"/>
      <c r="AP2064" s="16"/>
      <c r="AQ2064" s="16"/>
      <c r="AR2064" s="16"/>
      <c r="AS2064" s="16"/>
      <c r="AT2064" s="16"/>
      <c r="AU2064" s="16"/>
      <c r="AV2064" s="16"/>
      <c r="AX2064" s="15"/>
      <c r="AY2064" s="16"/>
      <c r="AZ2064" s="16"/>
      <c r="BA2064" s="16"/>
      <c r="BB2064" s="16"/>
      <c r="BC2064" s="16"/>
      <c r="BD2064" s="16"/>
      <c r="BE2064" s="16"/>
      <c r="BF2064" s="16"/>
    </row>
    <row r="2065" spans="1:58" x14ac:dyDescent="0.2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AD2065" s="15"/>
      <c r="AE2065" s="16"/>
      <c r="AF2065" s="15"/>
      <c r="AG2065" s="16"/>
      <c r="AH2065" s="15"/>
      <c r="AI2065" s="15"/>
      <c r="AJ2065" s="15"/>
      <c r="AK2065" s="15"/>
      <c r="AL2065" s="15"/>
      <c r="AN2065" s="15"/>
      <c r="AO2065" s="16"/>
      <c r="AP2065" s="16"/>
      <c r="AQ2065" s="16"/>
      <c r="AR2065" s="16"/>
      <c r="AS2065" s="16"/>
      <c r="AT2065" s="16"/>
      <c r="AU2065" s="16"/>
      <c r="AV2065" s="16"/>
      <c r="AX2065" s="15"/>
      <c r="AY2065" s="16"/>
      <c r="AZ2065" s="16"/>
      <c r="BA2065" s="16"/>
      <c r="BB2065" s="16"/>
      <c r="BC2065" s="16"/>
      <c r="BD2065" s="16"/>
      <c r="BE2065" s="16"/>
      <c r="BF2065" s="16"/>
    </row>
    <row r="2066" spans="1:58" x14ac:dyDescent="0.2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AD2066" s="15"/>
      <c r="AE2066" s="16"/>
      <c r="AF2066" s="15"/>
      <c r="AG2066" s="16"/>
      <c r="AH2066" s="15"/>
      <c r="AI2066" s="15"/>
      <c r="AJ2066" s="15"/>
      <c r="AK2066" s="15"/>
      <c r="AL2066" s="15"/>
      <c r="AN2066" s="15"/>
      <c r="AO2066" s="16"/>
      <c r="AP2066" s="16"/>
      <c r="AQ2066" s="16"/>
      <c r="AR2066" s="16"/>
      <c r="AS2066" s="16"/>
      <c r="AT2066" s="16"/>
      <c r="AU2066" s="16"/>
      <c r="AV2066" s="16"/>
      <c r="AX2066" s="15"/>
      <c r="AY2066" s="16"/>
      <c r="AZ2066" s="16"/>
      <c r="BA2066" s="16"/>
      <c r="BB2066" s="16"/>
      <c r="BC2066" s="16"/>
      <c r="BD2066" s="16"/>
      <c r="BE2066" s="16"/>
      <c r="BF2066" s="16"/>
    </row>
    <row r="2067" spans="1:58" x14ac:dyDescent="0.2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AD2067" s="15"/>
      <c r="AE2067" s="16"/>
      <c r="AF2067" s="15"/>
      <c r="AG2067" s="16"/>
      <c r="AH2067" s="15"/>
      <c r="AI2067" s="15"/>
      <c r="AJ2067" s="15"/>
      <c r="AK2067" s="15"/>
      <c r="AL2067" s="15"/>
      <c r="AN2067" s="15"/>
      <c r="AO2067" s="16"/>
      <c r="AP2067" s="16"/>
      <c r="AQ2067" s="16"/>
      <c r="AR2067" s="16"/>
      <c r="AS2067" s="16"/>
      <c r="AT2067" s="16"/>
      <c r="AU2067" s="16"/>
      <c r="AV2067" s="16"/>
      <c r="AX2067" s="15"/>
      <c r="AY2067" s="16"/>
      <c r="AZ2067" s="16"/>
      <c r="BA2067" s="16"/>
      <c r="BB2067" s="16"/>
      <c r="BC2067" s="16"/>
      <c r="BD2067" s="16"/>
      <c r="BE2067" s="16"/>
      <c r="BF2067" s="16"/>
    </row>
    <row r="2068" spans="1:58" x14ac:dyDescent="0.2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AD2068" s="15"/>
      <c r="AE2068" s="16"/>
      <c r="AF2068" s="15"/>
      <c r="AG2068" s="16"/>
      <c r="AH2068" s="15"/>
      <c r="AI2068" s="15"/>
      <c r="AJ2068" s="15"/>
      <c r="AK2068" s="15"/>
      <c r="AL2068" s="15"/>
      <c r="AN2068" s="15"/>
      <c r="AO2068" s="16"/>
      <c r="AP2068" s="16"/>
      <c r="AQ2068" s="16"/>
      <c r="AR2068" s="16"/>
      <c r="AS2068" s="16"/>
      <c r="AT2068" s="16"/>
      <c r="AU2068" s="16"/>
      <c r="AV2068" s="16"/>
      <c r="AX2068" s="15"/>
      <c r="AY2068" s="16"/>
      <c r="AZ2068" s="16"/>
      <c r="BA2068" s="16"/>
      <c r="BB2068" s="16"/>
      <c r="BC2068" s="16"/>
      <c r="BD2068" s="16"/>
      <c r="BE2068" s="16"/>
      <c r="BF2068" s="16"/>
    </row>
    <row r="2069" spans="1:58" x14ac:dyDescent="0.2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AD2069" s="15"/>
      <c r="AE2069" s="16"/>
      <c r="AF2069" s="15"/>
      <c r="AG2069" s="16"/>
      <c r="AH2069" s="15"/>
      <c r="AI2069" s="15"/>
      <c r="AJ2069" s="15"/>
      <c r="AK2069" s="15"/>
      <c r="AL2069" s="15"/>
      <c r="AN2069" s="15"/>
      <c r="AO2069" s="16"/>
      <c r="AP2069" s="16"/>
      <c r="AQ2069" s="16"/>
      <c r="AR2069" s="16"/>
      <c r="AS2069" s="16"/>
      <c r="AT2069" s="16"/>
      <c r="AU2069" s="16"/>
      <c r="AV2069" s="16"/>
      <c r="AX2069" s="15"/>
      <c r="AY2069" s="16"/>
      <c r="AZ2069" s="16"/>
      <c r="BA2069" s="16"/>
      <c r="BB2069" s="16"/>
      <c r="BC2069" s="16"/>
      <c r="BD2069" s="16"/>
      <c r="BE2069" s="16"/>
      <c r="BF2069" s="16"/>
    </row>
    <row r="2070" spans="1:58" x14ac:dyDescent="0.2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AD2070" s="15"/>
      <c r="AE2070" s="16"/>
      <c r="AF2070" s="15"/>
      <c r="AG2070" s="16"/>
      <c r="AH2070" s="15"/>
      <c r="AI2070" s="15"/>
      <c r="AJ2070" s="15"/>
      <c r="AK2070" s="15"/>
      <c r="AL2070" s="15"/>
      <c r="AN2070" s="15"/>
      <c r="AO2070" s="16"/>
      <c r="AP2070" s="16"/>
      <c r="AQ2070" s="16"/>
      <c r="AR2070" s="16"/>
      <c r="AS2070" s="16"/>
      <c r="AT2070" s="16"/>
      <c r="AU2070" s="16"/>
      <c r="AV2070" s="16"/>
      <c r="AX2070" s="15"/>
      <c r="AY2070" s="16"/>
      <c r="AZ2070" s="16"/>
      <c r="BA2070" s="16"/>
      <c r="BB2070" s="16"/>
      <c r="BC2070" s="16"/>
      <c r="BD2070" s="16"/>
      <c r="BE2070" s="16"/>
      <c r="BF2070" s="16"/>
    </row>
    <row r="2071" spans="1:58" x14ac:dyDescent="0.2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AD2071" s="15"/>
      <c r="AE2071" s="16"/>
      <c r="AF2071" s="15"/>
      <c r="AG2071" s="16"/>
      <c r="AH2071" s="15"/>
      <c r="AI2071" s="15"/>
      <c r="AJ2071" s="15"/>
      <c r="AK2071" s="15"/>
      <c r="AL2071" s="15"/>
      <c r="AN2071" s="15"/>
      <c r="AO2071" s="16"/>
      <c r="AP2071" s="16"/>
      <c r="AQ2071" s="16"/>
      <c r="AR2071" s="16"/>
      <c r="AS2071" s="16"/>
      <c r="AT2071" s="16"/>
      <c r="AU2071" s="16"/>
      <c r="AV2071" s="16"/>
      <c r="AX2071" s="15"/>
      <c r="AY2071" s="16"/>
      <c r="AZ2071" s="16"/>
      <c r="BA2071" s="16"/>
      <c r="BB2071" s="16"/>
      <c r="BC2071" s="16"/>
      <c r="BD2071" s="16"/>
      <c r="BE2071" s="16"/>
      <c r="BF2071" s="16"/>
    </row>
    <row r="2072" spans="1:58" x14ac:dyDescent="0.2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AD2072" s="15"/>
      <c r="AE2072" s="16"/>
      <c r="AF2072" s="15"/>
      <c r="AG2072" s="16"/>
      <c r="AH2072" s="15"/>
      <c r="AI2072" s="15"/>
      <c r="AJ2072" s="15"/>
      <c r="AK2072" s="15"/>
      <c r="AL2072" s="15"/>
      <c r="AN2072" s="15"/>
      <c r="AO2072" s="16"/>
      <c r="AP2072" s="16"/>
      <c r="AQ2072" s="16"/>
      <c r="AR2072" s="16"/>
      <c r="AS2072" s="16"/>
      <c r="AT2072" s="16"/>
      <c r="AU2072" s="16"/>
      <c r="AV2072" s="16"/>
      <c r="AX2072" s="15"/>
      <c r="AY2072" s="16"/>
      <c r="AZ2072" s="16"/>
      <c r="BA2072" s="16"/>
      <c r="BB2072" s="16"/>
      <c r="BC2072" s="16"/>
      <c r="BD2072" s="16"/>
      <c r="BE2072" s="16"/>
      <c r="BF2072" s="16"/>
    </row>
    <row r="2073" spans="1:58" x14ac:dyDescent="0.2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AD2073" s="15"/>
      <c r="AE2073" s="16"/>
      <c r="AF2073" s="15"/>
      <c r="AG2073" s="16"/>
      <c r="AH2073" s="15"/>
      <c r="AI2073" s="15"/>
      <c r="AJ2073" s="15"/>
      <c r="AK2073" s="15"/>
      <c r="AL2073" s="15"/>
      <c r="AN2073" s="15"/>
      <c r="AO2073" s="16"/>
      <c r="AP2073" s="16"/>
      <c r="AQ2073" s="16"/>
      <c r="AR2073" s="16"/>
      <c r="AS2073" s="16"/>
      <c r="AT2073" s="16"/>
      <c r="AU2073" s="16"/>
      <c r="AV2073" s="16"/>
      <c r="AX2073" s="15"/>
      <c r="AY2073" s="16"/>
      <c r="AZ2073" s="16"/>
      <c r="BA2073" s="16"/>
      <c r="BB2073" s="16"/>
      <c r="BC2073" s="16"/>
      <c r="BD2073" s="16"/>
      <c r="BE2073" s="16"/>
      <c r="BF2073" s="16"/>
    </row>
    <row r="2074" spans="1:58" x14ac:dyDescent="0.2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AD2074" s="15"/>
      <c r="AE2074" s="16"/>
      <c r="AF2074" s="15"/>
      <c r="AG2074" s="16"/>
      <c r="AH2074" s="15"/>
      <c r="AI2074" s="15"/>
      <c r="AJ2074" s="15"/>
      <c r="AK2074" s="15"/>
      <c r="AL2074" s="15"/>
      <c r="AN2074" s="15"/>
      <c r="AO2074" s="16"/>
      <c r="AP2074" s="16"/>
      <c r="AQ2074" s="16"/>
      <c r="AR2074" s="16"/>
      <c r="AS2074" s="16"/>
      <c r="AT2074" s="16"/>
      <c r="AU2074" s="16"/>
      <c r="AV2074" s="16"/>
      <c r="AX2074" s="15"/>
      <c r="AY2074" s="16"/>
      <c r="AZ2074" s="16"/>
      <c r="BA2074" s="16"/>
      <c r="BB2074" s="16"/>
      <c r="BC2074" s="16"/>
      <c r="BD2074" s="16"/>
      <c r="BE2074" s="16"/>
      <c r="BF2074" s="16"/>
    </row>
    <row r="2075" spans="1:58" x14ac:dyDescent="0.2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AD2075" s="15"/>
      <c r="AE2075" s="16"/>
      <c r="AF2075" s="15"/>
      <c r="AG2075" s="16"/>
      <c r="AH2075" s="15"/>
      <c r="AI2075" s="15"/>
      <c r="AJ2075" s="15"/>
      <c r="AK2075" s="15"/>
      <c r="AL2075" s="15"/>
      <c r="AN2075" s="15"/>
      <c r="AO2075" s="16"/>
      <c r="AP2075" s="16"/>
      <c r="AQ2075" s="16"/>
      <c r="AR2075" s="16"/>
      <c r="AS2075" s="16"/>
      <c r="AT2075" s="16"/>
      <c r="AU2075" s="16"/>
      <c r="AV2075" s="16"/>
      <c r="AX2075" s="15"/>
      <c r="AY2075" s="16"/>
      <c r="AZ2075" s="16"/>
      <c r="BA2075" s="16"/>
      <c r="BB2075" s="16"/>
      <c r="BC2075" s="16"/>
      <c r="BD2075" s="16"/>
      <c r="BE2075" s="16"/>
      <c r="BF2075" s="16"/>
    </row>
    <row r="2076" spans="1:58" x14ac:dyDescent="0.2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AD2076" s="15"/>
      <c r="AE2076" s="16"/>
      <c r="AF2076" s="15"/>
      <c r="AG2076" s="16"/>
      <c r="AH2076" s="15"/>
      <c r="AI2076" s="15"/>
      <c r="AJ2076" s="15"/>
      <c r="AK2076" s="15"/>
      <c r="AL2076" s="15"/>
      <c r="AN2076" s="15"/>
      <c r="AO2076" s="16"/>
      <c r="AP2076" s="16"/>
      <c r="AQ2076" s="16"/>
      <c r="AR2076" s="16"/>
      <c r="AS2076" s="16"/>
      <c r="AT2076" s="16"/>
      <c r="AU2076" s="16"/>
      <c r="AV2076" s="16"/>
      <c r="AX2076" s="15"/>
      <c r="AY2076" s="16"/>
      <c r="AZ2076" s="16"/>
      <c r="BA2076" s="16"/>
      <c r="BB2076" s="16"/>
      <c r="BC2076" s="16"/>
      <c r="BD2076" s="16"/>
      <c r="BE2076" s="16"/>
      <c r="BF2076" s="16"/>
    </row>
    <row r="2077" spans="1:58" x14ac:dyDescent="0.2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AD2077" s="15"/>
      <c r="AE2077" s="16"/>
      <c r="AF2077" s="15"/>
      <c r="AG2077" s="16"/>
      <c r="AH2077" s="15"/>
      <c r="AI2077" s="15"/>
      <c r="AJ2077" s="15"/>
      <c r="AK2077" s="15"/>
      <c r="AL2077" s="15"/>
      <c r="AN2077" s="15"/>
      <c r="AO2077" s="16"/>
      <c r="AP2077" s="16"/>
      <c r="AQ2077" s="16"/>
      <c r="AR2077" s="16"/>
      <c r="AS2077" s="16"/>
      <c r="AT2077" s="16"/>
      <c r="AU2077" s="16"/>
      <c r="AV2077" s="16"/>
      <c r="AX2077" s="15"/>
      <c r="AY2077" s="16"/>
      <c r="AZ2077" s="16"/>
      <c r="BA2077" s="16"/>
      <c r="BB2077" s="16"/>
      <c r="BC2077" s="16"/>
      <c r="BD2077" s="16"/>
      <c r="BE2077" s="16"/>
      <c r="BF2077" s="16"/>
    </row>
    <row r="2078" spans="1:58" x14ac:dyDescent="0.2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AD2078" s="15"/>
      <c r="AE2078" s="16"/>
      <c r="AF2078" s="15"/>
      <c r="AG2078" s="16"/>
      <c r="AH2078" s="15"/>
      <c r="AI2078" s="15"/>
      <c r="AJ2078" s="15"/>
      <c r="AK2078" s="15"/>
      <c r="AL2078" s="15"/>
      <c r="AN2078" s="15"/>
      <c r="AO2078" s="16"/>
      <c r="AP2078" s="16"/>
      <c r="AQ2078" s="16"/>
      <c r="AR2078" s="16"/>
      <c r="AS2078" s="16"/>
      <c r="AT2078" s="16"/>
      <c r="AU2078" s="16"/>
      <c r="AV2078" s="16"/>
      <c r="AX2078" s="15"/>
      <c r="AY2078" s="16"/>
      <c r="AZ2078" s="16"/>
      <c r="BA2078" s="16"/>
      <c r="BB2078" s="16"/>
      <c r="BC2078" s="16"/>
      <c r="BD2078" s="16"/>
      <c r="BE2078" s="16"/>
      <c r="BF2078" s="16"/>
    </row>
    <row r="2079" spans="1:58" x14ac:dyDescent="0.2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AD2079" s="15"/>
      <c r="AE2079" s="16"/>
      <c r="AF2079" s="15"/>
      <c r="AG2079" s="16"/>
      <c r="AH2079" s="15"/>
      <c r="AI2079" s="15"/>
      <c r="AJ2079" s="15"/>
      <c r="AK2079" s="15"/>
      <c r="AL2079" s="15"/>
      <c r="AN2079" s="15"/>
      <c r="AO2079" s="16"/>
      <c r="AP2079" s="16"/>
      <c r="AQ2079" s="16"/>
      <c r="AR2079" s="16"/>
      <c r="AS2079" s="16"/>
      <c r="AT2079" s="16"/>
      <c r="AU2079" s="16"/>
      <c r="AV2079" s="16"/>
      <c r="AX2079" s="15"/>
      <c r="AY2079" s="16"/>
      <c r="AZ2079" s="16"/>
      <c r="BA2079" s="16"/>
      <c r="BB2079" s="16"/>
      <c r="BC2079" s="16"/>
      <c r="BD2079" s="16"/>
      <c r="BE2079" s="16"/>
      <c r="BF2079" s="16"/>
    </row>
    <row r="2080" spans="1:58" x14ac:dyDescent="0.2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AD2080" s="15"/>
      <c r="AE2080" s="16"/>
      <c r="AF2080" s="15"/>
      <c r="AG2080" s="16"/>
      <c r="AH2080" s="15"/>
      <c r="AI2080" s="15"/>
      <c r="AJ2080" s="15"/>
      <c r="AK2080" s="15"/>
      <c r="AL2080" s="15"/>
      <c r="AN2080" s="15"/>
      <c r="AO2080" s="16"/>
      <c r="AP2080" s="16"/>
      <c r="AQ2080" s="16"/>
      <c r="AR2080" s="16"/>
      <c r="AS2080" s="16"/>
      <c r="AT2080" s="16"/>
      <c r="AU2080" s="16"/>
      <c r="AV2080" s="16"/>
      <c r="AX2080" s="15"/>
      <c r="AY2080" s="16"/>
      <c r="AZ2080" s="16"/>
      <c r="BA2080" s="16"/>
      <c r="BB2080" s="16"/>
      <c r="BC2080" s="16"/>
      <c r="BD2080" s="16"/>
      <c r="BE2080" s="16"/>
      <c r="BF2080" s="16"/>
    </row>
    <row r="2081" spans="1:58" x14ac:dyDescent="0.2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AD2081" s="15"/>
      <c r="AE2081" s="16"/>
      <c r="AF2081" s="15"/>
      <c r="AG2081" s="16"/>
      <c r="AH2081" s="15"/>
      <c r="AI2081" s="15"/>
      <c r="AJ2081" s="15"/>
      <c r="AK2081" s="15"/>
      <c r="AL2081" s="15"/>
      <c r="AN2081" s="15"/>
      <c r="AO2081" s="16"/>
      <c r="AP2081" s="16"/>
      <c r="AQ2081" s="16"/>
      <c r="AR2081" s="16"/>
      <c r="AS2081" s="16"/>
      <c r="AT2081" s="16"/>
      <c r="AU2081" s="16"/>
      <c r="AV2081" s="16"/>
      <c r="AX2081" s="15"/>
      <c r="AY2081" s="16"/>
      <c r="AZ2081" s="16"/>
      <c r="BA2081" s="16"/>
      <c r="BB2081" s="16"/>
      <c r="BC2081" s="16"/>
      <c r="BD2081" s="16"/>
      <c r="BE2081" s="16"/>
      <c r="BF2081" s="16"/>
    </row>
    <row r="2082" spans="1:58" x14ac:dyDescent="0.2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AD2082" s="15"/>
      <c r="AE2082" s="16"/>
      <c r="AF2082" s="15"/>
      <c r="AG2082" s="16"/>
      <c r="AH2082" s="15"/>
      <c r="AI2082" s="15"/>
      <c r="AJ2082" s="15"/>
      <c r="AK2082" s="15"/>
      <c r="AL2082" s="15"/>
      <c r="AN2082" s="15"/>
      <c r="AO2082" s="16"/>
      <c r="AP2082" s="16"/>
      <c r="AQ2082" s="16"/>
      <c r="AR2082" s="16"/>
      <c r="AS2082" s="16"/>
      <c r="AT2082" s="16"/>
      <c r="AU2082" s="16"/>
      <c r="AV2082" s="16"/>
      <c r="AX2082" s="15"/>
      <c r="AY2082" s="16"/>
      <c r="AZ2082" s="16"/>
      <c r="BA2082" s="16"/>
      <c r="BB2082" s="16"/>
      <c r="BC2082" s="16"/>
      <c r="BD2082" s="16"/>
      <c r="BE2082" s="16"/>
      <c r="BF2082" s="16"/>
    </row>
    <row r="2083" spans="1:58" x14ac:dyDescent="0.2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AD2083" s="15"/>
      <c r="AE2083" s="16"/>
      <c r="AF2083" s="15"/>
      <c r="AG2083" s="16"/>
      <c r="AH2083" s="15"/>
      <c r="AI2083" s="15"/>
      <c r="AJ2083" s="15"/>
      <c r="AK2083" s="15"/>
      <c r="AL2083" s="15"/>
      <c r="AN2083" s="15"/>
      <c r="AO2083" s="16"/>
      <c r="AP2083" s="16"/>
      <c r="AQ2083" s="16"/>
      <c r="AR2083" s="16"/>
      <c r="AS2083" s="16"/>
      <c r="AT2083" s="16"/>
      <c r="AU2083" s="16"/>
      <c r="AV2083" s="16"/>
      <c r="AX2083" s="15"/>
      <c r="AY2083" s="16"/>
      <c r="AZ2083" s="16"/>
      <c r="BA2083" s="16"/>
      <c r="BB2083" s="16"/>
      <c r="BC2083" s="16"/>
      <c r="BD2083" s="16"/>
      <c r="BE2083" s="16"/>
      <c r="BF2083" s="16"/>
    </row>
    <row r="2084" spans="1:58" x14ac:dyDescent="0.2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AD2084" s="15"/>
      <c r="AE2084" s="16"/>
      <c r="AF2084" s="15"/>
      <c r="AG2084" s="16"/>
      <c r="AH2084" s="15"/>
      <c r="AI2084" s="15"/>
      <c r="AJ2084" s="15"/>
      <c r="AK2084" s="15"/>
      <c r="AL2084" s="15"/>
      <c r="AN2084" s="15"/>
      <c r="AO2084" s="16"/>
      <c r="AP2084" s="16"/>
      <c r="AQ2084" s="16"/>
      <c r="AR2084" s="16"/>
      <c r="AS2084" s="16"/>
      <c r="AT2084" s="16"/>
      <c r="AU2084" s="16"/>
      <c r="AV2084" s="16"/>
      <c r="AX2084" s="15"/>
      <c r="AY2084" s="16"/>
      <c r="AZ2084" s="16"/>
      <c r="BA2084" s="16"/>
      <c r="BB2084" s="16"/>
      <c r="BC2084" s="16"/>
      <c r="BD2084" s="16"/>
      <c r="BE2084" s="16"/>
      <c r="BF2084" s="16"/>
    </row>
    <row r="2085" spans="1:58" x14ac:dyDescent="0.2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AD2085" s="15"/>
      <c r="AE2085" s="16"/>
      <c r="AF2085" s="15"/>
      <c r="AG2085" s="16"/>
      <c r="AH2085" s="15"/>
      <c r="AI2085" s="15"/>
      <c r="AJ2085" s="15"/>
      <c r="AK2085" s="15"/>
      <c r="AL2085" s="15"/>
      <c r="AN2085" s="15"/>
      <c r="AO2085" s="16"/>
      <c r="AP2085" s="16"/>
      <c r="AQ2085" s="16"/>
      <c r="AR2085" s="16"/>
      <c r="AS2085" s="16"/>
      <c r="AT2085" s="16"/>
      <c r="AU2085" s="16"/>
      <c r="AV2085" s="16"/>
      <c r="AX2085" s="15"/>
      <c r="AY2085" s="16"/>
      <c r="AZ2085" s="16"/>
      <c r="BA2085" s="16"/>
      <c r="BB2085" s="16"/>
      <c r="BC2085" s="16"/>
      <c r="BD2085" s="16"/>
      <c r="BE2085" s="16"/>
      <c r="BF2085" s="16"/>
    </row>
    <row r="2086" spans="1:58" x14ac:dyDescent="0.2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AD2086" s="15"/>
      <c r="AE2086" s="16"/>
      <c r="AF2086" s="15"/>
      <c r="AG2086" s="16"/>
      <c r="AH2086" s="15"/>
      <c r="AI2086" s="15"/>
      <c r="AJ2086" s="15"/>
      <c r="AK2086" s="15"/>
      <c r="AL2086" s="15"/>
      <c r="AN2086" s="15"/>
      <c r="AO2086" s="16"/>
      <c r="AP2086" s="16"/>
      <c r="AQ2086" s="16"/>
      <c r="AR2086" s="16"/>
      <c r="AS2086" s="16"/>
      <c r="AT2086" s="16"/>
      <c r="AU2086" s="16"/>
      <c r="AV2086" s="16"/>
      <c r="AX2086" s="15"/>
      <c r="AY2086" s="16"/>
      <c r="AZ2086" s="16"/>
      <c r="BA2086" s="16"/>
      <c r="BB2086" s="16"/>
      <c r="BC2086" s="16"/>
      <c r="BD2086" s="16"/>
      <c r="BE2086" s="16"/>
      <c r="BF2086" s="16"/>
    </row>
    <row r="2087" spans="1:58" x14ac:dyDescent="0.2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AD2087" s="15"/>
      <c r="AE2087" s="16"/>
      <c r="AF2087" s="15"/>
      <c r="AG2087" s="16"/>
      <c r="AH2087" s="15"/>
      <c r="AI2087" s="15"/>
      <c r="AJ2087" s="15"/>
      <c r="AK2087" s="15"/>
      <c r="AL2087" s="15"/>
      <c r="AN2087" s="15"/>
      <c r="AO2087" s="16"/>
      <c r="AP2087" s="16"/>
      <c r="AQ2087" s="16"/>
      <c r="AR2087" s="16"/>
      <c r="AS2087" s="16"/>
      <c r="AT2087" s="16"/>
      <c r="AU2087" s="16"/>
      <c r="AV2087" s="16"/>
      <c r="AX2087" s="15"/>
      <c r="AY2087" s="16"/>
      <c r="AZ2087" s="16"/>
      <c r="BA2087" s="16"/>
      <c r="BB2087" s="16"/>
      <c r="BC2087" s="16"/>
      <c r="BD2087" s="16"/>
      <c r="BE2087" s="16"/>
      <c r="BF2087" s="16"/>
    </row>
    <row r="2088" spans="1:58" x14ac:dyDescent="0.2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AD2088" s="15"/>
      <c r="AE2088" s="16"/>
      <c r="AF2088" s="15"/>
      <c r="AG2088" s="16"/>
      <c r="AH2088" s="15"/>
      <c r="AI2088" s="15"/>
      <c r="AJ2088" s="15"/>
      <c r="AK2088" s="15"/>
      <c r="AL2088" s="15"/>
      <c r="AN2088" s="15"/>
      <c r="AO2088" s="16"/>
      <c r="AP2088" s="16"/>
      <c r="AQ2088" s="16"/>
      <c r="AR2088" s="16"/>
      <c r="AS2088" s="16"/>
      <c r="AT2088" s="16"/>
      <c r="AU2088" s="16"/>
      <c r="AV2088" s="16"/>
      <c r="AX2088" s="15"/>
      <c r="AY2088" s="16"/>
      <c r="AZ2088" s="16"/>
      <c r="BA2088" s="16"/>
      <c r="BB2088" s="16"/>
      <c r="BC2088" s="16"/>
      <c r="BD2088" s="16"/>
      <c r="BE2088" s="16"/>
      <c r="BF2088" s="16"/>
    </row>
    <row r="2089" spans="1:58" x14ac:dyDescent="0.2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AD2089" s="15"/>
      <c r="AE2089" s="16"/>
      <c r="AF2089" s="15"/>
      <c r="AG2089" s="16"/>
      <c r="AH2089" s="15"/>
      <c r="AI2089" s="15"/>
      <c r="AJ2089" s="15"/>
      <c r="AK2089" s="15"/>
      <c r="AL2089" s="15"/>
      <c r="AN2089" s="15"/>
      <c r="AO2089" s="16"/>
      <c r="AP2089" s="16"/>
      <c r="AQ2089" s="16"/>
      <c r="AR2089" s="16"/>
      <c r="AS2089" s="16"/>
      <c r="AT2089" s="16"/>
      <c r="AU2089" s="16"/>
      <c r="AV2089" s="16"/>
      <c r="AX2089" s="15"/>
      <c r="AY2089" s="16"/>
      <c r="AZ2089" s="16"/>
      <c r="BA2089" s="16"/>
      <c r="BB2089" s="16"/>
      <c r="BC2089" s="16"/>
      <c r="BD2089" s="16"/>
      <c r="BE2089" s="16"/>
      <c r="BF2089" s="16"/>
    </row>
    <row r="2090" spans="1:58" x14ac:dyDescent="0.2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AD2090" s="15"/>
      <c r="AE2090" s="16"/>
      <c r="AF2090" s="15"/>
      <c r="AG2090" s="16"/>
      <c r="AH2090" s="15"/>
      <c r="AI2090" s="15"/>
      <c r="AJ2090" s="15"/>
      <c r="AK2090" s="15"/>
      <c r="AL2090" s="15"/>
      <c r="AN2090" s="15"/>
      <c r="AO2090" s="16"/>
      <c r="AP2090" s="16"/>
      <c r="AQ2090" s="16"/>
      <c r="AR2090" s="16"/>
      <c r="AS2090" s="16"/>
      <c r="AT2090" s="16"/>
      <c r="AU2090" s="16"/>
      <c r="AV2090" s="16"/>
      <c r="AX2090" s="15"/>
      <c r="AY2090" s="16"/>
      <c r="AZ2090" s="16"/>
      <c r="BA2090" s="16"/>
      <c r="BB2090" s="16"/>
      <c r="BC2090" s="16"/>
      <c r="BD2090" s="16"/>
      <c r="BE2090" s="16"/>
      <c r="BF2090" s="16"/>
    </row>
    <row r="2091" spans="1:58" x14ac:dyDescent="0.2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AD2091" s="15"/>
      <c r="AE2091" s="16"/>
      <c r="AF2091" s="15"/>
      <c r="AG2091" s="16"/>
      <c r="AH2091" s="15"/>
      <c r="AI2091" s="15"/>
      <c r="AJ2091" s="15"/>
      <c r="AK2091" s="15"/>
      <c r="AL2091" s="15"/>
      <c r="AN2091" s="15"/>
      <c r="AO2091" s="16"/>
      <c r="AP2091" s="16"/>
      <c r="AQ2091" s="16"/>
      <c r="AR2091" s="16"/>
      <c r="AS2091" s="16"/>
      <c r="AT2091" s="16"/>
      <c r="AU2091" s="16"/>
      <c r="AV2091" s="16"/>
      <c r="AX2091" s="15"/>
      <c r="AY2091" s="16"/>
      <c r="AZ2091" s="16"/>
      <c r="BA2091" s="16"/>
      <c r="BB2091" s="16"/>
      <c r="BC2091" s="16"/>
      <c r="BD2091" s="16"/>
      <c r="BE2091" s="16"/>
      <c r="BF2091" s="16"/>
    </row>
    <row r="2092" spans="1:58" x14ac:dyDescent="0.2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AD2092" s="15"/>
      <c r="AE2092" s="16"/>
      <c r="AF2092" s="15"/>
      <c r="AG2092" s="16"/>
      <c r="AH2092" s="15"/>
      <c r="AI2092" s="15"/>
      <c r="AJ2092" s="15"/>
      <c r="AK2092" s="15"/>
      <c r="AL2092" s="15"/>
      <c r="AN2092" s="15"/>
      <c r="AO2092" s="16"/>
      <c r="AP2092" s="16"/>
      <c r="AQ2092" s="16"/>
      <c r="AR2092" s="16"/>
      <c r="AS2092" s="16"/>
      <c r="AT2092" s="16"/>
      <c r="AU2092" s="16"/>
      <c r="AV2092" s="16"/>
      <c r="AX2092" s="15"/>
      <c r="AY2092" s="16"/>
      <c r="AZ2092" s="16"/>
      <c r="BA2092" s="16"/>
      <c r="BB2092" s="16"/>
      <c r="BC2092" s="16"/>
      <c r="BD2092" s="16"/>
      <c r="BE2092" s="16"/>
      <c r="BF2092" s="16"/>
    </row>
    <row r="2093" spans="1:58" x14ac:dyDescent="0.2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AD2093" s="15"/>
      <c r="AE2093" s="16"/>
      <c r="AF2093" s="15"/>
      <c r="AG2093" s="16"/>
      <c r="AH2093" s="15"/>
      <c r="AI2093" s="15"/>
      <c r="AJ2093" s="15"/>
      <c r="AK2093" s="15"/>
      <c r="AL2093" s="15"/>
      <c r="AN2093" s="15"/>
      <c r="AO2093" s="16"/>
      <c r="AP2093" s="16"/>
      <c r="AQ2093" s="16"/>
      <c r="AR2093" s="16"/>
      <c r="AS2093" s="16"/>
      <c r="AT2093" s="16"/>
      <c r="AU2093" s="16"/>
      <c r="AV2093" s="16"/>
      <c r="AX2093" s="15"/>
      <c r="AY2093" s="16"/>
      <c r="AZ2093" s="16"/>
      <c r="BA2093" s="16"/>
      <c r="BB2093" s="16"/>
      <c r="BC2093" s="16"/>
      <c r="BD2093" s="16"/>
      <c r="BE2093" s="16"/>
      <c r="BF2093" s="16"/>
    </row>
    <row r="2094" spans="1:58" x14ac:dyDescent="0.2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AD2094" s="15"/>
      <c r="AE2094" s="16"/>
      <c r="AF2094" s="15"/>
      <c r="AG2094" s="16"/>
      <c r="AH2094" s="15"/>
      <c r="AI2094" s="15"/>
      <c r="AJ2094" s="15"/>
      <c r="AK2094" s="15"/>
      <c r="AL2094" s="15"/>
      <c r="AN2094" s="15"/>
      <c r="AO2094" s="16"/>
      <c r="AP2094" s="16"/>
      <c r="AQ2094" s="16"/>
      <c r="AR2094" s="16"/>
      <c r="AS2094" s="16"/>
      <c r="AT2094" s="16"/>
      <c r="AU2094" s="16"/>
      <c r="AV2094" s="16"/>
      <c r="AX2094" s="15"/>
      <c r="AY2094" s="16"/>
      <c r="AZ2094" s="16"/>
      <c r="BA2094" s="16"/>
      <c r="BB2094" s="16"/>
      <c r="BC2094" s="16"/>
      <c r="BD2094" s="16"/>
      <c r="BE2094" s="16"/>
      <c r="BF2094" s="16"/>
    </row>
    <row r="2095" spans="1:58" x14ac:dyDescent="0.2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AD2095" s="15"/>
      <c r="AE2095" s="16"/>
      <c r="AF2095" s="15"/>
      <c r="AG2095" s="16"/>
      <c r="AH2095" s="15"/>
      <c r="AI2095" s="15"/>
      <c r="AJ2095" s="15"/>
      <c r="AK2095" s="15"/>
      <c r="AL2095" s="15"/>
      <c r="AN2095" s="15"/>
      <c r="AO2095" s="16"/>
      <c r="AP2095" s="16"/>
      <c r="AQ2095" s="16"/>
      <c r="AR2095" s="16"/>
      <c r="AS2095" s="16"/>
      <c r="AT2095" s="16"/>
      <c r="AU2095" s="16"/>
      <c r="AV2095" s="16"/>
      <c r="AX2095" s="15"/>
      <c r="AY2095" s="16"/>
      <c r="AZ2095" s="16"/>
      <c r="BA2095" s="16"/>
      <c r="BB2095" s="16"/>
      <c r="BC2095" s="16"/>
      <c r="BD2095" s="16"/>
      <c r="BE2095" s="16"/>
      <c r="BF2095" s="16"/>
    </row>
    <row r="2096" spans="1:58" x14ac:dyDescent="0.2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AD2096" s="15"/>
      <c r="AE2096" s="16"/>
      <c r="AF2096" s="15"/>
      <c r="AG2096" s="16"/>
      <c r="AH2096" s="15"/>
      <c r="AI2096" s="15"/>
      <c r="AJ2096" s="15"/>
      <c r="AK2096" s="15"/>
      <c r="AL2096" s="15"/>
      <c r="AN2096" s="15"/>
      <c r="AO2096" s="16"/>
      <c r="AP2096" s="16"/>
      <c r="AQ2096" s="16"/>
      <c r="AR2096" s="16"/>
      <c r="AS2096" s="16"/>
      <c r="AT2096" s="16"/>
      <c r="AU2096" s="16"/>
      <c r="AV2096" s="16"/>
      <c r="AX2096" s="15"/>
      <c r="AY2096" s="16"/>
      <c r="AZ2096" s="16"/>
      <c r="BA2096" s="16"/>
      <c r="BB2096" s="16"/>
      <c r="BC2096" s="16"/>
      <c r="BD2096" s="16"/>
      <c r="BE2096" s="16"/>
      <c r="BF2096" s="16"/>
    </row>
    <row r="2097" spans="1:58" x14ac:dyDescent="0.2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AD2097" s="15"/>
      <c r="AE2097" s="16"/>
      <c r="AF2097" s="15"/>
      <c r="AG2097" s="16"/>
      <c r="AH2097" s="15"/>
      <c r="AI2097" s="15"/>
      <c r="AJ2097" s="15"/>
      <c r="AK2097" s="15"/>
      <c r="AL2097" s="15"/>
      <c r="AN2097" s="15"/>
      <c r="AO2097" s="16"/>
      <c r="AP2097" s="16"/>
      <c r="AQ2097" s="16"/>
      <c r="AR2097" s="16"/>
      <c r="AS2097" s="16"/>
      <c r="AT2097" s="16"/>
      <c r="AU2097" s="16"/>
      <c r="AV2097" s="16"/>
      <c r="AX2097" s="15"/>
      <c r="AY2097" s="16"/>
      <c r="AZ2097" s="16"/>
      <c r="BA2097" s="16"/>
      <c r="BB2097" s="16"/>
      <c r="BC2097" s="16"/>
      <c r="BD2097" s="16"/>
      <c r="BE2097" s="16"/>
      <c r="BF2097" s="16"/>
    </row>
    <row r="2098" spans="1:58" x14ac:dyDescent="0.2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AD2098" s="15"/>
      <c r="AE2098" s="16"/>
      <c r="AF2098" s="15"/>
      <c r="AG2098" s="16"/>
      <c r="AH2098" s="15"/>
      <c r="AI2098" s="15"/>
      <c r="AJ2098" s="15"/>
      <c r="AK2098" s="15"/>
      <c r="AL2098" s="15"/>
      <c r="AN2098" s="15"/>
      <c r="AO2098" s="16"/>
      <c r="AP2098" s="16"/>
      <c r="AQ2098" s="16"/>
      <c r="AR2098" s="16"/>
      <c r="AS2098" s="16"/>
      <c r="AT2098" s="16"/>
      <c r="AU2098" s="16"/>
      <c r="AV2098" s="16"/>
      <c r="AX2098" s="15"/>
      <c r="AY2098" s="16"/>
      <c r="AZ2098" s="16"/>
      <c r="BA2098" s="16"/>
      <c r="BB2098" s="16"/>
      <c r="BC2098" s="16"/>
      <c r="BD2098" s="16"/>
      <c r="BE2098" s="16"/>
      <c r="BF2098" s="16"/>
    </row>
    <row r="2099" spans="1:58" x14ac:dyDescent="0.2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AD2099" s="15"/>
      <c r="AE2099" s="16"/>
      <c r="AF2099" s="15"/>
      <c r="AG2099" s="16"/>
      <c r="AH2099" s="15"/>
      <c r="AI2099" s="15"/>
      <c r="AJ2099" s="15"/>
      <c r="AK2099" s="15"/>
      <c r="AL2099" s="15"/>
      <c r="AN2099" s="15"/>
      <c r="AO2099" s="16"/>
      <c r="AP2099" s="16"/>
      <c r="AQ2099" s="16"/>
      <c r="AR2099" s="16"/>
      <c r="AS2099" s="16"/>
      <c r="AT2099" s="16"/>
      <c r="AU2099" s="16"/>
      <c r="AV2099" s="16"/>
      <c r="AX2099" s="15"/>
      <c r="AY2099" s="16"/>
      <c r="AZ2099" s="16"/>
      <c r="BA2099" s="16"/>
      <c r="BB2099" s="16"/>
      <c r="BC2099" s="16"/>
      <c r="BD2099" s="16"/>
      <c r="BE2099" s="16"/>
      <c r="BF2099" s="16"/>
    </row>
    <row r="2100" spans="1:58" x14ac:dyDescent="0.2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AD2100" s="15"/>
      <c r="AE2100" s="16"/>
      <c r="AF2100" s="15"/>
      <c r="AG2100" s="16"/>
      <c r="AH2100" s="15"/>
      <c r="AI2100" s="15"/>
      <c r="AJ2100" s="15"/>
      <c r="AK2100" s="15"/>
      <c r="AL2100" s="15"/>
      <c r="AN2100" s="15"/>
      <c r="AO2100" s="16"/>
      <c r="AP2100" s="16"/>
      <c r="AQ2100" s="16"/>
      <c r="AR2100" s="16"/>
      <c r="AS2100" s="16"/>
      <c r="AT2100" s="16"/>
      <c r="AU2100" s="16"/>
      <c r="AV2100" s="16"/>
      <c r="AX2100" s="15"/>
      <c r="AY2100" s="16"/>
      <c r="AZ2100" s="16"/>
      <c r="BA2100" s="16"/>
      <c r="BB2100" s="16"/>
      <c r="BC2100" s="16"/>
      <c r="BD2100" s="16"/>
      <c r="BE2100" s="16"/>
      <c r="BF2100" s="16"/>
    </row>
    <row r="2101" spans="1:58" x14ac:dyDescent="0.2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AD2101" s="15"/>
      <c r="AE2101" s="16"/>
      <c r="AF2101" s="15"/>
      <c r="AG2101" s="16"/>
      <c r="AH2101" s="15"/>
      <c r="AI2101" s="15"/>
      <c r="AJ2101" s="15"/>
      <c r="AK2101" s="15"/>
      <c r="AL2101" s="15"/>
      <c r="AN2101" s="15"/>
      <c r="AO2101" s="16"/>
      <c r="AP2101" s="16"/>
      <c r="AQ2101" s="16"/>
      <c r="AR2101" s="16"/>
      <c r="AS2101" s="16"/>
      <c r="AT2101" s="16"/>
      <c r="AU2101" s="16"/>
      <c r="AV2101" s="16"/>
      <c r="AX2101" s="15"/>
      <c r="AY2101" s="16"/>
      <c r="AZ2101" s="16"/>
      <c r="BA2101" s="16"/>
      <c r="BB2101" s="16"/>
      <c r="BC2101" s="16"/>
      <c r="BD2101" s="16"/>
      <c r="BE2101" s="16"/>
      <c r="BF2101" s="16"/>
    </row>
    <row r="2102" spans="1:58" x14ac:dyDescent="0.2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AD2102" s="15"/>
      <c r="AE2102" s="16"/>
      <c r="AF2102" s="15"/>
      <c r="AG2102" s="16"/>
      <c r="AH2102" s="15"/>
      <c r="AI2102" s="15"/>
      <c r="AJ2102" s="15"/>
      <c r="AK2102" s="15"/>
      <c r="AL2102" s="15"/>
      <c r="AN2102" s="15"/>
      <c r="AO2102" s="16"/>
      <c r="AP2102" s="16"/>
      <c r="AQ2102" s="16"/>
      <c r="AR2102" s="16"/>
      <c r="AS2102" s="16"/>
      <c r="AT2102" s="16"/>
      <c r="AU2102" s="16"/>
      <c r="AV2102" s="16"/>
      <c r="AX2102" s="15"/>
      <c r="AY2102" s="16"/>
      <c r="AZ2102" s="16"/>
      <c r="BA2102" s="16"/>
      <c r="BB2102" s="16"/>
      <c r="BC2102" s="16"/>
      <c r="BD2102" s="16"/>
      <c r="BE2102" s="16"/>
      <c r="BF2102" s="16"/>
    </row>
    <row r="2103" spans="1:58" x14ac:dyDescent="0.2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AD2103" s="15"/>
      <c r="AE2103" s="16"/>
      <c r="AF2103" s="15"/>
      <c r="AG2103" s="16"/>
      <c r="AH2103" s="15"/>
      <c r="AI2103" s="15"/>
      <c r="AJ2103" s="15"/>
      <c r="AK2103" s="15"/>
      <c r="AL2103" s="15"/>
      <c r="AN2103" s="15"/>
      <c r="AO2103" s="16"/>
      <c r="AP2103" s="16"/>
      <c r="AQ2103" s="16"/>
      <c r="AR2103" s="16"/>
      <c r="AS2103" s="16"/>
      <c r="AT2103" s="16"/>
      <c r="AU2103" s="16"/>
      <c r="AV2103" s="16"/>
      <c r="AX2103" s="15"/>
      <c r="AY2103" s="16"/>
      <c r="AZ2103" s="16"/>
      <c r="BA2103" s="16"/>
      <c r="BB2103" s="16"/>
      <c r="BC2103" s="16"/>
      <c r="BD2103" s="16"/>
      <c r="BE2103" s="16"/>
      <c r="BF2103" s="16"/>
    </row>
    <row r="2104" spans="1:58" x14ac:dyDescent="0.2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AD2104" s="15"/>
      <c r="AE2104" s="16"/>
      <c r="AF2104" s="15"/>
      <c r="AG2104" s="16"/>
      <c r="AH2104" s="15"/>
      <c r="AI2104" s="15"/>
      <c r="AJ2104" s="15"/>
      <c r="AK2104" s="15"/>
      <c r="AL2104" s="15"/>
      <c r="AN2104" s="15"/>
      <c r="AO2104" s="16"/>
      <c r="AP2104" s="16"/>
      <c r="AQ2104" s="16"/>
      <c r="AR2104" s="16"/>
      <c r="AS2104" s="16"/>
      <c r="AT2104" s="16"/>
      <c r="AU2104" s="16"/>
      <c r="AV2104" s="16"/>
      <c r="AX2104" s="15"/>
      <c r="AY2104" s="16"/>
      <c r="AZ2104" s="16"/>
      <c r="BA2104" s="16"/>
      <c r="BB2104" s="16"/>
      <c r="BC2104" s="16"/>
      <c r="BD2104" s="16"/>
      <c r="BE2104" s="16"/>
      <c r="BF2104" s="16"/>
    </row>
    <row r="2105" spans="1:58" x14ac:dyDescent="0.2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AD2105" s="15"/>
      <c r="AE2105" s="16"/>
      <c r="AF2105" s="15"/>
      <c r="AG2105" s="16"/>
      <c r="AH2105" s="15"/>
      <c r="AI2105" s="15"/>
      <c r="AJ2105" s="15"/>
      <c r="AK2105" s="15"/>
      <c r="AL2105" s="15"/>
      <c r="AN2105" s="15"/>
      <c r="AO2105" s="16"/>
      <c r="AP2105" s="16"/>
      <c r="AQ2105" s="16"/>
      <c r="AR2105" s="16"/>
      <c r="AS2105" s="16"/>
      <c r="AT2105" s="16"/>
      <c r="AU2105" s="16"/>
      <c r="AV2105" s="16"/>
      <c r="AX2105" s="15"/>
      <c r="AY2105" s="16"/>
      <c r="AZ2105" s="16"/>
      <c r="BA2105" s="16"/>
      <c r="BB2105" s="16"/>
      <c r="BC2105" s="16"/>
      <c r="BD2105" s="16"/>
      <c r="BE2105" s="16"/>
      <c r="BF2105" s="16"/>
    </row>
    <row r="2106" spans="1:58" x14ac:dyDescent="0.2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AD2106" s="15"/>
      <c r="AE2106" s="16"/>
      <c r="AF2106" s="15"/>
      <c r="AG2106" s="16"/>
      <c r="AH2106" s="15"/>
      <c r="AI2106" s="15"/>
      <c r="AJ2106" s="15"/>
      <c r="AK2106" s="15"/>
      <c r="AL2106" s="15"/>
      <c r="AN2106" s="15"/>
      <c r="AO2106" s="16"/>
      <c r="AP2106" s="16"/>
      <c r="AQ2106" s="16"/>
      <c r="AR2106" s="16"/>
      <c r="AS2106" s="16"/>
      <c r="AT2106" s="16"/>
      <c r="AU2106" s="16"/>
      <c r="AV2106" s="16"/>
      <c r="AX2106" s="15"/>
      <c r="AY2106" s="16"/>
      <c r="AZ2106" s="16"/>
      <c r="BA2106" s="16"/>
      <c r="BB2106" s="16"/>
      <c r="BC2106" s="16"/>
      <c r="BD2106" s="16"/>
      <c r="BE2106" s="16"/>
      <c r="BF2106" s="16"/>
    </row>
    <row r="2107" spans="1:58" x14ac:dyDescent="0.2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AD2107" s="15"/>
      <c r="AE2107" s="16"/>
      <c r="AF2107" s="15"/>
      <c r="AG2107" s="16"/>
      <c r="AH2107" s="15"/>
      <c r="AI2107" s="15"/>
      <c r="AJ2107" s="15"/>
      <c r="AK2107" s="15"/>
      <c r="AL2107" s="15"/>
      <c r="AN2107" s="15"/>
      <c r="AO2107" s="16"/>
      <c r="AP2107" s="16"/>
      <c r="AQ2107" s="16"/>
      <c r="AR2107" s="16"/>
      <c r="AS2107" s="16"/>
      <c r="AT2107" s="16"/>
      <c r="AU2107" s="16"/>
      <c r="AV2107" s="16"/>
      <c r="AX2107" s="15"/>
      <c r="AY2107" s="16"/>
      <c r="AZ2107" s="16"/>
      <c r="BA2107" s="16"/>
      <c r="BB2107" s="16"/>
      <c r="BC2107" s="16"/>
      <c r="BD2107" s="16"/>
      <c r="BE2107" s="16"/>
      <c r="BF2107" s="16"/>
    </row>
    <row r="2108" spans="1:58" x14ac:dyDescent="0.2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AD2108" s="15"/>
      <c r="AE2108" s="16"/>
      <c r="AF2108" s="15"/>
      <c r="AG2108" s="16"/>
      <c r="AH2108" s="15"/>
      <c r="AI2108" s="15"/>
      <c r="AJ2108" s="15"/>
      <c r="AK2108" s="15"/>
      <c r="AL2108" s="15"/>
      <c r="AN2108" s="15"/>
      <c r="AO2108" s="16"/>
      <c r="AP2108" s="16"/>
      <c r="AQ2108" s="16"/>
      <c r="AR2108" s="16"/>
      <c r="AS2108" s="16"/>
      <c r="AT2108" s="16"/>
      <c r="AU2108" s="16"/>
      <c r="AV2108" s="16"/>
      <c r="AX2108" s="15"/>
      <c r="AY2108" s="16"/>
      <c r="AZ2108" s="16"/>
      <c r="BA2108" s="16"/>
      <c r="BB2108" s="16"/>
      <c r="BC2108" s="16"/>
      <c r="BD2108" s="16"/>
      <c r="BE2108" s="16"/>
      <c r="BF2108" s="16"/>
    </row>
    <row r="2109" spans="1:58" x14ac:dyDescent="0.2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AD2109" s="15"/>
      <c r="AE2109" s="16"/>
      <c r="AF2109" s="15"/>
      <c r="AG2109" s="16"/>
      <c r="AH2109" s="15"/>
      <c r="AI2109" s="15"/>
      <c r="AJ2109" s="15"/>
      <c r="AK2109" s="15"/>
      <c r="AL2109" s="15"/>
      <c r="AN2109" s="15"/>
      <c r="AO2109" s="16"/>
      <c r="AP2109" s="16"/>
      <c r="AQ2109" s="16"/>
      <c r="AR2109" s="16"/>
      <c r="AS2109" s="16"/>
      <c r="AT2109" s="16"/>
      <c r="AU2109" s="16"/>
      <c r="AV2109" s="16"/>
      <c r="AX2109" s="15"/>
      <c r="AY2109" s="16"/>
      <c r="AZ2109" s="16"/>
      <c r="BA2109" s="16"/>
      <c r="BB2109" s="16"/>
      <c r="BC2109" s="16"/>
      <c r="BD2109" s="16"/>
      <c r="BE2109" s="16"/>
      <c r="BF2109" s="16"/>
    </row>
    <row r="2110" spans="1:58" x14ac:dyDescent="0.2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AD2110" s="15"/>
      <c r="AE2110" s="16"/>
      <c r="AF2110" s="15"/>
      <c r="AG2110" s="16"/>
      <c r="AH2110" s="15"/>
      <c r="AI2110" s="15"/>
      <c r="AJ2110" s="15"/>
      <c r="AK2110" s="15"/>
      <c r="AL2110" s="15"/>
      <c r="AN2110" s="15"/>
      <c r="AO2110" s="16"/>
      <c r="AP2110" s="16"/>
      <c r="AQ2110" s="16"/>
      <c r="AR2110" s="16"/>
      <c r="AS2110" s="16"/>
      <c r="AT2110" s="16"/>
      <c r="AU2110" s="16"/>
      <c r="AV2110" s="16"/>
      <c r="AX2110" s="15"/>
      <c r="AY2110" s="16"/>
      <c r="AZ2110" s="16"/>
      <c r="BA2110" s="16"/>
      <c r="BB2110" s="16"/>
      <c r="BC2110" s="16"/>
      <c r="BD2110" s="16"/>
      <c r="BE2110" s="16"/>
      <c r="BF2110" s="16"/>
    </row>
    <row r="2111" spans="1:58" x14ac:dyDescent="0.2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AD2111" s="15"/>
      <c r="AE2111" s="16"/>
      <c r="AF2111" s="15"/>
      <c r="AG2111" s="16"/>
      <c r="AH2111" s="15"/>
      <c r="AI2111" s="15"/>
      <c r="AJ2111" s="15"/>
      <c r="AK2111" s="15"/>
      <c r="AL2111" s="15"/>
      <c r="AN2111" s="15"/>
      <c r="AO2111" s="16"/>
      <c r="AP2111" s="16"/>
      <c r="AQ2111" s="16"/>
      <c r="AR2111" s="16"/>
      <c r="AS2111" s="16"/>
      <c r="AT2111" s="16"/>
      <c r="AU2111" s="16"/>
      <c r="AV2111" s="16"/>
      <c r="AX2111" s="15"/>
      <c r="AY2111" s="16"/>
      <c r="AZ2111" s="16"/>
      <c r="BA2111" s="16"/>
      <c r="BB2111" s="16"/>
      <c r="BC2111" s="16"/>
      <c r="BD2111" s="16"/>
      <c r="BE2111" s="16"/>
      <c r="BF2111" s="16"/>
    </row>
    <row r="2112" spans="1:58" x14ac:dyDescent="0.2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AD2112" s="15"/>
      <c r="AE2112" s="16"/>
      <c r="AF2112" s="15"/>
      <c r="AG2112" s="16"/>
      <c r="AH2112" s="15"/>
      <c r="AI2112" s="15"/>
      <c r="AJ2112" s="15"/>
      <c r="AK2112" s="15"/>
      <c r="AL2112" s="15"/>
      <c r="AN2112" s="15"/>
      <c r="AO2112" s="16"/>
      <c r="AP2112" s="16"/>
      <c r="AQ2112" s="16"/>
      <c r="AR2112" s="16"/>
      <c r="AS2112" s="16"/>
      <c r="AT2112" s="16"/>
      <c r="AU2112" s="16"/>
      <c r="AV2112" s="16"/>
      <c r="AX2112" s="15"/>
      <c r="AY2112" s="16"/>
      <c r="AZ2112" s="16"/>
      <c r="BA2112" s="16"/>
      <c r="BB2112" s="16"/>
      <c r="BC2112" s="16"/>
      <c r="BD2112" s="16"/>
      <c r="BE2112" s="16"/>
      <c r="BF2112" s="16"/>
    </row>
    <row r="2113" spans="1:58" x14ac:dyDescent="0.2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AD2113" s="15"/>
      <c r="AE2113" s="16"/>
      <c r="AF2113" s="15"/>
      <c r="AG2113" s="16"/>
      <c r="AH2113" s="15"/>
      <c r="AI2113" s="15"/>
      <c r="AJ2113" s="15"/>
      <c r="AK2113" s="15"/>
      <c r="AL2113" s="15"/>
      <c r="AN2113" s="15"/>
      <c r="AO2113" s="16"/>
      <c r="AP2113" s="16"/>
      <c r="AQ2113" s="16"/>
      <c r="AR2113" s="16"/>
      <c r="AS2113" s="16"/>
      <c r="AT2113" s="16"/>
      <c r="AU2113" s="16"/>
      <c r="AV2113" s="16"/>
      <c r="AX2113" s="15"/>
      <c r="AY2113" s="16"/>
      <c r="AZ2113" s="16"/>
      <c r="BA2113" s="16"/>
      <c r="BB2113" s="16"/>
      <c r="BC2113" s="16"/>
      <c r="BD2113" s="16"/>
      <c r="BE2113" s="16"/>
      <c r="BF2113" s="16"/>
    </row>
    <row r="2114" spans="1:58" x14ac:dyDescent="0.2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AD2114" s="15"/>
      <c r="AE2114" s="16"/>
      <c r="AF2114" s="15"/>
      <c r="AG2114" s="16"/>
      <c r="AH2114" s="15"/>
      <c r="AI2114" s="15"/>
      <c r="AJ2114" s="15"/>
      <c r="AK2114" s="15"/>
      <c r="AL2114" s="15"/>
      <c r="AN2114" s="15"/>
      <c r="AO2114" s="16"/>
      <c r="AP2114" s="16"/>
      <c r="AQ2114" s="16"/>
      <c r="AR2114" s="16"/>
      <c r="AS2114" s="16"/>
      <c r="AT2114" s="16"/>
      <c r="AU2114" s="16"/>
      <c r="AV2114" s="16"/>
      <c r="AX2114" s="15"/>
      <c r="AY2114" s="16"/>
      <c r="AZ2114" s="16"/>
      <c r="BA2114" s="16"/>
      <c r="BB2114" s="16"/>
      <c r="BC2114" s="16"/>
      <c r="BD2114" s="16"/>
      <c r="BE2114" s="16"/>
      <c r="BF2114" s="16"/>
    </row>
    <row r="2115" spans="1:58" x14ac:dyDescent="0.2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AD2115" s="15"/>
      <c r="AE2115" s="16"/>
      <c r="AF2115" s="15"/>
      <c r="AG2115" s="16"/>
      <c r="AH2115" s="15"/>
      <c r="AI2115" s="15"/>
      <c r="AJ2115" s="15"/>
      <c r="AK2115" s="15"/>
      <c r="AL2115" s="15"/>
      <c r="AN2115" s="15"/>
      <c r="AO2115" s="16"/>
      <c r="AP2115" s="16"/>
      <c r="AQ2115" s="16"/>
      <c r="AR2115" s="16"/>
      <c r="AS2115" s="16"/>
      <c r="AT2115" s="16"/>
      <c r="AU2115" s="16"/>
      <c r="AV2115" s="16"/>
      <c r="AX2115" s="15"/>
      <c r="AY2115" s="16"/>
      <c r="AZ2115" s="16"/>
      <c r="BA2115" s="16"/>
      <c r="BB2115" s="16"/>
      <c r="BC2115" s="16"/>
      <c r="BD2115" s="16"/>
      <c r="BE2115" s="16"/>
      <c r="BF2115" s="16"/>
    </row>
    <row r="2116" spans="1:58" x14ac:dyDescent="0.2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AD2116" s="15"/>
      <c r="AE2116" s="16"/>
      <c r="AF2116" s="15"/>
      <c r="AG2116" s="16"/>
      <c r="AH2116" s="15"/>
      <c r="AI2116" s="15"/>
      <c r="AJ2116" s="15"/>
      <c r="AK2116" s="15"/>
      <c r="AL2116" s="15"/>
      <c r="AN2116" s="15"/>
      <c r="AO2116" s="16"/>
      <c r="AP2116" s="16"/>
      <c r="AQ2116" s="16"/>
      <c r="AR2116" s="16"/>
      <c r="AS2116" s="16"/>
      <c r="AT2116" s="16"/>
      <c r="AU2116" s="16"/>
      <c r="AV2116" s="16"/>
      <c r="AX2116" s="15"/>
      <c r="AY2116" s="16"/>
      <c r="AZ2116" s="16"/>
      <c r="BA2116" s="16"/>
      <c r="BB2116" s="16"/>
      <c r="BC2116" s="16"/>
      <c r="BD2116" s="16"/>
      <c r="BE2116" s="16"/>
      <c r="BF2116" s="16"/>
    </row>
    <row r="2117" spans="1:58" x14ac:dyDescent="0.2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AD2117" s="15"/>
      <c r="AE2117" s="16"/>
      <c r="AF2117" s="15"/>
      <c r="AG2117" s="16"/>
      <c r="AH2117" s="15"/>
      <c r="AI2117" s="15"/>
      <c r="AJ2117" s="15"/>
      <c r="AK2117" s="15"/>
      <c r="AL2117" s="15"/>
      <c r="AN2117" s="15"/>
      <c r="AO2117" s="16"/>
      <c r="AP2117" s="16"/>
      <c r="AQ2117" s="16"/>
      <c r="AR2117" s="16"/>
      <c r="AS2117" s="16"/>
      <c r="AT2117" s="16"/>
      <c r="AU2117" s="16"/>
      <c r="AV2117" s="16"/>
      <c r="AX2117" s="15"/>
      <c r="AY2117" s="16"/>
      <c r="AZ2117" s="16"/>
      <c r="BA2117" s="16"/>
      <c r="BB2117" s="16"/>
      <c r="BC2117" s="16"/>
      <c r="BD2117" s="16"/>
      <c r="BE2117" s="16"/>
      <c r="BF2117" s="16"/>
    </row>
    <row r="2118" spans="1:58" x14ac:dyDescent="0.2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AD2118" s="15"/>
      <c r="AE2118" s="16"/>
      <c r="AF2118" s="15"/>
      <c r="AG2118" s="16"/>
      <c r="AH2118" s="15"/>
      <c r="AI2118" s="15"/>
      <c r="AJ2118" s="15"/>
      <c r="AK2118" s="15"/>
      <c r="AL2118" s="15"/>
      <c r="AN2118" s="15"/>
      <c r="AO2118" s="16"/>
      <c r="AP2118" s="16"/>
      <c r="AQ2118" s="16"/>
      <c r="AR2118" s="16"/>
      <c r="AS2118" s="16"/>
      <c r="AT2118" s="16"/>
      <c r="AU2118" s="16"/>
      <c r="AV2118" s="16"/>
      <c r="AX2118" s="15"/>
      <c r="AY2118" s="16"/>
      <c r="AZ2118" s="16"/>
      <c r="BA2118" s="16"/>
      <c r="BB2118" s="16"/>
      <c r="BC2118" s="16"/>
      <c r="BD2118" s="16"/>
      <c r="BE2118" s="16"/>
      <c r="BF2118" s="16"/>
    </row>
    <row r="2119" spans="1:58" x14ac:dyDescent="0.2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AD2119" s="15"/>
      <c r="AE2119" s="16"/>
      <c r="AF2119" s="15"/>
      <c r="AG2119" s="16"/>
      <c r="AH2119" s="15"/>
      <c r="AI2119" s="15"/>
      <c r="AJ2119" s="15"/>
      <c r="AK2119" s="15"/>
      <c r="AL2119" s="15"/>
      <c r="AN2119" s="15"/>
      <c r="AO2119" s="16"/>
      <c r="AP2119" s="16"/>
      <c r="AQ2119" s="16"/>
      <c r="AR2119" s="16"/>
      <c r="AS2119" s="16"/>
      <c r="AT2119" s="16"/>
      <c r="AU2119" s="16"/>
      <c r="AV2119" s="16"/>
      <c r="AX2119" s="15"/>
      <c r="AY2119" s="16"/>
      <c r="AZ2119" s="16"/>
      <c r="BA2119" s="16"/>
      <c r="BB2119" s="16"/>
      <c r="BC2119" s="16"/>
      <c r="BD2119" s="16"/>
      <c r="BE2119" s="16"/>
      <c r="BF2119" s="16"/>
    </row>
    <row r="2120" spans="1:58" x14ac:dyDescent="0.2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AD2120" s="15"/>
      <c r="AE2120" s="16"/>
      <c r="AF2120" s="15"/>
      <c r="AG2120" s="16"/>
      <c r="AH2120" s="15"/>
      <c r="AI2120" s="15"/>
      <c r="AJ2120" s="15"/>
      <c r="AK2120" s="15"/>
      <c r="AL2120" s="15"/>
      <c r="AN2120" s="15"/>
      <c r="AO2120" s="16"/>
      <c r="AP2120" s="16"/>
      <c r="AQ2120" s="16"/>
      <c r="AR2120" s="16"/>
      <c r="AS2120" s="16"/>
      <c r="AT2120" s="16"/>
      <c r="AU2120" s="16"/>
      <c r="AV2120" s="16"/>
      <c r="AX2120" s="15"/>
      <c r="AY2120" s="16"/>
      <c r="AZ2120" s="16"/>
      <c r="BA2120" s="16"/>
      <c r="BB2120" s="16"/>
      <c r="BC2120" s="16"/>
      <c r="BD2120" s="16"/>
      <c r="BE2120" s="16"/>
      <c r="BF2120" s="16"/>
    </row>
    <row r="2121" spans="1:58" x14ac:dyDescent="0.2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AD2121" s="15"/>
      <c r="AE2121" s="16"/>
      <c r="AF2121" s="15"/>
      <c r="AG2121" s="16"/>
      <c r="AH2121" s="15"/>
      <c r="AI2121" s="15"/>
      <c r="AJ2121" s="15"/>
      <c r="AK2121" s="15"/>
      <c r="AL2121" s="15"/>
      <c r="AN2121" s="15"/>
      <c r="AO2121" s="16"/>
      <c r="AP2121" s="16"/>
      <c r="AQ2121" s="16"/>
      <c r="AR2121" s="16"/>
      <c r="AS2121" s="16"/>
      <c r="AT2121" s="16"/>
      <c r="AU2121" s="16"/>
      <c r="AV2121" s="16"/>
      <c r="AX2121" s="15"/>
      <c r="AY2121" s="16"/>
      <c r="AZ2121" s="16"/>
      <c r="BA2121" s="16"/>
      <c r="BB2121" s="16"/>
      <c r="BC2121" s="16"/>
      <c r="BD2121" s="16"/>
      <c r="BE2121" s="16"/>
      <c r="BF2121" s="16"/>
    </row>
    <row r="2122" spans="1:58" x14ac:dyDescent="0.2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AD2122" s="15"/>
      <c r="AE2122" s="16"/>
      <c r="AF2122" s="15"/>
      <c r="AG2122" s="16"/>
      <c r="AH2122" s="15"/>
      <c r="AI2122" s="15"/>
      <c r="AJ2122" s="15"/>
      <c r="AK2122" s="15"/>
      <c r="AL2122" s="15"/>
      <c r="AN2122" s="15"/>
      <c r="AO2122" s="16"/>
      <c r="AP2122" s="16"/>
      <c r="AQ2122" s="16"/>
      <c r="AR2122" s="16"/>
      <c r="AS2122" s="16"/>
      <c r="AT2122" s="16"/>
      <c r="AU2122" s="16"/>
      <c r="AV2122" s="16"/>
      <c r="AX2122" s="15"/>
      <c r="AY2122" s="16"/>
      <c r="AZ2122" s="16"/>
      <c r="BA2122" s="16"/>
      <c r="BB2122" s="16"/>
      <c r="BC2122" s="16"/>
      <c r="BD2122" s="16"/>
      <c r="BE2122" s="16"/>
      <c r="BF2122" s="16"/>
    </row>
    <row r="2123" spans="1:58" x14ac:dyDescent="0.2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AD2123" s="15"/>
      <c r="AE2123" s="16"/>
      <c r="AF2123" s="15"/>
      <c r="AG2123" s="16"/>
      <c r="AH2123" s="15"/>
      <c r="AI2123" s="15"/>
      <c r="AJ2123" s="15"/>
      <c r="AK2123" s="15"/>
      <c r="AL2123" s="15"/>
      <c r="AN2123" s="15"/>
      <c r="AO2123" s="16"/>
      <c r="AP2123" s="16"/>
      <c r="AQ2123" s="16"/>
      <c r="AR2123" s="16"/>
      <c r="AS2123" s="16"/>
      <c r="AT2123" s="16"/>
      <c r="AU2123" s="16"/>
      <c r="AV2123" s="16"/>
      <c r="AX2123" s="15"/>
      <c r="AY2123" s="16"/>
      <c r="AZ2123" s="16"/>
      <c r="BA2123" s="16"/>
      <c r="BB2123" s="16"/>
      <c r="BC2123" s="16"/>
      <c r="BD2123" s="16"/>
      <c r="BE2123" s="16"/>
      <c r="BF2123" s="16"/>
    </row>
    <row r="2124" spans="1:58" x14ac:dyDescent="0.2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AD2124" s="15"/>
      <c r="AE2124" s="16"/>
      <c r="AF2124" s="15"/>
      <c r="AG2124" s="16"/>
      <c r="AH2124" s="15"/>
      <c r="AI2124" s="15"/>
      <c r="AJ2124" s="15"/>
      <c r="AK2124" s="15"/>
      <c r="AL2124" s="15"/>
      <c r="AN2124" s="15"/>
      <c r="AO2124" s="16"/>
      <c r="AP2124" s="16"/>
      <c r="AQ2124" s="16"/>
      <c r="AR2124" s="16"/>
      <c r="AS2124" s="16"/>
      <c r="AT2124" s="16"/>
      <c r="AU2124" s="16"/>
      <c r="AV2124" s="16"/>
      <c r="AX2124" s="15"/>
      <c r="AY2124" s="16"/>
      <c r="AZ2124" s="16"/>
      <c r="BA2124" s="16"/>
      <c r="BB2124" s="16"/>
      <c r="BC2124" s="16"/>
      <c r="BD2124" s="16"/>
      <c r="BE2124" s="16"/>
      <c r="BF2124" s="16"/>
    </row>
    <row r="2125" spans="1:58" x14ac:dyDescent="0.2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AD2125" s="15"/>
      <c r="AE2125" s="16"/>
      <c r="AF2125" s="15"/>
      <c r="AG2125" s="16"/>
      <c r="AH2125" s="15"/>
      <c r="AI2125" s="15"/>
      <c r="AJ2125" s="15"/>
      <c r="AK2125" s="15"/>
      <c r="AL2125" s="15"/>
      <c r="AN2125" s="15"/>
      <c r="AO2125" s="16"/>
      <c r="AP2125" s="16"/>
      <c r="AQ2125" s="16"/>
      <c r="AR2125" s="16"/>
      <c r="AS2125" s="16"/>
      <c r="AT2125" s="16"/>
      <c r="AU2125" s="16"/>
      <c r="AV2125" s="16"/>
      <c r="AX2125" s="15"/>
      <c r="AY2125" s="16"/>
      <c r="AZ2125" s="16"/>
      <c r="BA2125" s="16"/>
      <c r="BB2125" s="16"/>
      <c r="BC2125" s="16"/>
      <c r="BD2125" s="16"/>
      <c r="BE2125" s="16"/>
      <c r="BF2125" s="16"/>
    </row>
    <row r="2126" spans="1:58" x14ac:dyDescent="0.2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AD2126" s="15"/>
      <c r="AE2126" s="16"/>
      <c r="AF2126" s="15"/>
      <c r="AG2126" s="16"/>
      <c r="AH2126" s="15"/>
      <c r="AI2126" s="15"/>
      <c r="AJ2126" s="15"/>
      <c r="AK2126" s="15"/>
      <c r="AL2126" s="15"/>
      <c r="AN2126" s="15"/>
      <c r="AO2126" s="16"/>
      <c r="AP2126" s="16"/>
      <c r="AQ2126" s="16"/>
      <c r="AR2126" s="16"/>
      <c r="AS2126" s="16"/>
      <c r="AT2126" s="16"/>
      <c r="AU2126" s="16"/>
      <c r="AV2126" s="16"/>
      <c r="AX2126" s="15"/>
      <c r="AY2126" s="16"/>
      <c r="AZ2126" s="16"/>
      <c r="BA2126" s="16"/>
      <c r="BB2126" s="16"/>
      <c r="BC2126" s="16"/>
      <c r="BD2126" s="16"/>
      <c r="BE2126" s="16"/>
      <c r="BF2126" s="16"/>
    </row>
    <row r="2127" spans="1:58" x14ac:dyDescent="0.2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AD2127" s="15"/>
      <c r="AE2127" s="16"/>
      <c r="AF2127" s="15"/>
      <c r="AG2127" s="16"/>
      <c r="AH2127" s="15"/>
      <c r="AI2127" s="15"/>
      <c r="AJ2127" s="15"/>
      <c r="AK2127" s="15"/>
      <c r="AL2127" s="15"/>
      <c r="AN2127" s="15"/>
      <c r="AO2127" s="16"/>
      <c r="AP2127" s="16"/>
      <c r="AQ2127" s="16"/>
      <c r="AR2127" s="16"/>
      <c r="AS2127" s="16"/>
      <c r="AT2127" s="16"/>
      <c r="AU2127" s="16"/>
      <c r="AV2127" s="16"/>
      <c r="AX2127" s="15"/>
      <c r="AY2127" s="16"/>
      <c r="AZ2127" s="16"/>
      <c r="BA2127" s="16"/>
      <c r="BB2127" s="16"/>
      <c r="BC2127" s="16"/>
      <c r="BD2127" s="16"/>
      <c r="BE2127" s="16"/>
      <c r="BF2127" s="16"/>
    </row>
    <row r="2128" spans="1:58" x14ac:dyDescent="0.2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AD2128" s="15"/>
      <c r="AE2128" s="16"/>
      <c r="AF2128" s="15"/>
      <c r="AG2128" s="16"/>
      <c r="AH2128" s="15"/>
      <c r="AI2128" s="15"/>
      <c r="AJ2128" s="15"/>
      <c r="AK2128" s="15"/>
      <c r="AL2128" s="15"/>
      <c r="AN2128" s="15"/>
      <c r="AO2128" s="16"/>
      <c r="AP2128" s="16"/>
      <c r="AQ2128" s="16"/>
      <c r="AR2128" s="16"/>
      <c r="AS2128" s="16"/>
      <c r="AT2128" s="16"/>
      <c r="AU2128" s="16"/>
      <c r="AV2128" s="16"/>
      <c r="AX2128" s="15"/>
      <c r="AY2128" s="16"/>
      <c r="AZ2128" s="16"/>
      <c r="BA2128" s="16"/>
      <c r="BB2128" s="16"/>
      <c r="BC2128" s="16"/>
      <c r="BD2128" s="16"/>
      <c r="BE2128" s="16"/>
      <c r="BF2128" s="16"/>
    </row>
    <row r="2129" spans="1:58" x14ac:dyDescent="0.2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AD2129" s="15"/>
      <c r="AE2129" s="16"/>
      <c r="AF2129" s="15"/>
      <c r="AG2129" s="16"/>
      <c r="AH2129" s="15"/>
      <c r="AI2129" s="15"/>
      <c r="AJ2129" s="15"/>
      <c r="AK2129" s="15"/>
      <c r="AL2129" s="15"/>
      <c r="AN2129" s="15"/>
      <c r="AO2129" s="16"/>
      <c r="AP2129" s="16"/>
      <c r="AQ2129" s="16"/>
      <c r="AR2129" s="16"/>
      <c r="AS2129" s="16"/>
      <c r="AT2129" s="16"/>
      <c r="AU2129" s="16"/>
      <c r="AV2129" s="16"/>
      <c r="AX2129" s="15"/>
      <c r="AY2129" s="16"/>
      <c r="AZ2129" s="16"/>
      <c r="BA2129" s="16"/>
      <c r="BB2129" s="16"/>
      <c r="BC2129" s="16"/>
      <c r="BD2129" s="16"/>
      <c r="BE2129" s="16"/>
      <c r="BF2129" s="16"/>
    </row>
    <row r="2130" spans="1:58" x14ac:dyDescent="0.2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AD2130" s="15"/>
      <c r="AE2130" s="16"/>
      <c r="AF2130" s="15"/>
      <c r="AG2130" s="16"/>
      <c r="AH2130" s="15"/>
      <c r="AI2130" s="15"/>
      <c r="AJ2130" s="15"/>
      <c r="AK2130" s="15"/>
      <c r="AL2130" s="15"/>
      <c r="AN2130" s="15"/>
      <c r="AO2130" s="16"/>
      <c r="AP2130" s="16"/>
      <c r="AQ2130" s="16"/>
      <c r="AR2130" s="16"/>
      <c r="AS2130" s="16"/>
      <c r="AT2130" s="16"/>
      <c r="AU2130" s="16"/>
      <c r="AV2130" s="16"/>
      <c r="AX2130" s="15"/>
      <c r="AY2130" s="16"/>
      <c r="AZ2130" s="16"/>
      <c r="BA2130" s="16"/>
      <c r="BB2130" s="16"/>
      <c r="BC2130" s="16"/>
      <c r="BD2130" s="16"/>
      <c r="BE2130" s="16"/>
      <c r="BF2130" s="16"/>
    </row>
    <row r="2131" spans="1:58" x14ac:dyDescent="0.2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AD2131" s="15"/>
      <c r="AE2131" s="16"/>
      <c r="AF2131" s="15"/>
      <c r="AG2131" s="16"/>
      <c r="AH2131" s="15"/>
      <c r="AI2131" s="15"/>
      <c r="AJ2131" s="15"/>
      <c r="AK2131" s="15"/>
      <c r="AL2131" s="15"/>
      <c r="AN2131" s="15"/>
      <c r="AO2131" s="16"/>
      <c r="AP2131" s="16"/>
      <c r="AQ2131" s="16"/>
      <c r="AR2131" s="16"/>
      <c r="AS2131" s="16"/>
      <c r="AT2131" s="16"/>
      <c r="AU2131" s="16"/>
      <c r="AV2131" s="16"/>
      <c r="AX2131" s="15"/>
      <c r="AY2131" s="16"/>
      <c r="AZ2131" s="16"/>
      <c r="BA2131" s="16"/>
      <c r="BB2131" s="16"/>
      <c r="BC2131" s="16"/>
      <c r="BD2131" s="16"/>
      <c r="BE2131" s="16"/>
      <c r="BF2131" s="16"/>
    </row>
    <row r="2132" spans="1:58" x14ac:dyDescent="0.2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AD2132" s="15"/>
      <c r="AE2132" s="16"/>
      <c r="AF2132" s="15"/>
      <c r="AG2132" s="16"/>
      <c r="AH2132" s="15"/>
      <c r="AI2132" s="15"/>
      <c r="AJ2132" s="15"/>
      <c r="AK2132" s="15"/>
      <c r="AL2132" s="15"/>
      <c r="AN2132" s="15"/>
      <c r="AO2132" s="16"/>
      <c r="AP2132" s="16"/>
      <c r="AQ2132" s="16"/>
      <c r="AR2132" s="16"/>
      <c r="AS2132" s="16"/>
      <c r="AT2132" s="16"/>
      <c r="AU2132" s="16"/>
      <c r="AV2132" s="16"/>
      <c r="AX2132" s="15"/>
      <c r="AY2132" s="16"/>
      <c r="AZ2132" s="16"/>
      <c r="BA2132" s="16"/>
      <c r="BB2132" s="16"/>
      <c r="BC2132" s="16"/>
      <c r="BD2132" s="16"/>
      <c r="BE2132" s="16"/>
      <c r="BF2132" s="16"/>
    </row>
    <row r="2133" spans="1:58" x14ac:dyDescent="0.2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AD2133" s="15"/>
      <c r="AE2133" s="16"/>
      <c r="AF2133" s="15"/>
      <c r="AG2133" s="16"/>
      <c r="AH2133" s="15"/>
      <c r="AI2133" s="15"/>
      <c r="AJ2133" s="15"/>
      <c r="AK2133" s="15"/>
      <c r="AL2133" s="15"/>
      <c r="AN2133" s="15"/>
      <c r="AO2133" s="16"/>
      <c r="AP2133" s="16"/>
      <c r="AQ2133" s="16"/>
      <c r="AR2133" s="16"/>
      <c r="AS2133" s="16"/>
      <c r="AT2133" s="16"/>
      <c r="AU2133" s="16"/>
      <c r="AV2133" s="16"/>
      <c r="AX2133" s="15"/>
      <c r="AY2133" s="16"/>
      <c r="AZ2133" s="16"/>
      <c r="BA2133" s="16"/>
      <c r="BB2133" s="16"/>
      <c r="BC2133" s="16"/>
      <c r="BD2133" s="16"/>
      <c r="BE2133" s="16"/>
      <c r="BF2133" s="16"/>
    </row>
    <row r="2134" spans="1:58" x14ac:dyDescent="0.2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AD2134" s="15"/>
      <c r="AE2134" s="16"/>
      <c r="AF2134" s="15"/>
      <c r="AG2134" s="16"/>
      <c r="AH2134" s="15"/>
      <c r="AI2134" s="15"/>
      <c r="AJ2134" s="15"/>
      <c r="AK2134" s="15"/>
      <c r="AL2134" s="15"/>
      <c r="AN2134" s="15"/>
      <c r="AO2134" s="16"/>
      <c r="AP2134" s="16"/>
      <c r="AQ2134" s="16"/>
      <c r="AR2134" s="16"/>
      <c r="AS2134" s="16"/>
      <c r="AT2134" s="16"/>
      <c r="AU2134" s="16"/>
      <c r="AV2134" s="16"/>
      <c r="AX2134" s="15"/>
      <c r="AY2134" s="16"/>
      <c r="AZ2134" s="16"/>
      <c r="BA2134" s="16"/>
      <c r="BB2134" s="16"/>
      <c r="BC2134" s="16"/>
      <c r="BD2134" s="16"/>
      <c r="BE2134" s="16"/>
      <c r="BF2134" s="16"/>
    </row>
    <row r="2135" spans="1:58" x14ac:dyDescent="0.2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AD2135" s="15"/>
      <c r="AE2135" s="16"/>
      <c r="AF2135" s="15"/>
      <c r="AG2135" s="16"/>
      <c r="AH2135" s="15"/>
      <c r="AI2135" s="15"/>
      <c r="AJ2135" s="15"/>
      <c r="AK2135" s="15"/>
      <c r="AL2135" s="15"/>
      <c r="AN2135" s="15"/>
      <c r="AO2135" s="16"/>
      <c r="AP2135" s="16"/>
      <c r="AQ2135" s="16"/>
      <c r="AR2135" s="16"/>
      <c r="AS2135" s="16"/>
      <c r="AT2135" s="16"/>
      <c r="AU2135" s="16"/>
      <c r="AV2135" s="16"/>
      <c r="AX2135" s="15"/>
      <c r="AY2135" s="16"/>
      <c r="AZ2135" s="16"/>
      <c r="BA2135" s="16"/>
      <c r="BB2135" s="16"/>
      <c r="BC2135" s="16"/>
      <c r="BD2135" s="16"/>
      <c r="BE2135" s="16"/>
      <c r="BF2135" s="16"/>
    </row>
    <row r="2136" spans="1:58" x14ac:dyDescent="0.2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AD2136" s="15"/>
      <c r="AE2136" s="16"/>
      <c r="AF2136" s="15"/>
      <c r="AG2136" s="16"/>
      <c r="AH2136" s="15"/>
      <c r="AI2136" s="15"/>
      <c r="AJ2136" s="15"/>
      <c r="AK2136" s="15"/>
      <c r="AL2136" s="15"/>
      <c r="AN2136" s="15"/>
      <c r="AO2136" s="16"/>
      <c r="AP2136" s="16"/>
      <c r="AQ2136" s="16"/>
      <c r="AR2136" s="16"/>
      <c r="AS2136" s="16"/>
      <c r="AT2136" s="16"/>
      <c r="AU2136" s="16"/>
      <c r="AV2136" s="16"/>
      <c r="AX2136" s="15"/>
      <c r="AY2136" s="16"/>
      <c r="AZ2136" s="16"/>
      <c r="BA2136" s="16"/>
      <c r="BB2136" s="16"/>
      <c r="BC2136" s="16"/>
      <c r="BD2136" s="16"/>
      <c r="BE2136" s="16"/>
      <c r="BF2136" s="16"/>
    </row>
    <row r="2137" spans="1:58" x14ac:dyDescent="0.2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AD2137" s="15"/>
      <c r="AE2137" s="16"/>
      <c r="AF2137" s="15"/>
      <c r="AG2137" s="16"/>
      <c r="AH2137" s="15"/>
      <c r="AI2137" s="15"/>
      <c r="AJ2137" s="15"/>
      <c r="AK2137" s="15"/>
      <c r="AL2137" s="15"/>
      <c r="AN2137" s="15"/>
      <c r="AO2137" s="16"/>
      <c r="AP2137" s="16"/>
      <c r="AQ2137" s="16"/>
      <c r="AR2137" s="16"/>
      <c r="AS2137" s="16"/>
      <c r="AT2137" s="16"/>
      <c r="AU2137" s="16"/>
      <c r="AV2137" s="16"/>
      <c r="AX2137" s="15"/>
      <c r="AY2137" s="16"/>
      <c r="AZ2137" s="16"/>
      <c r="BA2137" s="16"/>
      <c r="BB2137" s="16"/>
      <c r="BC2137" s="16"/>
      <c r="BD2137" s="16"/>
      <c r="BE2137" s="16"/>
      <c r="BF2137" s="16"/>
    </row>
    <row r="2138" spans="1:58" x14ac:dyDescent="0.2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AD2138" s="15"/>
      <c r="AE2138" s="16"/>
      <c r="AF2138" s="15"/>
      <c r="AG2138" s="16"/>
      <c r="AH2138" s="15"/>
      <c r="AI2138" s="15"/>
      <c r="AJ2138" s="15"/>
      <c r="AK2138" s="15"/>
      <c r="AL2138" s="15"/>
      <c r="AN2138" s="15"/>
      <c r="AO2138" s="16"/>
      <c r="AP2138" s="16"/>
      <c r="AQ2138" s="16"/>
      <c r="AR2138" s="16"/>
      <c r="AS2138" s="16"/>
      <c r="AT2138" s="16"/>
      <c r="AU2138" s="16"/>
      <c r="AV2138" s="16"/>
      <c r="AX2138" s="15"/>
      <c r="AY2138" s="16"/>
      <c r="AZ2138" s="16"/>
      <c r="BA2138" s="16"/>
      <c r="BB2138" s="16"/>
      <c r="BC2138" s="16"/>
      <c r="BD2138" s="16"/>
      <c r="BE2138" s="16"/>
      <c r="BF2138" s="16"/>
    </row>
    <row r="2139" spans="1:58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AD2139" s="15"/>
      <c r="AE2139" s="16"/>
      <c r="AF2139" s="15"/>
      <c r="AG2139" s="16"/>
      <c r="AH2139" s="15"/>
      <c r="AI2139" s="15"/>
      <c r="AJ2139" s="15"/>
      <c r="AK2139" s="15"/>
      <c r="AL2139" s="15"/>
      <c r="AN2139" s="15"/>
      <c r="AO2139" s="16"/>
      <c r="AP2139" s="16"/>
      <c r="AQ2139" s="16"/>
      <c r="AR2139" s="16"/>
      <c r="AS2139" s="16"/>
      <c r="AT2139" s="16"/>
      <c r="AU2139" s="16"/>
      <c r="AV2139" s="16"/>
      <c r="AX2139" s="15"/>
      <c r="AY2139" s="16"/>
      <c r="AZ2139" s="16"/>
      <c r="BA2139" s="16"/>
      <c r="BB2139" s="16"/>
      <c r="BC2139" s="16"/>
      <c r="BD2139" s="16"/>
      <c r="BE2139" s="16"/>
      <c r="BF2139" s="16"/>
    </row>
    <row r="2140" spans="1:58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AD2140" s="15"/>
      <c r="AE2140" s="16"/>
      <c r="AF2140" s="15"/>
      <c r="AG2140" s="16"/>
      <c r="AH2140" s="15"/>
      <c r="AI2140" s="15"/>
      <c r="AJ2140" s="15"/>
      <c r="AK2140" s="15"/>
      <c r="AL2140" s="15"/>
      <c r="AN2140" s="15"/>
      <c r="AO2140" s="16"/>
      <c r="AP2140" s="16"/>
      <c r="AQ2140" s="16"/>
      <c r="AR2140" s="16"/>
      <c r="AS2140" s="16"/>
      <c r="AT2140" s="16"/>
      <c r="AU2140" s="16"/>
      <c r="AV2140" s="16"/>
      <c r="AX2140" s="15"/>
      <c r="AY2140" s="16"/>
      <c r="AZ2140" s="16"/>
      <c r="BA2140" s="16"/>
      <c r="BB2140" s="16"/>
      <c r="BC2140" s="16"/>
      <c r="BD2140" s="16"/>
      <c r="BE2140" s="16"/>
      <c r="BF2140" s="16"/>
    </row>
    <row r="2141" spans="1:58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AD2141" s="15"/>
      <c r="AE2141" s="16"/>
      <c r="AF2141" s="15"/>
      <c r="AG2141" s="16"/>
      <c r="AH2141" s="15"/>
      <c r="AI2141" s="15"/>
      <c r="AJ2141" s="15"/>
      <c r="AK2141" s="15"/>
      <c r="AL2141" s="15"/>
      <c r="AN2141" s="15"/>
      <c r="AO2141" s="16"/>
      <c r="AP2141" s="16"/>
      <c r="AQ2141" s="16"/>
      <c r="AR2141" s="16"/>
      <c r="AS2141" s="16"/>
      <c r="AT2141" s="16"/>
      <c r="AU2141" s="16"/>
      <c r="AV2141" s="16"/>
      <c r="AX2141" s="15"/>
      <c r="AY2141" s="16"/>
      <c r="AZ2141" s="16"/>
      <c r="BA2141" s="16"/>
      <c r="BB2141" s="16"/>
      <c r="BC2141" s="16"/>
      <c r="BD2141" s="16"/>
      <c r="BE2141" s="16"/>
      <c r="BF2141" s="16"/>
    </row>
    <row r="2142" spans="1:58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AD2142" s="15"/>
      <c r="AE2142" s="16"/>
      <c r="AF2142" s="15"/>
      <c r="AG2142" s="16"/>
      <c r="AH2142" s="15"/>
      <c r="AI2142" s="15"/>
      <c r="AJ2142" s="15"/>
      <c r="AK2142" s="15"/>
      <c r="AL2142" s="15"/>
      <c r="AN2142" s="15"/>
      <c r="AO2142" s="16"/>
      <c r="AP2142" s="16"/>
      <c r="AQ2142" s="16"/>
      <c r="AR2142" s="16"/>
      <c r="AS2142" s="16"/>
      <c r="AT2142" s="16"/>
      <c r="AU2142" s="16"/>
      <c r="AV2142" s="16"/>
      <c r="AX2142" s="15"/>
      <c r="AY2142" s="16"/>
      <c r="AZ2142" s="16"/>
      <c r="BA2142" s="16"/>
      <c r="BB2142" s="16"/>
      <c r="BC2142" s="16"/>
      <c r="BD2142" s="16"/>
      <c r="BE2142" s="16"/>
      <c r="BF2142" s="16"/>
    </row>
    <row r="2143" spans="1:58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AD2143" s="15"/>
      <c r="AE2143" s="16"/>
      <c r="AF2143" s="15"/>
      <c r="AG2143" s="16"/>
      <c r="AH2143" s="15"/>
      <c r="AI2143" s="15"/>
      <c r="AJ2143" s="15"/>
      <c r="AK2143" s="15"/>
      <c r="AL2143" s="15"/>
      <c r="AN2143" s="15"/>
      <c r="AO2143" s="16"/>
      <c r="AP2143" s="16"/>
      <c r="AQ2143" s="16"/>
      <c r="AR2143" s="16"/>
      <c r="AS2143" s="16"/>
      <c r="AT2143" s="16"/>
      <c r="AU2143" s="16"/>
      <c r="AV2143" s="16"/>
      <c r="AX2143" s="15"/>
      <c r="AY2143" s="16"/>
      <c r="AZ2143" s="16"/>
      <c r="BA2143" s="16"/>
      <c r="BB2143" s="16"/>
      <c r="BC2143" s="16"/>
      <c r="BD2143" s="16"/>
      <c r="BE2143" s="16"/>
      <c r="BF2143" s="16"/>
    </row>
    <row r="2144" spans="1:58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AD2144" s="15"/>
      <c r="AE2144" s="16"/>
      <c r="AF2144" s="15"/>
      <c r="AG2144" s="16"/>
      <c r="AH2144" s="15"/>
      <c r="AI2144" s="15"/>
      <c r="AJ2144" s="15"/>
      <c r="AK2144" s="15"/>
      <c r="AL2144" s="15"/>
      <c r="AN2144" s="15"/>
      <c r="AO2144" s="16"/>
      <c r="AP2144" s="16"/>
      <c r="AQ2144" s="16"/>
      <c r="AR2144" s="16"/>
      <c r="AS2144" s="16"/>
      <c r="AT2144" s="16"/>
      <c r="AU2144" s="16"/>
      <c r="AV2144" s="16"/>
      <c r="AX2144" s="15"/>
      <c r="AY2144" s="16"/>
      <c r="AZ2144" s="16"/>
      <c r="BA2144" s="16"/>
      <c r="BB2144" s="16"/>
      <c r="BC2144" s="16"/>
      <c r="BD2144" s="16"/>
      <c r="BE2144" s="16"/>
      <c r="BF2144" s="16"/>
    </row>
    <row r="2145" spans="1:58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AD2145" s="15"/>
      <c r="AE2145" s="16"/>
      <c r="AF2145" s="15"/>
      <c r="AG2145" s="16"/>
      <c r="AH2145" s="15"/>
      <c r="AI2145" s="15"/>
      <c r="AJ2145" s="15"/>
      <c r="AK2145" s="15"/>
      <c r="AL2145" s="15"/>
      <c r="AN2145" s="15"/>
      <c r="AO2145" s="16"/>
      <c r="AP2145" s="16"/>
      <c r="AQ2145" s="16"/>
      <c r="AR2145" s="16"/>
      <c r="AS2145" s="16"/>
      <c r="AT2145" s="16"/>
      <c r="AU2145" s="16"/>
      <c r="AV2145" s="16"/>
      <c r="AX2145" s="15"/>
      <c r="AY2145" s="16"/>
      <c r="AZ2145" s="16"/>
      <c r="BA2145" s="16"/>
      <c r="BB2145" s="16"/>
      <c r="BC2145" s="16"/>
      <c r="BD2145" s="16"/>
      <c r="BE2145" s="16"/>
      <c r="BF2145" s="16"/>
    </row>
    <row r="2146" spans="1:58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AD2146" s="15"/>
      <c r="AE2146" s="16"/>
      <c r="AF2146" s="15"/>
      <c r="AG2146" s="16"/>
      <c r="AH2146" s="15"/>
      <c r="AI2146" s="15"/>
      <c r="AJ2146" s="15"/>
      <c r="AK2146" s="15"/>
      <c r="AL2146" s="15"/>
      <c r="AN2146" s="15"/>
      <c r="AO2146" s="16"/>
      <c r="AP2146" s="16"/>
      <c r="AQ2146" s="16"/>
      <c r="AR2146" s="16"/>
      <c r="AS2146" s="16"/>
      <c r="AT2146" s="16"/>
      <c r="AU2146" s="16"/>
      <c r="AV2146" s="16"/>
      <c r="AX2146" s="15"/>
      <c r="AY2146" s="16"/>
      <c r="AZ2146" s="16"/>
      <c r="BA2146" s="16"/>
      <c r="BB2146" s="16"/>
      <c r="BC2146" s="16"/>
      <c r="BD2146" s="16"/>
      <c r="BE2146" s="16"/>
      <c r="BF2146" s="16"/>
    </row>
    <row r="2147" spans="1:58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AD2147" s="15"/>
      <c r="AE2147" s="16"/>
      <c r="AF2147" s="15"/>
      <c r="AG2147" s="16"/>
      <c r="AH2147" s="15"/>
      <c r="AI2147" s="15"/>
      <c r="AJ2147" s="15"/>
      <c r="AK2147" s="15"/>
      <c r="AL2147" s="15"/>
      <c r="AN2147" s="15"/>
      <c r="AO2147" s="16"/>
      <c r="AP2147" s="16"/>
      <c r="AQ2147" s="16"/>
      <c r="AR2147" s="16"/>
      <c r="AS2147" s="16"/>
      <c r="AT2147" s="16"/>
      <c r="AU2147" s="16"/>
      <c r="AV2147" s="16"/>
      <c r="AX2147" s="15"/>
      <c r="AY2147" s="16"/>
      <c r="AZ2147" s="16"/>
      <c r="BA2147" s="16"/>
      <c r="BB2147" s="16"/>
      <c r="BC2147" s="16"/>
      <c r="BD2147" s="16"/>
      <c r="BE2147" s="16"/>
      <c r="BF2147" s="16"/>
    </row>
    <row r="2148" spans="1:58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AD2148" s="15"/>
      <c r="AE2148" s="16"/>
      <c r="AF2148" s="15"/>
      <c r="AG2148" s="16"/>
      <c r="AH2148" s="15"/>
      <c r="AI2148" s="15"/>
      <c r="AJ2148" s="15"/>
      <c r="AK2148" s="15"/>
      <c r="AL2148" s="15"/>
      <c r="AN2148" s="15"/>
      <c r="AO2148" s="16"/>
      <c r="AP2148" s="16"/>
      <c r="AQ2148" s="16"/>
      <c r="AR2148" s="16"/>
      <c r="AS2148" s="16"/>
      <c r="AT2148" s="16"/>
      <c r="AU2148" s="16"/>
      <c r="AV2148" s="16"/>
      <c r="AX2148" s="15"/>
      <c r="AY2148" s="16"/>
      <c r="AZ2148" s="16"/>
      <c r="BA2148" s="16"/>
      <c r="BB2148" s="16"/>
      <c r="BC2148" s="16"/>
      <c r="BD2148" s="16"/>
      <c r="BE2148" s="16"/>
      <c r="BF2148" s="16"/>
    </row>
    <row r="2149" spans="1:58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AD2149" s="15"/>
      <c r="AE2149" s="16"/>
      <c r="AF2149" s="15"/>
      <c r="AG2149" s="16"/>
      <c r="AH2149" s="15"/>
      <c r="AI2149" s="15"/>
      <c r="AJ2149" s="15"/>
      <c r="AK2149" s="15"/>
      <c r="AL2149" s="15"/>
      <c r="AN2149" s="15"/>
      <c r="AO2149" s="16"/>
      <c r="AP2149" s="16"/>
      <c r="AQ2149" s="16"/>
      <c r="AR2149" s="16"/>
      <c r="AS2149" s="16"/>
      <c r="AT2149" s="16"/>
      <c r="AU2149" s="16"/>
      <c r="AV2149" s="16"/>
      <c r="AX2149" s="15"/>
      <c r="AY2149" s="16"/>
      <c r="AZ2149" s="16"/>
      <c r="BA2149" s="16"/>
      <c r="BB2149" s="16"/>
      <c r="BC2149" s="16"/>
      <c r="BD2149" s="16"/>
      <c r="BE2149" s="16"/>
      <c r="BF2149" s="16"/>
    </row>
    <row r="2150" spans="1:58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AD2150" s="15"/>
      <c r="AE2150" s="16"/>
      <c r="AF2150" s="15"/>
      <c r="AG2150" s="16"/>
      <c r="AH2150" s="15"/>
      <c r="AI2150" s="15"/>
      <c r="AJ2150" s="15"/>
      <c r="AK2150" s="15"/>
      <c r="AL2150" s="15"/>
      <c r="AN2150" s="15"/>
      <c r="AO2150" s="16"/>
      <c r="AP2150" s="16"/>
      <c r="AQ2150" s="16"/>
      <c r="AR2150" s="16"/>
      <c r="AS2150" s="16"/>
      <c r="AT2150" s="16"/>
      <c r="AU2150" s="16"/>
      <c r="AV2150" s="16"/>
      <c r="AX2150" s="15"/>
      <c r="AY2150" s="16"/>
      <c r="AZ2150" s="16"/>
      <c r="BA2150" s="16"/>
      <c r="BB2150" s="16"/>
      <c r="BC2150" s="16"/>
      <c r="BD2150" s="16"/>
      <c r="BE2150" s="16"/>
      <c r="BF2150" s="16"/>
    </row>
    <row r="2151" spans="1:58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AD2151" s="15"/>
      <c r="AE2151" s="16"/>
      <c r="AF2151" s="15"/>
      <c r="AG2151" s="16"/>
      <c r="AH2151" s="15"/>
      <c r="AI2151" s="15"/>
      <c r="AJ2151" s="15"/>
      <c r="AK2151" s="15"/>
      <c r="AL2151" s="15"/>
      <c r="AN2151" s="15"/>
      <c r="AO2151" s="16"/>
      <c r="AP2151" s="16"/>
      <c r="AQ2151" s="16"/>
      <c r="AR2151" s="16"/>
      <c r="AS2151" s="16"/>
      <c r="AT2151" s="16"/>
      <c r="AU2151" s="16"/>
      <c r="AV2151" s="16"/>
      <c r="AX2151" s="15"/>
      <c r="AY2151" s="16"/>
      <c r="AZ2151" s="16"/>
      <c r="BA2151" s="16"/>
      <c r="BB2151" s="16"/>
      <c r="BC2151" s="16"/>
      <c r="BD2151" s="16"/>
      <c r="BE2151" s="16"/>
      <c r="BF2151" s="16"/>
    </row>
    <row r="2152" spans="1:58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AD2152" s="15"/>
      <c r="AE2152" s="16"/>
      <c r="AF2152" s="15"/>
      <c r="AG2152" s="16"/>
      <c r="AH2152" s="15"/>
      <c r="AI2152" s="15"/>
      <c r="AJ2152" s="15"/>
      <c r="AK2152" s="15"/>
      <c r="AL2152" s="15"/>
      <c r="AN2152" s="15"/>
      <c r="AO2152" s="16"/>
      <c r="AP2152" s="16"/>
      <c r="AQ2152" s="16"/>
      <c r="AR2152" s="16"/>
      <c r="AS2152" s="16"/>
      <c r="AT2152" s="16"/>
      <c r="AU2152" s="16"/>
      <c r="AV2152" s="16"/>
      <c r="AX2152" s="15"/>
      <c r="AY2152" s="16"/>
      <c r="AZ2152" s="16"/>
      <c r="BA2152" s="16"/>
      <c r="BB2152" s="16"/>
      <c r="BC2152" s="16"/>
      <c r="BD2152" s="16"/>
      <c r="BE2152" s="16"/>
      <c r="BF2152" s="16"/>
    </row>
    <row r="2153" spans="1:58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AD2153" s="15"/>
      <c r="AE2153" s="16"/>
      <c r="AF2153" s="15"/>
      <c r="AG2153" s="16"/>
      <c r="AH2153" s="15"/>
      <c r="AI2153" s="15"/>
      <c r="AJ2153" s="15"/>
      <c r="AK2153" s="15"/>
      <c r="AL2153" s="15"/>
      <c r="AN2153" s="15"/>
      <c r="AO2153" s="16"/>
      <c r="AP2153" s="16"/>
      <c r="AQ2153" s="16"/>
      <c r="AR2153" s="16"/>
      <c r="AS2153" s="16"/>
      <c r="AT2153" s="16"/>
      <c r="AU2153" s="16"/>
      <c r="AV2153" s="16"/>
      <c r="AX2153" s="15"/>
      <c r="AY2153" s="16"/>
      <c r="AZ2153" s="16"/>
      <c r="BA2153" s="16"/>
      <c r="BB2153" s="16"/>
      <c r="BC2153" s="16"/>
      <c r="BD2153" s="16"/>
      <c r="BE2153" s="16"/>
      <c r="BF2153" s="16"/>
    </row>
    <row r="2154" spans="1:58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AD2154" s="15"/>
      <c r="AE2154" s="16"/>
      <c r="AF2154" s="15"/>
      <c r="AG2154" s="16"/>
      <c r="AH2154" s="15"/>
      <c r="AI2154" s="15"/>
      <c r="AJ2154" s="15"/>
      <c r="AK2154" s="15"/>
      <c r="AL2154" s="15"/>
      <c r="AN2154" s="15"/>
      <c r="AO2154" s="16"/>
      <c r="AP2154" s="16"/>
      <c r="AQ2154" s="16"/>
      <c r="AR2154" s="16"/>
      <c r="AS2154" s="16"/>
      <c r="AT2154" s="16"/>
      <c r="AU2154" s="16"/>
      <c r="AV2154" s="16"/>
      <c r="AX2154" s="15"/>
      <c r="AY2154" s="16"/>
      <c r="AZ2154" s="16"/>
      <c r="BA2154" s="16"/>
      <c r="BB2154" s="16"/>
      <c r="BC2154" s="16"/>
      <c r="BD2154" s="16"/>
      <c r="BE2154" s="16"/>
      <c r="BF2154" s="16"/>
    </row>
    <row r="2155" spans="1:58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AD2155" s="15"/>
      <c r="AE2155" s="16"/>
      <c r="AF2155" s="15"/>
      <c r="AG2155" s="16"/>
      <c r="AH2155" s="15"/>
      <c r="AI2155" s="15"/>
      <c r="AJ2155" s="15"/>
      <c r="AK2155" s="15"/>
      <c r="AL2155" s="15"/>
      <c r="AN2155" s="15"/>
      <c r="AO2155" s="16"/>
      <c r="AP2155" s="16"/>
      <c r="AQ2155" s="16"/>
      <c r="AR2155" s="16"/>
      <c r="AS2155" s="16"/>
      <c r="AT2155" s="16"/>
      <c r="AU2155" s="16"/>
      <c r="AV2155" s="16"/>
      <c r="AX2155" s="15"/>
      <c r="AY2155" s="16"/>
      <c r="AZ2155" s="16"/>
      <c r="BA2155" s="16"/>
      <c r="BB2155" s="16"/>
      <c r="BC2155" s="16"/>
      <c r="BD2155" s="16"/>
      <c r="BE2155" s="16"/>
      <c r="BF2155" s="16"/>
    </row>
    <row r="2156" spans="1:58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AD2156" s="15"/>
      <c r="AE2156" s="16"/>
      <c r="AF2156" s="15"/>
      <c r="AG2156" s="16"/>
      <c r="AH2156" s="15"/>
      <c r="AI2156" s="15"/>
      <c r="AJ2156" s="15"/>
      <c r="AK2156" s="15"/>
      <c r="AL2156" s="15"/>
      <c r="AN2156" s="15"/>
      <c r="AO2156" s="16"/>
      <c r="AP2156" s="16"/>
      <c r="AQ2156" s="16"/>
      <c r="AR2156" s="16"/>
      <c r="AS2156" s="16"/>
      <c r="AT2156" s="16"/>
      <c r="AU2156" s="16"/>
      <c r="AV2156" s="16"/>
      <c r="AX2156" s="15"/>
      <c r="AY2156" s="16"/>
      <c r="AZ2156" s="16"/>
      <c r="BA2156" s="16"/>
      <c r="BB2156" s="16"/>
      <c r="BC2156" s="16"/>
      <c r="BD2156" s="16"/>
      <c r="BE2156" s="16"/>
      <c r="BF2156" s="16"/>
    </row>
    <row r="2157" spans="1:58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AD2157" s="15"/>
      <c r="AE2157" s="16"/>
      <c r="AF2157" s="15"/>
      <c r="AG2157" s="16"/>
      <c r="AH2157" s="15"/>
      <c r="AI2157" s="15"/>
      <c r="AJ2157" s="15"/>
      <c r="AK2157" s="15"/>
      <c r="AL2157" s="15"/>
      <c r="AN2157" s="15"/>
      <c r="AO2157" s="16"/>
      <c r="AP2157" s="16"/>
      <c r="AQ2157" s="16"/>
      <c r="AR2157" s="16"/>
      <c r="AS2157" s="16"/>
      <c r="AT2157" s="16"/>
      <c r="AU2157" s="16"/>
      <c r="AV2157" s="16"/>
      <c r="AX2157" s="15"/>
      <c r="AY2157" s="16"/>
      <c r="AZ2157" s="16"/>
      <c r="BA2157" s="16"/>
      <c r="BB2157" s="16"/>
      <c r="BC2157" s="16"/>
      <c r="BD2157" s="16"/>
      <c r="BE2157" s="16"/>
      <c r="BF2157" s="16"/>
    </row>
    <row r="2158" spans="1:58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AD2158" s="15"/>
      <c r="AE2158" s="16"/>
      <c r="AF2158" s="15"/>
      <c r="AG2158" s="16"/>
      <c r="AH2158" s="15"/>
      <c r="AI2158" s="15"/>
      <c r="AJ2158" s="15"/>
      <c r="AK2158" s="15"/>
      <c r="AL2158" s="15"/>
      <c r="AN2158" s="15"/>
      <c r="AO2158" s="16"/>
      <c r="AP2158" s="16"/>
      <c r="AQ2158" s="16"/>
      <c r="AR2158" s="16"/>
      <c r="AS2158" s="16"/>
      <c r="AT2158" s="16"/>
      <c r="AU2158" s="16"/>
      <c r="AV2158" s="16"/>
      <c r="AX2158" s="15"/>
      <c r="AY2158" s="16"/>
      <c r="AZ2158" s="16"/>
      <c r="BA2158" s="16"/>
      <c r="BB2158" s="16"/>
      <c r="BC2158" s="16"/>
      <c r="BD2158" s="16"/>
      <c r="BE2158" s="16"/>
      <c r="BF2158" s="16"/>
    </row>
    <row r="2159" spans="1:58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AD2159" s="15"/>
      <c r="AE2159" s="16"/>
      <c r="AF2159" s="15"/>
      <c r="AG2159" s="16"/>
      <c r="AH2159" s="15"/>
      <c r="AI2159" s="15"/>
      <c r="AJ2159" s="15"/>
      <c r="AK2159" s="15"/>
      <c r="AL2159" s="15"/>
      <c r="AN2159" s="15"/>
      <c r="AO2159" s="16"/>
      <c r="AP2159" s="16"/>
      <c r="AQ2159" s="16"/>
      <c r="AR2159" s="16"/>
      <c r="AS2159" s="16"/>
      <c r="AT2159" s="16"/>
      <c r="AU2159" s="16"/>
      <c r="AV2159" s="16"/>
      <c r="AX2159" s="15"/>
      <c r="AY2159" s="16"/>
      <c r="AZ2159" s="16"/>
      <c r="BA2159" s="16"/>
      <c r="BB2159" s="16"/>
      <c r="BC2159" s="16"/>
      <c r="BD2159" s="16"/>
      <c r="BE2159" s="16"/>
      <c r="BF2159" s="16"/>
    </row>
    <row r="2160" spans="1:58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AD2160" s="15"/>
      <c r="AE2160" s="16"/>
      <c r="AF2160" s="15"/>
      <c r="AG2160" s="16"/>
      <c r="AH2160" s="15"/>
      <c r="AI2160" s="15"/>
      <c r="AJ2160" s="15"/>
      <c r="AK2160" s="15"/>
      <c r="AL2160" s="15"/>
      <c r="AN2160" s="15"/>
      <c r="AO2160" s="16"/>
      <c r="AP2160" s="16"/>
      <c r="AQ2160" s="16"/>
      <c r="AR2160" s="16"/>
      <c r="AS2160" s="16"/>
      <c r="AT2160" s="16"/>
      <c r="AU2160" s="16"/>
      <c r="AV2160" s="16"/>
      <c r="AX2160" s="15"/>
      <c r="AY2160" s="16"/>
      <c r="AZ2160" s="16"/>
      <c r="BA2160" s="16"/>
      <c r="BB2160" s="16"/>
      <c r="BC2160" s="16"/>
      <c r="BD2160" s="16"/>
      <c r="BE2160" s="16"/>
      <c r="BF2160" s="16"/>
    </row>
    <row r="2161" spans="1:58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AD2161" s="15"/>
      <c r="AE2161" s="16"/>
      <c r="AF2161" s="15"/>
      <c r="AG2161" s="16"/>
      <c r="AH2161" s="15"/>
      <c r="AI2161" s="15"/>
      <c r="AJ2161" s="15"/>
      <c r="AK2161" s="15"/>
      <c r="AL2161" s="15"/>
      <c r="AN2161" s="15"/>
      <c r="AO2161" s="16"/>
      <c r="AP2161" s="16"/>
      <c r="AQ2161" s="16"/>
      <c r="AR2161" s="16"/>
      <c r="AS2161" s="16"/>
      <c r="AT2161" s="16"/>
      <c r="AU2161" s="16"/>
      <c r="AV2161" s="16"/>
      <c r="AX2161" s="15"/>
      <c r="AY2161" s="16"/>
      <c r="AZ2161" s="16"/>
      <c r="BA2161" s="16"/>
      <c r="BB2161" s="16"/>
      <c r="BC2161" s="16"/>
      <c r="BD2161" s="16"/>
      <c r="BE2161" s="16"/>
      <c r="BF2161" s="16"/>
    </row>
    <row r="2162" spans="1:58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AD2162" s="15"/>
      <c r="AE2162" s="16"/>
      <c r="AF2162" s="15"/>
      <c r="AG2162" s="16"/>
      <c r="AH2162" s="15"/>
      <c r="AI2162" s="15"/>
      <c r="AJ2162" s="15"/>
      <c r="AK2162" s="15"/>
      <c r="AL2162" s="15"/>
      <c r="AN2162" s="15"/>
      <c r="AO2162" s="16"/>
      <c r="AP2162" s="16"/>
      <c r="AQ2162" s="16"/>
      <c r="AR2162" s="16"/>
      <c r="AS2162" s="16"/>
      <c r="AT2162" s="16"/>
      <c r="AU2162" s="16"/>
      <c r="AV2162" s="16"/>
      <c r="AX2162" s="15"/>
      <c r="AY2162" s="16"/>
      <c r="AZ2162" s="16"/>
      <c r="BA2162" s="16"/>
      <c r="BB2162" s="16"/>
      <c r="BC2162" s="16"/>
      <c r="BD2162" s="16"/>
      <c r="BE2162" s="16"/>
      <c r="BF2162" s="16"/>
    </row>
    <row r="2163" spans="1:58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AD2163" s="15"/>
      <c r="AE2163" s="16"/>
      <c r="AF2163" s="15"/>
      <c r="AG2163" s="16"/>
      <c r="AH2163" s="15"/>
      <c r="AI2163" s="15"/>
      <c r="AJ2163" s="15"/>
      <c r="AK2163" s="15"/>
      <c r="AL2163" s="15"/>
      <c r="AN2163" s="15"/>
      <c r="AO2163" s="16"/>
      <c r="AP2163" s="16"/>
      <c r="AQ2163" s="16"/>
      <c r="AR2163" s="16"/>
      <c r="AS2163" s="16"/>
      <c r="AT2163" s="16"/>
      <c r="AU2163" s="16"/>
      <c r="AV2163" s="16"/>
      <c r="AX2163" s="15"/>
      <c r="AY2163" s="16"/>
      <c r="AZ2163" s="16"/>
      <c r="BA2163" s="16"/>
      <c r="BB2163" s="16"/>
      <c r="BC2163" s="16"/>
      <c r="BD2163" s="16"/>
      <c r="BE2163" s="16"/>
      <c r="BF2163" s="16"/>
    </row>
    <row r="2164" spans="1:58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AD2164" s="15"/>
      <c r="AE2164" s="16"/>
      <c r="AF2164" s="15"/>
      <c r="AG2164" s="16"/>
      <c r="AH2164" s="15"/>
      <c r="AI2164" s="15"/>
      <c r="AJ2164" s="15"/>
      <c r="AK2164" s="15"/>
      <c r="AL2164" s="15"/>
      <c r="AN2164" s="15"/>
      <c r="AO2164" s="16"/>
      <c r="AP2164" s="16"/>
      <c r="AQ2164" s="16"/>
      <c r="AR2164" s="16"/>
      <c r="AS2164" s="16"/>
      <c r="AT2164" s="16"/>
      <c r="AU2164" s="16"/>
      <c r="AV2164" s="16"/>
      <c r="AX2164" s="15"/>
      <c r="AY2164" s="16"/>
      <c r="AZ2164" s="16"/>
      <c r="BA2164" s="16"/>
      <c r="BB2164" s="16"/>
      <c r="BC2164" s="16"/>
      <c r="BD2164" s="16"/>
      <c r="BE2164" s="16"/>
      <c r="BF2164" s="16"/>
    </row>
    <row r="2165" spans="1:58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AD2165" s="15"/>
      <c r="AE2165" s="16"/>
      <c r="AF2165" s="15"/>
      <c r="AG2165" s="16"/>
      <c r="AH2165" s="15"/>
      <c r="AI2165" s="15"/>
      <c r="AJ2165" s="15"/>
      <c r="AK2165" s="15"/>
      <c r="AL2165" s="15"/>
      <c r="AN2165" s="15"/>
      <c r="AO2165" s="16"/>
      <c r="AP2165" s="16"/>
      <c r="AQ2165" s="16"/>
      <c r="AR2165" s="16"/>
      <c r="AS2165" s="16"/>
      <c r="AT2165" s="16"/>
      <c r="AU2165" s="16"/>
      <c r="AV2165" s="16"/>
      <c r="AX2165" s="15"/>
      <c r="AY2165" s="16"/>
      <c r="AZ2165" s="16"/>
      <c r="BA2165" s="16"/>
      <c r="BB2165" s="16"/>
      <c r="BC2165" s="16"/>
      <c r="BD2165" s="16"/>
      <c r="BE2165" s="16"/>
      <c r="BF2165" s="16"/>
    </row>
    <row r="2166" spans="1:58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AD2166" s="15"/>
      <c r="AE2166" s="16"/>
      <c r="AF2166" s="15"/>
      <c r="AG2166" s="16"/>
      <c r="AH2166" s="15"/>
      <c r="AI2166" s="15"/>
      <c r="AJ2166" s="15"/>
      <c r="AK2166" s="15"/>
      <c r="AL2166" s="15"/>
      <c r="AN2166" s="15"/>
      <c r="AO2166" s="16"/>
      <c r="AP2166" s="16"/>
      <c r="AQ2166" s="16"/>
      <c r="AR2166" s="16"/>
      <c r="AS2166" s="16"/>
      <c r="AT2166" s="16"/>
      <c r="AU2166" s="16"/>
      <c r="AV2166" s="16"/>
      <c r="AX2166" s="15"/>
      <c r="AY2166" s="16"/>
      <c r="AZ2166" s="16"/>
      <c r="BA2166" s="16"/>
      <c r="BB2166" s="16"/>
      <c r="BC2166" s="16"/>
      <c r="BD2166" s="16"/>
      <c r="BE2166" s="16"/>
      <c r="BF2166" s="16"/>
    </row>
    <row r="2167" spans="1:58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AD2167" s="15"/>
      <c r="AE2167" s="16"/>
      <c r="AF2167" s="15"/>
      <c r="AG2167" s="16"/>
      <c r="AH2167" s="15"/>
      <c r="AI2167" s="15"/>
      <c r="AJ2167" s="15"/>
      <c r="AK2167" s="15"/>
      <c r="AL2167" s="15"/>
      <c r="AN2167" s="15"/>
      <c r="AO2167" s="16"/>
      <c r="AP2167" s="16"/>
      <c r="AQ2167" s="16"/>
      <c r="AR2167" s="16"/>
      <c r="AS2167" s="16"/>
      <c r="AT2167" s="16"/>
      <c r="AU2167" s="16"/>
      <c r="AV2167" s="16"/>
      <c r="AX2167" s="15"/>
      <c r="AY2167" s="16"/>
      <c r="AZ2167" s="16"/>
      <c r="BA2167" s="16"/>
      <c r="BB2167" s="16"/>
      <c r="BC2167" s="16"/>
      <c r="BD2167" s="16"/>
      <c r="BE2167" s="16"/>
      <c r="BF2167" s="16"/>
    </row>
    <row r="2168" spans="1:58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AD2168" s="15"/>
      <c r="AE2168" s="16"/>
      <c r="AF2168" s="15"/>
      <c r="AG2168" s="16"/>
      <c r="AH2168" s="15"/>
      <c r="AI2168" s="15"/>
      <c r="AJ2168" s="15"/>
      <c r="AK2168" s="15"/>
      <c r="AL2168" s="15"/>
      <c r="AN2168" s="15"/>
      <c r="AO2168" s="16"/>
      <c r="AP2168" s="16"/>
      <c r="AQ2168" s="16"/>
      <c r="AR2168" s="16"/>
      <c r="AS2168" s="16"/>
      <c r="AT2168" s="16"/>
      <c r="AU2168" s="16"/>
      <c r="AV2168" s="16"/>
      <c r="AX2168" s="15"/>
      <c r="AY2168" s="16"/>
      <c r="AZ2168" s="16"/>
      <c r="BA2168" s="16"/>
      <c r="BB2168" s="16"/>
      <c r="BC2168" s="16"/>
      <c r="BD2168" s="16"/>
      <c r="BE2168" s="16"/>
      <c r="BF2168" s="16"/>
    </row>
    <row r="2169" spans="1:58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AD2169" s="15"/>
      <c r="AE2169" s="16"/>
      <c r="AF2169" s="15"/>
      <c r="AG2169" s="16"/>
      <c r="AH2169" s="15"/>
      <c r="AI2169" s="15"/>
      <c r="AJ2169" s="15"/>
      <c r="AK2169" s="15"/>
      <c r="AL2169" s="15"/>
      <c r="AN2169" s="15"/>
      <c r="AO2169" s="16"/>
      <c r="AP2169" s="16"/>
      <c r="AQ2169" s="16"/>
      <c r="AR2169" s="16"/>
      <c r="AS2169" s="16"/>
      <c r="AT2169" s="16"/>
      <c r="AU2169" s="16"/>
      <c r="AV2169" s="16"/>
      <c r="AX2169" s="15"/>
      <c r="AY2169" s="16"/>
      <c r="AZ2169" s="16"/>
      <c r="BA2169" s="16"/>
      <c r="BB2169" s="16"/>
      <c r="BC2169" s="16"/>
      <c r="BD2169" s="16"/>
      <c r="BE2169" s="16"/>
      <c r="BF2169" s="16"/>
    </row>
    <row r="2170" spans="1:58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AD2170" s="15"/>
      <c r="AE2170" s="16"/>
      <c r="AF2170" s="15"/>
      <c r="AG2170" s="16"/>
      <c r="AH2170" s="15"/>
      <c r="AI2170" s="15"/>
      <c r="AJ2170" s="15"/>
      <c r="AK2170" s="15"/>
      <c r="AL2170" s="15"/>
      <c r="AN2170" s="15"/>
      <c r="AO2170" s="16"/>
      <c r="AP2170" s="16"/>
      <c r="AQ2170" s="16"/>
      <c r="AR2170" s="16"/>
      <c r="AS2170" s="16"/>
      <c r="AT2170" s="16"/>
      <c r="AU2170" s="16"/>
      <c r="AV2170" s="16"/>
      <c r="AX2170" s="15"/>
      <c r="AY2170" s="16"/>
      <c r="AZ2170" s="16"/>
      <c r="BA2170" s="16"/>
      <c r="BB2170" s="16"/>
      <c r="BC2170" s="16"/>
      <c r="BD2170" s="16"/>
      <c r="BE2170" s="16"/>
      <c r="BF2170" s="16"/>
    </row>
    <row r="2171" spans="1:58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AD2171" s="15"/>
      <c r="AE2171" s="16"/>
      <c r="AF2171" s="15"/>
      <c r="AG2171" s="16"/>
      <c r="AH2171" s="15"/>
      <c r="AI2171" s="15"/>
      <c r="AJ2171" s="15"/>
      <c r="AK2171" s="15"/>
      <c r="AL2171" s="15"/>
      <c r="AN2171" s="15"/>
      <c r="AO2171" s="16"/>
      <c r="AP2171" s="16"/>
      <c r="AQ2171" s="16"/>
      <c r="AR2171" s="16"/>
      <c r="AS2171" s="16"/>
      <c r="AT2171" s="16"/>
      <c r="AU2171" s="16"/>
      <c r="AV2171" s="16"/>
      <c r="AX2171" s="15"/>
      <c r="AY2171" s="16"/>
      <c r="AZ2171" s="16"/>
      <c r="BA2171" s="16"/>
      <c r="BB2171" s="16"/>
      <c r="BC2171" s="16"/>
      <c r="BD2171" s="16"/>
      <c r="BE2171" s="16"/>
      <c r="BF2171" s="16"/>
    </row>
    <row r="2172" spans="1:58" x14ac:dyDescent="0.2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AD2172" s="15"/>
      <c r="AE2172" s="16"/>
      <c r="AF2172" s="15"/>
      <c r="AG2172" s="16"/>
      <c r="AH2172" s="15"/>
      <c r="AI2172" s="15"/>
      <c r="AJ2172" s="15"/>
      <c r="AK2172" s="15"/>
      <c r="AL2172" s="15"/>
      <c r="AN2172" s="15"/>
      <c r="AO2172" s="16"/>
      <c r="AP2172" s="16"/>
      <c r="AQ2172" s="16"/>
      <c r="AR2172" s="16"/>
      <c r="AS2172" s="16"/>
      <c r="AT2172" s="16"/>
      <c r="AU2172" s="16"/>
      <c r="AV2172" s="16"/>
      <c r="AX2172" s="15"/>
      <c r="AY2172" s="16"/>
      <c r="AZ2172" s="16"/>
      <c r="BA2172" s="16"/>
      <c r="BB2172" s="16"/>
      <c r="BC2172" s="16"/>
      <c r="BD2172" s="16"/>
      <c r="BE2172" s="16"/>
      <c r="BF2172" s="16"/>
    </row>
    <row r="2173" spans="1:58" x14ac:dyDescent="0.2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AD2173" s="15"/>
      <c r="AE2173" s="16"/>
      <c r="AF2173" s="15"/>
      <c r="AG2173" s="16"/>
      <c r="AH2173" s="15"/>
      <c r="AI2173" s="15"/>
      <c r="AJ2173" s="15"/>
      <c r="AK2173" s="15"/>
      <c r="AL2173" s="15"/>
      <c r="AN2173" s="15"/>
      <c r="AO2173" s="16"/>
      <c r="AP2173" s="16"/>
      <c r="AQ2173" s="16"/>
      <c r="AR2173" s="16"/>
      <c r="AS2173" s="16"/>
      <c r="AT2173" s="16"/>
      <c r="AU2173" s="16"/>
      <c r="AV2173" s="16"/>
      <c r="AX2173" s="15"/>
      <c r="AY2173" s="16"/>
      <c r="AZ2173" s="16"/>
      <c r="BA2173" s="16"/>
      <c r="BB2173" s="16"/>
      <c r="BC2173" s="16"/>
      <c r="BD2173" s="16"/>
      <c r="BE2173" s="16"/>
      <c r="BF2173" s="16"/>
    </row>
    <row r="2174" spans="1:58" x14ac:dyDescent="0.2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AD2174" s="15"/>
      <c r="AE2174" s="16"/>
      <c r="AF2174" s="15"/>
      <c r="AG2174" s="16"/>
      <c r="AH2174" s="15"/>
      <c r="AI2174" s="15"/>
      <c r="AJ2174" s="15"/>
      <c r="AK2174" s="15"/>
      <c r="AL2174" s="15"/>
      <c r="AN2174" s="15"/>
      <c r="AO2174" s="16"/>
      <c r="AP2174" s="16"/>
      <c r="AQ2174" s="16"/>
      <c r="AR2174" s="16"/>
      <c r="AS2174" s="16"/>
      <c r="AT2174" s="16"/>
      <c r="AU2174" s="16"/>
      <c r="AV2174" s="16"/>
      <c r="AX2174" s="15"/>
      <c r="AY2174" s="16"/>
      <c r="AZ2174" s="16"/>
      <c r="BA2174" s="16"/>
      <c r="BB2174" s="16"/>
      <c r="BC2174" s="16"/>
      <c r="BD2174" s="16"/>
      <c r="BE2174" s="16"/>
      <c r="BF2174" s="16"/>
    </row>
    <row r="2175" spans="1:58" x14ac:dyDescent="0.2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AD2175" s="15"/>
      <c r="AE2175" s="16"/>
      <c r="AF2175" s="15"/>
      <c r="AG2175" s="16"/>
      <c r="AH2175" s="15"/>
      <c r="AI2175" s="15"/>
      <c r="AJ2175" s="15"/>
      <c r="AK2175" s="15"/>
      <c r="AL2175" s="15"/>
      <c r="AN2175" s="15"/>
      <c r="AO2175" s="16"/>
      <c r="AP2175" s="16"/>
      <c r="AQ2175" s="16"/>
      <c r="AR2175" s="16"/>
      <c r="AS2175" s="16"/>
      <c r="AT2175" s="16"/>
      <c r="AU2175" s="16"/>
      <c r="AV2175" s="16"/>
      <c r="AX2175" s="15"/>
      <c r="AY2175" s="16"/>
      <c r="AZ2175" s="16"/>
      <c r="BA2175" s="16"/>
      <c r="BB2175" s="16"/>
      <c r="BC2175" s="16"/>
      <c r="BD2175" s="16"/>
      <c r="BE2175" s="16"/>
      <c r="BF2175" s="16"/>
    </row>
    <row r="2176" spans="1:58" x14ac:dyDescent="0.2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AD2176" s="15"/>
      <c r="AE2176" s="16"/>
      <c r="AF2176" s="15"/>
      <c r="AG2176" s="16"/>
      <c r="AH2176" s="15"/>
      <c r="AI2176" s="15"/>
      <c r="AJ2176" s="15"/>
      <c r="AK2176" s="15"/>
      <c r="AL2176" s="15"/>
      <c r="AN2176" s="15"/>
      <c r="AO2176" s="16"/>
      <c r="AP2176" s="16"/>
      <c r="AQ2176" s="16"/>
      <c r="AR2176" s="16"/>
      <c r="AS2176" s="16"/>
      <c r="AT2176" s="16"/>
      <c r="AU2176" s="16"/>
      <c r="AV2176" s="16"/>
      <c r="AX2176" s="15"/>
      <c r="AY2176" s="16"/>
      <c r="AZ2176" s="16"/>
      <c r="BA2176" s="16"/>
      <c r="BB2176" s="16"/>
      <c r="BC2176" s="16"/>
      <c r="BD2176" s="16"/>
      <c r="BE2176" s="16"/>
      <c r="BF2176" s="16"/>
    </row>
    <row r="2177" spans="1:58" x14ac:dyDescent="0.2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AD2177" s="15"/>
      <c r="AE2177" s="16"/>
      <c r="AF2177" s="15"/>
      <c r="AG2177" s="16"/>
      <c r="AH2177" s="15"/>
      <c r="AI2177" s="15"/>
      <c r="AJ2177" s="15"/>
      <c r="AK2177" s="15"/>
      <c r="AL2177" s="15"/>
      <c r="AN2177" s="15"/>
      <c r="AO2177" s="16"/>
      <c r="AP2177" s="16"/>
      <c r="AQ2177" s="16"/>
      <c r="AR2177" s="16"/>
      <c r="AS2177" s="16"/>
      <c r="AT2177" s="16"/>
      <c r="AU2177" s="16"/>
      <c r="AV2177" s="16"/>
      <c r="AX2177" s="15"/>
      <c r="AY2177" s="16"/>
      <c r="AZ2177" s="16"/>
      <c r="BA2177" s="16"/>
      <c r="BB2177" s="16"/>
      <c r="BC2177" s="16"/>
      <c r="BD2177" s="16"/>
      <c r="BE2177" s="16"/>
      <c r="BF2177" s="16"/>
    </row>
    <row r="2178" spans="1:58" x14ac:dyDescent="0.2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AD2178" s="15"/>
      <c r="AE2178" s="16"/>
      <c r="AF2178" s="15"/>
      <c r="AG2178" s="16"/>
      <c r="AH2178" s="15"/>
      <c r="AI2178" s="15"/>
      <c r="AJ2178" s="15"/>
      <c r="AK2178" s="15"/>
      <c r="AL2178" s="15"/>
      <c r="AN2178" s="15"/>
      <c r="AO2178" s="16"/>
      <c r="AP2178" s="16"/>
      <c r="AQ2178" s="16"/>
      <c r="AR2178" s="16"/>
      <c r="AS2178" s="16"/>
      <c r="AT2178" s="16"/>
      <c r="AU2178" s="16"/>
      <c r="AV2178" s="16"/>
      <c r="AX2178" s="15"/>
      <c r="AY2178" s="16"/>
      <c r="AZ2178" s="16"/>
      <c r="BA2178" s="16"/>
      <c r="BB2178" s="16"/>
      <c r="BC2178" s="16"/>
      <c r="BD2178" s="16"/>
      <c r="BE2178" s="16"/>
      <c r="BF2178" s="16"/>
    </row>
    <row r="2179" spans="1:58" x14ac:dyDescent="0.2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AD2179" s="15"/>
      <c r="AE2179" s="16"/>
      <c r="AF2179" s="15"/>
      <c r="AG2179" s="16"/>
      <c r="AH2179" s="15"/>
      <c r="AI2179" s="15"/>
      <c r="AJ2179" s="15"/>
      <c r="AK2179" s="15"/>
      <c r="AL2179" s="15"/>
      <c r="AN2179" s="15"/>
      <c r="AO2179" s="16"/>
      <c r="AP2179" s="16"/>
      <c r="AQ2179" s="16"/>
      <c r="AR2179" s="16"/>
      <c r="AS2179" s="16"/>
      <c r="AT2179" s="16"/>
      <c r="AU2179" s="16"/>
      <c r="AV2179" s="16"/>
      <c r="AX2179" s="15"/>
      <c r="AY2179" s="16"/>
      <c r="AZ2179" s="16"/>
      <c r="BA2179" s="16"/>
      <c r="BB2179" s="16"/>
      <c r="BC2179" s="16"/>
      <c r="BD2179" s="16"/>
      <c r="BE2179" s="16"/>
      <c r="BF2179" s="16"/>
    </row>
    <row r="2180" spans="1:58" x14ac:dyDescent="0.2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AD2180" s="15"/>
      <c r="AE2180" s="16"/>
      <c r="AF2180" s="15"/>
      <c r="AG2180" s="16"/>
      <c r="AH2180" s="15"/>
      <c r="AI2180" s="15"/>
      <c r="AJ2180" s="15"/>
      <c r="AK2180" s="15"/>
      <c r="AL2180" s="15"/>
      <c r="AN2180" s="15"/>
      <c r="AO2180" s="16"/>
      <c r="AP2180" s="16"/>
      <c r="AQ2180" s="16"/>
      <c r="AR2180" s="16"/>
      <c r="AS2180" s="16"/>
      <c r="AT2180" s="16"/>
      <c r="AU2180" s="16"/>
      <c r="AV2180" s="16"/>
      <c r="AX2180" s="15"/>
      <c r="AY2180" s="16"/>
      <c r="AZ2180" s="16"/>
      <c r="BA2180" s="16"/>
      <c r="BB2180" s="16"/>
      <c r="BC2180" s="16"/>
      <c r="BD2180" s="16"/>
      <c r="BE2180" s="16"/>
      <c r="BF2180" s="16"/>
    </row>
    <row r="2181" spans="1:58" x14ac:dyDescent="0.2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AD2181" s="15"/>
      <c r="AE2181" s="16"/>
      <c r="AF2181" s="15"/>
      <c r="AG2181" s="16"/>
      <c r="AH2181" s="15"/>
      <c r="AI2181" s="15"/>
      <c r="AJ2181" s="15"/>
      <c r="AK2181" s="15"/>
      <c r="AL2181" s="15"/>
      <c r="AN2181" s="15"/>
      <c r="AO2181" s="16"/>
      <c r="AP2181" s="16"/>
      <c r="AQ2181" s="16"/>
      <c r="AR2181" s="16"/>
      <c r="AS2181" s="16"/>
      <c r="AT2181" s="16"/>
      <c r="AU2181" s="16"/>
      <c r="AV2181" s="16"/>
      <c r="AX2181" s="15"/>
      <c r="AY2181" s="16"/>
      <c r="AZ2181" s="16"/>
      <c r="BA2181" s="16"/>
      <c r="BB2181" s="16"/>
      <c r="BC2181" s="16"/>
      <c r="BD2181" s="16"/>
      <c r="BE2181" s="16"/>
      <c r="BF2181" s="16"/>
    </row>
    <row r="2182" spans="1:58" x14ac:dyDescent="0.2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AD2182" s="15"/>
      <c r="AE2182" s="16"/>
      <c r="AF2182" s="15"/>
      <c r="AG2182" s="16"/>
      <c r="AH2182" s="15"/>
      <c r="AI2182" s="15"/>
      <c r="AJ2182" s="15"/>
      <c r="AK2182" s="15"/>
      <c r="AL2182" s="15"/>
      <c r="AN2182" s="15"/>
      <c r="AO2182" s="16"/>
      <c r="AP2182" s="16"/>
      <c r="AQ2182" s="16"/>
      <c r="AR2182" s="16"/>
      <c r="AS2182" s="16"/>
      <c r="AT2182" s="16"/>
      <c r="AU2182" s="16"/>
      <c r="AV2182" s="16"/>
      <c r="AX2182" s="15"/>
      <c r="AY2182" s="16"/>
      <c r="AZ2182" s="16"/>
      <c r="BA2182" s="16"/>
      <c r="BB2182" s="16"/>
      <c r="BC2182" s="16"/>
      <c r="BD2182" s="16"/>
      <c r="BE2182" s="16"/>
      <c r="BF2182" s="16"/>
    </row>
    <row r="2183" spans="1:58" x14ac:dyDescent="0.2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AD2183" s="15"/>
      <c r="AE2183" s="16"/>
      <c r="AF2183" s="15"/>
      <c r="AG2183" s="16"/>
      <c r="AH2183" s="15"/>
      <c r="AI2183" s="15"/>
      <c r="AJ2183" s="15"/>
      <c r="AK2183" s="15"/>
      <c r="AL2183" s="15"/>
      <c r="AN2183" s="15"/>
      <c r="AO2183" s="16"/>
      <c r="AP2183" s="16"/>
      <c r="AQ2183" s="16"/>
      <c r="AR2183" s="16"/>
      <c r="AS2183" s="16"/>
      <c r="AT2183" s="16"/>
      <c r="AU2183" s="16"/>
      <c r="AV2183" s="16"/>
      <c r="AX2183" s="15"/>
      <c r="AY2183" s="16"/>
      <c r="AZ2183" s="16"/>
      <c r="BA2183" s="16"/>
      <c r="BB2183" s="16"/>
      <c r="BC2183" s="16"/>
      <c r="BD2183" s="16"/>
      <c r="BE2183" s="16"/>
      <c r="BF2183" s="16"/>
    </row>
    <row r="2184" spans="1:58" x14ac:dyDescent="0.2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AD2184" s="15"/>
      <c r="AE2184" s="16"/>
      <c r="AF2184" s="15"/>
      <c r="AG2184" s="16"/>
      <c r="AH2184" s="15"/>
      <c r="AI2184" s="15"/>
      <c r="AJ2184" s="15"/>
      <c r="AK2184" s="15"/>
      <c r="AL2184" s="15"/>
      <c r="AN2184" s="15"/>
      <c r="AO2184" s="16"/>
      <c r="AP2184" s="16"/>
      <c r="AQ2184" s="16"/>
      <c r="AR2184" s="16"/>
      <c r="AS2184" s="16"/>
      <c r="AT2184" s="16"/>
      <c r="AU2184" s="16"/>
      <c r="AV2184" s="16"/>
      <c r="AX2184" s="15"/>
      <c r="AY2184" s="16"/>
      <c r="AZ2184" s="16"/>
      <c r="BA2184" s="16"/>
      <c r="BB2184" s="16"/>
      <c r="BC2184" s="16"/>
      <c r="BD2184" s="16"/>
      <c r="BE2184" s="16"/>
      <c r="BF2184" s="16"/>
    </row>
    <row r="2185" spans="1:58" x14ac:dyDescent="0.2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AD2185" s="15"/>
      <c r="AE2185" s="16"/>
      <c r="AF2185" s="15"/>
      <c r="AG2185" s="16"/>
      <c r="AH2185" s="15"/>
      <c r="AI2185" s="15"/>
      <c r="AJ2185" s="15"/>
      <c r="AK2185" s="15"/>
      <c r="AL2185" s="15"/>
      <c r="AN2185" s="15"/>
      <c r="AO2185" s="16"/>
      <c r="AP2185" s="16"/>
      <c r="AQ2185" s="16"/>
      <c r="AR2185" s="16"/>
      <c r="AS2185" s="16"/>
      <c r="AT2185" s="16"/>
      <c r="AU2185" s="16"/>
      <c r="AV2185" s="16"/>
      <c r="AX2185" s="15"/>
      <c r="AY2185" s="16"/>
      <c r="AZ2185" s="16"/>
      <c r="BA2185" s="16"/>
      <c r="BB2185" s="16"/>
      <c r="BC2185" s="16"/>
      <c r="BD2185" s="16"/>
      <c r="BE2185" s="16"/>
      <c r="BF2185" s="16"/>
    </row>
    <row r="2186" spans="1:58" x14ac:dyDescent="0.2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AD2186" s="15"/>
      <c r="AE2186" s="16"/>
      <c r="AF2186" s="15"/>
      <c r="AG2186" s="16"/>
      <c r="AH2186" s="15"/>
      <c r="AI2186" s="15"/>
      <c r="AJ2186" s="15"/>
      <c r="AK2186" s="15"/>
      <c r="AL2186" s="15"/>
      <c r="AN2186" s="15"/>
      <c r="AO2186" s="16"/>
      <c r="AP2186" s="16"/>
      <c r="AQ2186" s="16"/>
      <c r="AR2186" s="16"/>
      <c r="AS2186" s="16"/>
      <c r="AT2186" s="16"/>
      <c r="AU2186" s="16"/>
      <c r="AV2186" s="16"/>
      <c r="AX2186" s="15"/>
      <c r="AY2186" s="16"/>
      <c r="AZ2186" s="16"/>
      <c r="BA2186" s="16"/>
      <c r="BB2186" s="16"/>
      <c r="BC2186" s="16"/>
      <c r="BD2186" s="16"/>
      <c r="BE2186" s="16"/>
      <c r="BF2186" s="16"/>
    </row>
    <row r="2187" spans="1:58" x14ac:dyDescent="0.2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</row>
    <row r="2188" spans="1:58" x14ac:dyDescent="0.2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</row>
    <row r="2189" spans="1:58" x14ac:dyDescent="0.2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</row>
    <row r="2190" spans="1:58" x14ac:dyDescent="0.2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</row>
    <row r="2191" spans="1:58" x14ac:dyDescent="0.2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</row>
    <row r="2192" spans="1:58" x14ac:dyDescent="0.2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</row>
    <row r="2193" spans="1:13" x14ac:dyDescent="0.2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</row>
    <row r="2194" spans="1:13" x14ac:dyDescent="0.2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</row>
    <row r="2195" spans="1:13" x14ac:dyDescent="0.2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</row>
    <row r="2196" spans="1:13" x14ac:dyDescent="0.2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</row>
    <row r="2197" spans="1:13" x14ac:dyDescent="0.2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</row>
    <row r="2198" spans="1:13" x14ac:dyDescent="0.2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</row>
    <row r="2199" spans="1:13" x14ac:dyDescent="0.2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</row>
    <row r="2200" spans="1:13" x14ac:dyDescent="0.2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</row>
    <row r="2201" spans="1:13" x14ac:dyDescent="0.2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</row>
    <row r="2202" spans="1:13" x14ac:dyDescent="0.2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</row>
    <row r="2203" spans="1:13" x14ac:dyDescent="0.2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</row>
    <row r="2204" spans="1:13" x14ac:dyDescent="0.2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</row>
    <row r="2205" spans="1:13" x14ac:dyDescent="0.2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</row>
    <row r="2206" spans="1:13" x14ac:dyDescent="0.2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</row>
    <row r="2207" spans="1:13" x14ac:dyDescent="0.2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</row>
    <row r="2208" spans="1:13" x14ac:dyDescent="0.2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</row>
    <row r="2209" spans="1:13" x14ac:dyDescent="0.2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</row>
    <row r="2210" spans="1:13" x14ac:dyDescent="0.2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</row>
    <row r="2211" spans="1:13" x14ac:dyDescent="0.2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</row>
    <row r="2212" spans="1:13" x14ac:dyDescent="0.2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</row>
    <row r="2213" spans="1:13" x14ac:dyDescent="0.2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</row>
    <row r="2214" spans="1:13" x14ac:dyDescent="0.2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</row>
    <row r="2215" spans="1:13" x14ac:dyDescent="0.2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</row>
    <row r="2216" spans="1:13" x14ac:dyDescent="0.2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</row>
    <row r="2217" spans="1:13" x14ac:dyDescent="0.2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</row>
    <row r="2218" spans="1:13" x14ac:dyDescent="0.2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</row>
    <row r="2219" spans="1:13" x14ac:dyDescent="0.2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</row>
    <row r="2220" spans="1:13" x14ac:dyDescent="0.2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</row>
    <row r="2221" spans="1:13" x14ac:dyDescent="0.2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</row>
    <row r="2222" spans="1:13" x14ac:dyDescent="0.2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</row>
    <row r="2223" spans="1:13" x14ac:dyDescent="0.2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</row>
    <row r="2224" spans="1:13" x14ac:dyDescent="0.2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</row>
    <row r="2225" spans="1:13" x14ac:dyDescent="0.2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</row>
    <row r="2226" spans="1:13" x14ac:dyDescent="0.2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</row>
    <row r="2227" spans="1:13" x14ac:dyDescent="0.2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</row>
    <row r="2228" spans="1:13" x14ac:dyDescent="0.2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</row>
    <row r="2229" spans="1:13" x14ac:dyDescent="0.2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</row>
    <row r="2230" spans="1:13" x14ac:dyDescent="0.2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</row>
    <row r="2231" spans="1:13" x14ac:dyDescent="0.2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</row>
    <row r="2232" spans="1:13" x14ac:dyDescent="0.2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</row>
    <row r="2233" spans="1:13" x14ac:dyDescent="0.2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</row>
    <row r="2234" spans="1:13" x14ac:dyDescent="0.2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</row>
    <row r="2235" spans="1:13" x14ac:dyDescent="0.2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</row>
    <row r="2236" spans="1:13" x14ac:dyDescent="0.2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</row>
    <row r="2237" spans="1:13" x14ac:dyDescent="0.2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</row>
    <row r="2238" spans="1:13" x14ac:dyDescent="0.2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</row>
    <row r="2239" spans="1:13" x14ac:dyDescent="0.2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</row>
    <row r="2240" spans="1:13" x14ac:dyDescent="0.2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</row>
    <row r="2241" spans="1:13" x14ac:dyDescent="0.2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</row>
    <row r="2242" spans="1:13" x14ac:dyDescent="0.2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</row>
    <row r="2243" spans="1:13" x14ac:dyDescent="0.2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</row>
    <row r="2244" spans="1:13" x14ac:dyDescent="0.2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</row>
    <row r="2245" spans="1:13" x14ac:dyDescent="0.2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</row>
    <row r="2246" spans="1:13" x14ac:dyDescent="0.2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</row>
    <row r="2247" spans="1:13" x14ac:dyDescent="0.2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</row>
    <row r="2248" spans="1:13" x14ac:dyDescent="0.2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</row>
    <row r="2249" spans="1:13" x14ac:dyDescent="0.2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</row>
    <row r="2250" spans="1:13" x14ac:dyDescent="0.2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</row>
    <row r="2251" spans="1:13" x14ac:dyDescent="0.2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</row>
    <row r="2252" spans="1:13" x14ac:dyDescent="0.2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</row>
    <row r="2253" spans="1:13" x14ac:dyDescent="0.2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</row>
    <row r="2254" spans="1:13" x14ac:dyDescent="0.2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</row>
    <row r="2255" spans="1:13" x14ac:dyDescent="0.2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</row>
    <row r="2256" spans="1:13" x14ac:dyDescent="0.2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</row>
    <row r="2257" spans="1:13" x14ac:dyDescent="0.2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</row>
    <row r="2258" spans="1:13" x14ac:dyDescent="0.2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</row>
    <row r="2259" spans="1:13" x14ac:dyDescent="0.2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</row>
    <row r="2260" spans="1:13" x14ac:dyDescent="0.2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</row>
    <row r="2261" spans="1:13" x14ac:dyDescent="0.2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</row>
    <row r="2262" spans="1:13" x14ac:dyDescent="0.2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</row>
    <row r="2263" spans="1:13" x14ac:dyDescent="0.2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</row>
    <row r="2264" spans="1:13" x14ac:dyDescent="0.2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</row>
    <row r="2265" spans="1:13" x14ac:dyDescent="0.2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</row>
    <row r="2266" spans="1:13" x14ac:dyDescent="0.2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</row>
    <row r="2267" spans="1:13" x14ac:dyDescent="0.2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</row>
    <row r="2268" spans="1:13" x14ac:dyDescent="0.2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</row>
    <row r="2269" spans="1:13" x14ac:dyDescent="0.2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</row>
    <row r="2270" spans="1:13" x14ac:dyDescent="0.2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</row>
    <row r="2271" spans="1:13" x14ac:dyDescent="0.2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</row>
    <row r="2272" spans="1:13" x14ac:dyDescent="0.2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</row>
    <row r="2273" spans="1:13" x14ac:dyDescent="0.2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</row>
    <row r="2274" spans="1:13" x14ac:dyDescent="0.2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</row>
    <row r="2275" spans="1:13" x14ac:dyDescent="0.2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</row>
    <row r="2276" spans="1:13" x14ac:dyDescent="0.2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</row>
    <row r="2277" spans="1:13" x14ac:dyDescent="0.2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</row>
    <row r="2278" spans="1:13" x14ac:dyDescent="0.2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</row>
    <row r="2279" spans="1:13" x14ac:dyDescent="0.2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</row>
    <row r="2280" spans="1:13" x14ac:dyDescent="0.2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</row>
    <row r="2281" spans="1:13" x14ac:dyDescent="0.2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</row>
    <row r="2282" spans="1:13" x14ac:dyDescent="0.2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</row>
    <row r="2283" spans="1:13" x14ac:dyDescent="0.2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</row>
    <row r="2284" spans="1:13" x14ac:dyDescent="0.2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</row>
    <row r="2285" spans="1:13" x14ac:dyDescent="0.2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</row>
    <row r="2286" spans="1:13" x14ac:dyDescent="0.2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</row>
    <row r="2287" spans="1:13" x14ac:dyDescent="0.2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</row>
    <row r="2288" spans="1:13" x14ac:dyDescent="0.2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</row>
    <row r="2289" spans="1:13" x14ac:dyDescent="0.2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</row>
    <row r="2290" spans="1:13" x14ac:dyDescent="0.2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</row>
    <row r="2291" spans="1:13" x14ac:dyDescent="0.2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</row>
    <row r="2292" spans="1:13" x14ac:dyDescent="0.2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</row>
    <row r="2293" spans="1:13" x14ac:dyDescent="0.2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</row>
    <row r="2294" spans="1:13" x14ac:dyDescent="0.2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</row>
    <row r="2295" spans="1:13" x14ac:dyDescent="0.2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</row>
    <row r="2296" spans="1:13" x14ac:dyDescent="0.2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</row>
    <row r="2297" spans="1:13" x14ac:dyDescent="0.2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</row>
    <row r="2298" spans="1:13" x14ac:dyDescent="0.2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</row>
    <row r="2299" spans="1:13" x14ac:dyDescent="0.2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</row>
    <row r="2300" spans="1:13" x14ac:dyDescent="0.2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</row>
    <row r="2301" spans="1:13" x14ac:dyDescent="0.2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</row>
    <row r="2302" spans="1:13" x14ac:dyDescent="0.2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</row>
    <row r="2303" spans="1:13" x14ac:dyDescent="0.2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</row>
    <row r="2304" spans="1:13" x14ac:dyDescent="0.2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</row>
    <row r="2305" spans="1:13" x14ac:dyDescent="0.2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</row>
    <row r="2306" spans="1:13" x14ac:dyDescent="0.2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</row>
    <row r="2307" spans="1:13" x14ac:dyDescent="0.2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</row>
    <row r="2308" spans="1:13" x14ac:dyDescent="0.2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</row>
    <row r="2309" spans="1:13" x14ac:dyDescent="0.2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</row>
    <row r="2310" spans="1:13" x14ac:dyDescent="0.2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</row>
    <row r="2311" spans="1:13" x14ac:dyDescent="0.2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</row>
    <row r="2312" spans="1:13" x14ac:dyDescent="0.2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</row>
    <row r="2313" spans="1:13" x14ac:dyDescent="0.2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</row>
    <row r="2314" spans="1:13" x14ac:dyDescent="0.2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</row>
    <row r="2315" spans="1:13" x14ac:dyDescent="0.2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</row>
    <row r="2316" spans="1:13" x14ac:dyDescent="0.2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</row>
    <row r="2317" spans="1:13" x14ac:dyDescent="0.2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</row>
    <row r="2318" spans="1:13" x14ac:dyDescent="0.2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</row>
    <row r="2319" spans="1:13" x14ac:dyDescent="0.2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</row>
    <row r="2320" spans="1:13" x14ac:dyDescent="0.2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</row>
    <row r="2321" spans="1:13" x14ac:dyDescent="0.2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</row>
    <row r="2322" spans="1:13" x14ac:dyDescent="0.2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</row>
    <row r="2323" spans="1:13" x14ac:dyDescent="0.2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</row>
    <row r="2324" spans="1:13" x14ac:dyDescent="0.2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</row>
    <row r="2325" spans="1:13" x14ac:dyDescent="0.2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</row>
    <row r="2326" spans="1:13" x14ac:dyDescent="0.2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</row>
    <row r="2327" spans="1:13" x14ac:dyDescent="0.2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</row>
    <row r="2328" spans="1:13" x14ac:dyDescent="0.2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</row>
    <row r="2329" spans="1:13" x14ac:dyDescent="0.2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</row>
    <row r="2330" spans="1:13" x14ac:dyDescent="0.2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</row>
    <row r="2331" spans="1:13" x14ac:dyDescent="0.2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</row>
    <row r="2332" spans="1:13" x14ac:dyDescent="0.2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</row>
    <row r="2333" spans="1:13" x14ac:dyDescent="0.2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</row>
    <row r="2334" spans="1:13" x14ac:dyDescent="0.2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</row>
    <row r="2335" spans="1:13" x14ac:dyDescent="0.2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</row>
    <row r="2336" spans="1:13" x14ac:dyDescent="0.2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</row>
    <row r="2337" spans="1:13" x14ac:dyDescent="0.2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</row>
    <row r="2338" spans="1:13" x14ac:dyDescent="0.2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</row>
    <row r="2339" spans="1:13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</row>
    <row r="2340" spans="1:13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</row>
    <row r="2341" spans="1:13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</row>
    <row r="2342" spans="1:13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</row>
    <row r="2343" spans="1:13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</row>
    <row r="2344" spans="1:13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</row>
    <row r="2345" spans="1:13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</row>
    <row r="2346" spans="1:13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</row>
    <row r="2347" spans="1:13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</row>
    <row r="2348" spans="1:13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</row>
    <row r="2349" spans="1:13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</row>
    <row r="2350" spans="1:13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</row>
    <row r="2351" spans="1:13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</row>
    <row r="2352" spans="1:13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</row>
    <row r="2353" spans="1:13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</row>
    <row r="2354" spans="1:13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</row>
    <row r="2355" spans="1:13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</row>
    <row r="2356" spans="1:13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</row>
    <row r="2357" spans="1:13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</row>
    <row r="2358" spans="1:13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</row>
    <row r="2359" spans="1:13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</row>
    <row r="2360" spans="1:13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</row>
    <row r="2361" spans="1:13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</row>
    <row r="2362" spans="1:13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</row>
    <row r="2363" spans="1:13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</row>
    <row r="2364" spans="1:13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</row>
    <row r="2365" spans="1:13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</row>
    <row r="2366" spans="1:13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</row>
    <row r="2367" spans="1:13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</row>
    <row r="2368" spans="1:13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</row>
    <row r="2369" spans="1:13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</row>
    <row r="2370" spans="1:13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</row>
    <row r="2371" spans="1:13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</row>
    <row r="2372" spans="1:13" x14ac:dyDescent="0.2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</row>
    <row r="2373" spans="1:13" x14ac:dyDescent="0.2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</row>
    <row r="2374" spans="1:13" x14ac:dyDescent="0.2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</row>
    <row r="2375" spans="1:13" x14ac:dyDescent="0.2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</row>
    <row r="2376" spans="1:13" x14ac:dyDescent="0.2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</row>
    <row r="2377" spans="1:13" x14ac:dyDescent="0.2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</row>
    <row r="2378" spans="1:13" x14ac:dyDescent="0.2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</row>
    <row r="2379" spans="1:13" x14ac:dyDescent="0.2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</row>
    <row r="2380" spans="1:13" x14ac:dyDescent="0.2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</row>
    <row r="2381" spans="1:13" x14ac:dyDescent="0.2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</row>
    <row r="2382" spans="1:13" x14ac:dyDescent="0.2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</row>
    <row r="2383" spans="1:13" x14ac:dyDescent="0.2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</row>
    <row r="2384" spans="1:13" x14ac:dyDescent="0.2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</row>
    <row r="2385" spans="1:13" x14ac:dyDescent="0.2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</row>
    <row r="2386" spans="1:13" x14ac:dyDescent="0.2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</row>
    <row r="2387" spans="1:13" x14ac:dyDescent="0.2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</row>
    <row r="2388" spans="1:13" x14ac:dyDescent="0.2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</row>
    <row r="2389" spans="1:13" x14ac:dyDescent="0.2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</row>
    <row r="2390" spans="1:13" x14ac:dyDescent="0.2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</row>
    <row r="2391" spans="1:13" x14ac:dyDescent="0.2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</row>
    <row r="2392" spans="1:13" x14ac:dyDescent="0.2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</row>
    <row r="2393" spans="1:13" x14ac:dyDescent="0.2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</row>
    <row r="2394" spans="1:13" x14ac:dyDescent="0.2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</row>
    <row r="2395" spans="1:13" x14ac:dyDescent="0.2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</row>
    <row r="2396" spans="1:13" x14ac:dyDescent="0.2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</row>
    <row r="2397" spans="1:13" x14ac:dyDescent="0.2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</row>
    <row r="2398" spans="1:13" x14ac:dyDescent="0.2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</row>
    <row r="2399" spans="1:13" x14ac:dyDescent="0.2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</row>
    <row r="2400" spans="1:13" x14ac:dyDescent="0.2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</row>
    <row r="2401" spans="1:13" x14ac:dyDescent="0.2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</row>
    <row r="2402" spans="1:13" x14ac:dyDescent="0.2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</row>
    <row r="2403" spans="1:13" x14ac:dyDescent="0.2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</row>
    <row r="2404" spans="1:13" x14ac:dyDescent="0.2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</row>
    <row r="2405" spans="1:13" x14ac:dyDescent="0.2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</row>
    <row r="2406" spans="1:13" x14ac:dyDescent="0.2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</row>
    <row r="2407" spans="1:13" x14ac:dyDescent="0.2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</row>
    <row r="2408" spans="1:13" x14ac:dyDescent="0.2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</row>
    <row r="2409" spans="1:13" x14ac:dyDescent="0.2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</row>
    <row r="2410" spans="1:13" x14ac:dyDescent="0.2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</row>
    <row r="2411" spans="1:13" x14ac:dyDescent="0.2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</row>
    <row r="2412" spans="1:13" x14ac:dyDescent="0.2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</row>
    <row r="2413" spans="1:13" x14ac:dyDescent="0.2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</row>
    <row r="2414" spans="1:13" x14ac:dyDescent="0.2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</row>
    <row r="2415" spans="1:13" x14ac:dyDescent="0.2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</row>
    <row r="2416" spans="1:13" x14ac:dyDescent="0.2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</row>
    <row r="2417" spans="1:13" x14ac:dyDescent="0.2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</row>
    <row r="2418" spans="1:13" x14ac:dyDescent="0.2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</row>
    <row r="2419" spans="1:13" x14ac:dyDescent="0.2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</row>
    <row r="2420" spans="1:13" x14ac:dyDescent="0.2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</row>
    <row r="2421" spans="1:13" x14ac:dyDescent="0.2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</row>
    <row r="2422" spans="1:13" x14ac:dyDescent="0.2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</row>
    <row r="2423" spans="1:13" x14ac:dyDescent="0.2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</row>
    <row r="2424" spans="1:13" x14ac:dyDescent="0.2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</row>
    <row r="2425" spans="1:13" x14ac:dyDescent="0.2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</row>
    <row r="2426" spans="1:13" x14ac:dyDescent="0.2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</row>
    <row r="2427" spans="1:13" x14ac:dyDescent="0.2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</row>
    <row r="2428" spans="1:13" x14ac:dyDescent="0.2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</row>
    <row r="2429" spans="1:13" x14ac:dyDescent="0.2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</row>
    <row r="2430" spans="1:13" x14ac:dyDescent="0.2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</row>
    <row r="2431" spans="1:13" x14ac:dyDescent="0.2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</row>
    <row r="2432" spans="1:13" x14ac:dyDescent="0.2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</row>
    <row r="2433" spans="1:13" x14ac:dyDescent="0.2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</row>
    <row r="2434" spans="1:13" x14ac:dyDescent="0.2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</row>
    <row r="2435" spans="1:13" x14ac:dyDescent="0.2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</row>
    <row r="2436" spans="1:13" x14ac:dyDescent="0.2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</row>
    <row r="2437" spans="1:13" x14ac:dyDescent="0.2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</row>
    <row r="2438" spans="1:13" x14ac:dyDescent="0.2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</row>
    <row r="2439" spans="1:13" x14ac:dyDescent="0.2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</row>
    <row r="2440" spans="1:13" x14ac:dyDescent="0.2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</row>
    <row r="2441" spans="1:13" x14ac:dyDescent="0.2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</row>
    <row r="2442" spans="1:13" x14ac:dyDescent="0.2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</row>
    <row r="2443" spans="1:13" x14ac:dyDescent="0.2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</row>
    <row r="2444" spans="1:13" x14ac:dyDescent="0.2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</row>
    <row r="2445" spans="1:13" x14ac:dyDescent="0.2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</row>
    <row r="2446" spans="1:13" x14ac:dyDescent="0.2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</row>
    <row r="2447" spans="1:13" x14ac:dyDescent="0.2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</row>
    <row r="2448" spans="1:13" x14ac:dyDescent="0.2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</row>
    <row r="2449" spans="1:13" x14ac:dyDescent="0.2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</row>
    <row r="2450" spans="1:13" x14ac:dyDescent="0.2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</row>
    <row r="2451" spans="1:13" x14ac:dyDescent="0.2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</row>
    <row r="2452" spans="1:13" x14ac:dyDescent="0.2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</row>
    <row r="2453" spans="1:13" x14ac:dyDescent="0.2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</row>
    <row r="2454" spans="1:13" x14ac:dyDescent="0.2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</row>
    <row r="2455" spans="1:13" x14ac:dyDescent="0.2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</row>
    <row r="2456" spans="1:13" x14ac:dyDescent="0.2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</row>
    <row r="2457" spans="1:13" x14ac:dyDescent="0.2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</row>
    <row r="2458" spans="1:13" x14ac:dyDescent="0.2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</row>
    <row r="2459" spans="1:13" x14ac:dyDescent="0.2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</row>
    <row r="2460" spans="1:13" x14ac:dyDescent="0.2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</row>
    <row r="2461" spans="1:13" x14ac:dyDescent="0.2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</row>
    <row r="2462" spans="1:13" x14ac:dyDescent="0.2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</row>
    <row r="2463" spans="1:13" x14ac:dyDescent="0.2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</row>
    <row r="2464" spans="1:13" x14ac:dyDescent="0.2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</row>
    <row r="2465" spans="1:13" x14ac:dyDescent="0.2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</row>
    <row r="2466" spans="1:13" x14ac:dyDescent="0.2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</row>
    <row r="2467" spans="1:13" x14ac:dyDescent="0.2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</row>
    <row r="2468" spans="1:13" x14ac:dyDescent="0.2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</row>
    <row r="2469" spans="1:13" x14ac:dyDescent="0.2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</row>
    <row r="2470" spans="1:13" x14ac:dyDescent="0.2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</row>
    <row r="2471" spans="1:13" x14ac:dyDescent="0.2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</row>
    <row r="2472" spans="1:13" x14ac:dyDescent="0.2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</row>
    <row r="2473" spans="1:13" x14ac:dyDescent="0.2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</row>
    <row r="2474" spans="1:13" x14ac:dyDescent="0.2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</row>
    <row r="2475" spans="1:13" x14ac:dyDescent="0.2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</row>
    <row r="2476" spans="1:13" x14ac:dyDescent="0.2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</row>
    <row r="2477" spans="1:13" x14ac:dyDescent="0.2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</row>
    <row r="2478" spans="1:13" x14ac:dyDescent="0.2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</row>
    <row r="2479" spans="1:13" x14ac:dyDescent="0.2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</row>
    <row r="2480" spans="1:13" x14ac:dyDescent="0.2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</row>
    <row r="2481" spans="1:13" x14ac:dyDescent="0.2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</row>
    <row r="2482" spans="1:13" x14ac:dyDescent="0.2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</row>
    <row r="2483" spans="1:13" x14ac:dyDescent="0.2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</row>
    <row r="2484" spans="1:13" x14ac:dyDescent="0.2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</row>
    <row r="2485" spans="1:13" x14ac:dyDescent="0.2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</row>
    <row r="2486" spans="1:13" x14ac:dyDescent="0.2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</row>
    <row r="2487" spans="1:13" x14ac:dyDescent="0.2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</row>
    <row r="2488" spans="1:13" x14ac:dyDescent="0.2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</row>
    <row r="2489" spans="1:13" x14ac:dyDescent="0.2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</row>
    <row r="2490" spans="1:13" x14ac:dyDescent="0.2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</row>
    <row r="2491" spans="1:13" x14ac:dyDescent="0.2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</row>
    <row r="2492" spans="1:13" x14ac:dyDescent="0.2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</row>
    <row r="2493" spans="1:13" x14ac:dyDescent="0.2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</row>
    <row r="2494" spans="1:13" x14ac:dyDescent="0.2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</row>
    <row r="2495" spans="1:13" x14ac:dyDescent="0.2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</row>
    <row r="2496" spans="1:13" x14ac:dyDescent="0.2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</row>
    <row r="2497" spans="1:13" x14ac:dyDescent="0.2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</row>
    <row r="2498" spans="1:13" x14ac:dyDescent="0.2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</row>
    <row r="2499" spans="1:13" x14ac:dyDescent="0.2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</row>
    <row r="2500" spans="1:13" x14ac:dyDescent="0.2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</row>
    <row r="2501" spans="1:13" x14ac:dyDescent="0.2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</row>
    <row r="2502" spans="1:13" x14ac:dyDescent="0.2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</row>
    <row r="2503" spans="1:13" x14ac:dyDescent="0.2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</row>
    <row r="2504" spans="1:13" x14ac:dyDescent="0.2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</row>
    <row r="2505" spans="1:13" x14ac:dyDescent="0.2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</row>
    <row r="2506" spans="1:13" x14ac:dyDescent="0.2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</row>
    <row r="2507" spans="1:13" x14ac:dyDescent="0.2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</row>
    <row r="2508" spans="1:13" x14ac:dyDescent="0.2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</row>
    <row r="2509" spans="1:13" x14ac:dyDescent="0.2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</row>
    <row r="2510" spans="1:13" x14ac:dyDescent="0.2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</row>
    <row r="2511" spans="1:13" x14ac:dyDescent="0.2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</row>
    <row r="2512" spans="1:13" x14ac:dyDescent="0.2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</row>
    <row r="2513" spans="1:13" x14ac:dyDescent="0.2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</row>
    <row r="2514" spans="1:13" x14ac:dyDescent="0.2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</row>
    <row r="2515" spans="1:13" x14ac:dyDescent="0.2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</row>
    <row r="2516" spans="1:13" x14ac:dyDescent="0.2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</row>
    <row r="2517" spans="1:13" x14ac:dyDescent="0.2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</row>
    <row r="2518" spans="1:13" x14ac:dyDescent="0.2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</row>
    <row r="2519" spans="1:13" x14ac:dyDescent="0.2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</row>
    <row r="2520" spans="1:13" x14ac:dyDescent="0.2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</row>
    <row r="2521" spans="1:13" x14ac:dyDescent="0.2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</row>
    <row r="2522" spans="1:13" x14ac:dyDescent="0.2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</row>
    <row r="2523" spans="1:13" x14ac:dyDescent="0.2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</row>
    <row r="2524" spans="1:13" x14ac:dyDescent="0.2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</row>
    <row r="2525" spans="1:13" x14ac:dyDescent="0.2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</row>
    <row r="2526" spans="1:13" x14ac:dyDescent="0.2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</row>
    <row r="2527" spans="1:13" x14ac:dyDescent="0.2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</row>
    <row r="2528" spans="1:13" x14ac:dyDescent="0.2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</row>
    <row r="2529" spans="1:13" x14ac:dyDescent="0.2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</row>
    <row r="2530" spans="1:13" x14ac:dyDescent="0.2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</row>
    <row r="2531" spans="1:13" x14ac:dyDescent="0.2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</row>
    <row r="2532" spans="1:13" x14ac:dyDescent="0.2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</row>
    <row r="2533" spans="1:13" x14ac:dyDescent="0.2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</row>
    <row r="2534" spans="1:13" x14ac:dyDescent="0.2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</row>
    <row r="2535" spans="1:13" x14ac:dyDescent="0.2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</row>
    <row r="2536" spans="1:13" x14ac:dyDescent="0.2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</row>
    <row r="2537" spans="1:13" x14ac:dyDescent="0.2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</row>
    <row r="2538" spans="1:13" x14ac:dyDescent="0.2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</row>
    <row r="2539" spans="1:13" x14ac:dyDescent="0.2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</row>
    <row r="2540" spans="1:13" x14ac:dyDescent="0.2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</row>
    <row r="2541" spans="1:13" x14ac:dyDescent="0.2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</row>
    <row r="2542" spans="1:13" x14ac:dyDescent="0.2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</row>
    <row r="2543" spans="1:13" x14ac:dyDescent="0.2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</row>
    <row r="2544" spans="1:13" x14ac:dyDescent="0.2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</row>
    <row r="2545" spans="1:13" x14ac:dyDescent="0.2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</row>
    <row r="2546" spans="1:13" x14ac:dyDescent="0.2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</row>
    <row r="2547" spans="1:13" x14ac:dyDescent="0.2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</row>
    <row r="2548" spans="1:13" x14ac:dyDescent="0.2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</row>
    <row r="2549" spans="1:13" x14ac:dyDescent="0.2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</row>
    <row r="2550" spans="1:13" x14ac:dyDescent="0.2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</row>
    <row r="2551" spans="1:13" x14ac:dyDescent="0.2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</row>
    <row r="2552" spans="1:13" x14ac:dyDescent="0.2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</row>
    <row r="2553" spans="1:13" x14ac:dyDescent="0.2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</row>
    <row r="2554" spans="1:13" x14ac:dyDescent="0.2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</row>
    <row r="2555" spans="1:13" x14ac:dyDescent="0.2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</row>
    <row r="2556" spans="1:13" x14ac:dyDescent="0.2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</row>
    <row r="2557" spans="1:13" x14ac:dyDescent="0.2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</row>
    <row r="2558" spans="1:13" x14ac:dyDescent="0.2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</row>
    <row r="2559" spans="1:13" x14ac:dyDescent="0.2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</row>
    <row r="2560" spans="1:13" x14ac:dyDescent="0.2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</row>
    <row r="2561" spans="1:13" x14ac:dyDescent="0.2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</row>
    <row r="2562" spans="1:13" x14ac:dyDescent="0.2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</row>
    <row r="2563" spans="1:13" x14ac:dyDescent="0.2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</row>
    <row r="2564" spans="1:13" x14ac:dyDescent="0.2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</row>
    <row r="2565" spans="1:13" x14ac:dyDescent="0.2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</row>
    <row r="2566" spans="1:13" x14ac:dyDescent="0.2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</row>
    <row r="2567" spans="1:13" x14ac:dyDescent="0.2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</row>
    <row r="2568" spans="1:13" x14ac:dyDescent="0.2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</row>
    <row r="2569" spans="1:13" x14ac:dyDescent="0.2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</row>
    <row r="2570" spans="1:13" x14ac:dyDescent="0.2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</row>
    <row r="2571" spans="1:13" x14ac:dyDescent="0.2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</row>
    <row r="2572" spans="1:13" x14ac:dyDescent="0.2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</row>
    <row r="2573" spans="1:13" x14ac:dyDescent="0.2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</row>
    <row r="2574" spans="1:13" x14ac:dyDescent="0.2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</row>
    <row r="2575" spans="1:13" x14ac:dyDescent="0.2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</row>
    <row r="2576" spans="1:13" x14ac:dyDescent="0.2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</row>
    <row r="2577" spans="1:13" x14ac:dyDescent="0.2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</row>
    <row r="2578" spans="1:13" x14ac:dyDescent="0.2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</row>
    <row r="2579" spans="1:13" x14ac:dyDescent="0.2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</row>
    <row r="2580" spans="1:13" x14ac:dyDescent="0.2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</row>
    <row r="2581" spans="1:13" x14ac:dyDescent="0.2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</row>
    <row r="2582" spans="1:13" x14ac:dyDescent="0.2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</row>
    <row r="2583" spans="1:13" x14ac:dyDescent="0.2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</row>
    <row r="2584" spans="1:13" x14ac:dyDescent="0.2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</row>
    <row r="2585" spans="1:13" x14ac:dyDescent="0.2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</row>
    <row r="2586" spans="1:13" x14ac:dyDescent="0.2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</row>
    <row r="2587" spans="1:13" x14ac:dyDescent="0.2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</row>
    <row r="2588" spans="1:13" x14ac:dyDescent="0.2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</row>
    <row r="2589" spans="1:13" x14ac:dyDescent="0.2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</row>
    <row r="2590" spans="1:13" x14ac:dyDescent="0.2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</row>
    <row r="2591" spans="1:13" x14ac:dyDescent="0.2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</row>
    <row r="2592" spans="1:13" x14ac:dyDescent="0.2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</row>
    <row r="2593" spans="1:13" x14ac:dyDescent="0.2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</row>
    <row r="2594" spans="1:13" x14ac:dyDescent="0.2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</row>
    <row r="2595" spans="1:13" x14ac:dyDescent="0.2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</row>
    <row r="2596" spans="1:13" x14ac:dyDescent="0.2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</row>
    <row r="2597" spans="1:13" x14ac:dyDescent="0.2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</row>
    <row r="2598" spans="1:13" x14ac:dyDescent="0.2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</row>
    <row r="2599" spans="1:13" x14ac:dyDescent="0.2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</row>
    <row r="2600" spans="1:13" x14ac:dyDescent="0.2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</row>
    <row r="2601" spans="1:13" x14ac:dyDescent="0.2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</row>
    <row r="2602" spans="1:13" x14ac:dyDescent="0.2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</row>
    <row r="2603" spans="1:13" x14ac:dyDescent="0.2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</row>
    <row r="2604" spans="1:13" x14ac:dyDescent="0.2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</row>
    <row r="2605" spans="1:13" x14ac:dyDescent="0.2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</row>
    <row r="2606" spans="1:13" x14ac:dyDescent="0.2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</row>
    <row r="2607" spans="1:13" x14ac:dyDescent="0.2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</row>
    <row r="2608" spans="1:13" x14ac:dyDescent="0.2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</row>
    <row r="2609" spans="1:13" x14ac:dyDescent="0.2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</row>
    <row r="2610" spans="1:13" x14ac:dyDescent="0.2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</row>
    <row r="2611" spans="1:13" x14ac:dyDescent="0.2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</row>
    <row r="2612" spans="1:13" x14ac:dyDescent="0.2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</row>
    <row r="2613" spans="1:13" x14ac:dyDescent="0.2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</row>
    <row r="2614" spans="1:13" x14ac:dyDescent="0.2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</row>
    <row r="2615" spans="1:13" x14ac:dyDescent="0.2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</row>
    <row r="2616" spans="1:13" x14ac:dyDescent="0.2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</row>
    <row r="2617" spans="1:13" x14ac:dyDescent="0.2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</row>
    <row r="2618" spans="1:13" x14ac:dyDescent="0.2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</row>
    <row r="2619" spans="1:13" x14ac:dyDescent="0.2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</row>
    <row r="2620" spans="1:13" x14ac:dyDescent="0.2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</row>
    <row r="2621" spans="1:13" x14ac:dyDescent="0.2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</row>
    <row r="2622" spans="1:13" x14ac:dyDescent="0.2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</row>
    <row r="2623" spans="1:13" x14ac:dyDescent="0.2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</row>
    <row r="2624" spans="1:13" x14ac:dyDescent="0.2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</row>
    <row r="2625" spans="1:13" x14ac:dyDescent="0.2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</row>
    <row r="2626" spans="1:13" x14ac:dyDescent="0.2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</row>
    <row r="2627" spans="1:13" x14ac:dyDescent="0.2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</row>
    <row r="2628" spans="1:13" x14ac:dyDescent="0.2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</row>
    <row r="2629" spans="1:13" x14ac:dyDescent="0.2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</row>
    <row r="2630" spans="1:13" x14ac:dyDescent="0.2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</row>
    <row r="2631" spans="1:13" x14ac:dyDescent="0.2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</row>
    <row r="2632" spans="1:13" x14ac:dyDescent="0.2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</row>
    <row r="2633" spans="1:13" x14ac:dyDescent="0.2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</row>
    <row r="2634" spans="1:13" x14ac:dyDescent="0.2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</row>
    <row r="2635" spans="1:13" x14ac:dyDescent="0.2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</row>
    <row r="2636" spans="1:13" x14ac:dyDescent="0.2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</row>
    <row r="2637" spans="1:13" x14ac:dyDescent="0.2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</row>
    <row r="2638" spans="1:13" x14ac:dyDescent="0.2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</row>
    <row r="2639" spans="1:13" x14ac:dyDescent="0.2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</row>
    <row r="2640" spans="1:13" x14ac:dyDescent="0.2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</row>
    <row r="2641" spans="1:13" x14ac:dyDescent="0.2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</row>
    <row r="2642" spans="1:13" x14ac:dyDescent="0.2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</row>
    <row r="2643" spans="1:13" x14ac:dyDescent="0.2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</row>
    <row r="2644" spans="1:13" x14ac:dyDescent="0.2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</row>
    <row r="2645" spans="1:13" x14ac:dyDescent="0.2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</row>
    <row r="2646" spans="1:13" x14ac:dyDescent="0.2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</row>
    <row r="2647" spans="1:13" x14ac:dyDescent="0.2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</row>
    <row r="2648" spans="1:13" x14ac:dyDescent="0.2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</row>
    <row r="2649" spans="1:13" x14ac:dyDescent="0.2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</row>
    <row r="2650" spans="1:13" x14ac:dyDescent="0.2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</row>
    <row r="2651" spans="1:13" x14ac:dyDescent="0.2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</row>
    <row r="2652" spans="1:13" x14ac:dyDescent="0.2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</row>
    <row r="2653" spans="1:13" x14ac:dyDescent="0.2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</row>
    <row r="2654" spans="1:13" x14ac:dyDescent="0.2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</row>
    <row r="2655" spans="1:13" x14ac:dyDescent="0.2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</row>
    <row r="2656" spans="1:13" x14ac:dyDescent="0.2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</row>
    <row r="2657" spans="1:13" x14ac:dyDescent="0.2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</row>
    <row r="2658" spans="1:13" x14ac:dyDescent="0.2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</row>
    <row r="2659" spans="1:13" x14ac:dyDescent="0.2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</row>
    <row r="2660" spans="1:13" x14ac:dyDescent="0.2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</row>
    <row r="2661" spans="1:13" x14ac:dyDescent="0.2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</row>
    <row r="2662" spans="1:13" x14ac:dyDescent="0.2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</row>
    <row r="2663" spans="1:13" x14ac:dyDescent="0.2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</row>
    <row r="2664" spans="1:13" x14ac:dyDescent="0.2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</row>
    <row r="2665" spans="1:13" x14ac:dyDescent="0.2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</row>
    <row r="2666" spans="1:13" x14ac:dyDescent="0.2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</row>
    <row r="2667" spans="1:13" x14ac:dyDescent="0.2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</row>
    <row r="2668" spans="1:13" x14ac:dyDescent="0.2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</row>
    <row r="2669" spans="1:13" x14ac:dyDescent="0.2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</row>
    <row r="2670" spans="1:13" x14ac:dyDescent="0.2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</row>
    <row r="2671" spans="1:13" x14ac:dyDescent="0.2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</row>
    <row r="2672" spans="1:13" x14ac:dyDescent="0.2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</row>
    <row r="2673" spans="1:13" x14ac:dyDescent="0.2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</row>
    <row r="2674" spans="1:13" x14ac:dyDescent="0.2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</row>
    <row r="2675" spans="1:13" x14ac:dyDescent="0.2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</row>
    <row r="2676" spans="1:13" x14ac:dyDescent="0.2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</row>
    <row r="2677" spans="1:13" x14ac:dyDescent="0.2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</row>
    <row r="2678" spans="1:13" x14ac:dyDescent="0.2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</row>
    <row r="2679" spans="1:13" x14ac:dyDescent="0.2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</row>
    <row r="2680" spans="1:13" x14ac:dyDescent="0.2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</row>
    <row r="2681" spans="1:13" x14ac:dyDescent="0.2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</row>
    <row r="2682" spans="1:13" x14ac:dyDescent="0.2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</row>
    <row r="2683" spans="1:13" x14ac:dyDescent="0.2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</row>
    <row r="2684" spans="1:13" x14ac:dyDescent="0.2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</row>
    <row r="2685" spans="1:13" x14ac:dyDescent="0.2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</row>
    <row r="2686" spans="1:13" x14ac:dyDescent="0.2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</row>
    <row r="2687" spans="1:13" x14ac:dyDescent="0.2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</row>
    <row r="2688" spans="1:13" x14ac:dyDescent="0.2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</row>
    <row r="2689" spans="1:13" x14ac:dyDescent="0.2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</row>
    <row r="2690" spans="1:13" x14ac:dyDescent="0.2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</row>
    <row r="2691" spans="1:13" x14ac:dyDescent="0.2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</row>
    <row r="2692" spans="1:13" x14ac:dyDescent="0.2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</row>
    <row r="2693" spans="1:13" x14ac:dyDescent="0.2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</row>
    <row r="2694" spans="1:13" x14ac:dyDescent="0.2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</row>
    <row r="2695" spans="1:13" x14ac:dyDescent="0.2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</row>
    <row r="2696" spans="1:13" x14ac:dyDescent="0.2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</row>
    <row r="2697" spans="1:13" x14ac:dyDescent="0.2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</row>
    <row r="2698" spans="1:13" x14ac:dyDescent="0.2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</row>
    <row r="2699" spans="1:13" x14ac:dyDescent="0.2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</row>
    <row r="2700" spans="1:13" x14ac:dyDescent="0.2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</row>
    <row r="2701" spans="1:13" x14ac:dyDescent="0.2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</row>
    <row r="2702" spans="1:13" x14ac:dyDescent="0.2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</row>
    <row r="2703" spans="1:13" x14ac:dyDescent="0.2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</row>
    <row r="2704" spans="1:13" x14ac:dyDescent="0.2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</row>
    <row r="2705" spans="1:13" x14ac:dyDescent="0.2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</row>
    <row r="2706" spans="1:13" x14ac:dyDescent="0.2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</row>
    <row r="2707" spans="1:13" x14ac:dyDescent="0.2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</row>
    <row r="2708" spans="1:13" x14ac:dyDescent="0.2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</row>
    <row r="2709" spans="1:13" x14ac:dyDescent="0.2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</row>
    <row r="2710" spans="1:13" x14ac:dyDescent="0.2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</row>
    <row r="2711" spans="1:13" x14ac:dyDescent="0.2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</row>
    <row r="2712" spans="1:13" x14ac:dyDescent="0.2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</row>
    <row r="2713" spans="1:13" x14ac:dyDescent="0.2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</row>
    <row r="2714" spans="1:13" x14ac:dyDescent="0.2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</row>
    <row r="2715" spans="1:13" x14ac:dyDescent="0.2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</row>
    <row r="2716" spans="1:13" x14ac:dyDescent="0.2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</row>
    <row r="2717" spans="1:13" x14ac:dyDescent="0.2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</row>
    <row r="2718" spans="1:13" x14ac:dyDescent="0.2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</row>
    <row r="2719" spans="1:13" x14ac:dyDescent="0.2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</row>
    <row r="2720" spans="1:13" x14ac:dyDescent="0.2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</row>
    <row r="2721" spans="1:13" x14ac:dyDescent="0.2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</row>
    <row r="2722" spans="1:13" x14ac:dyDescent="0.2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</row>
    <row r="2723" spans="1:13" x14ac:dyDescent="0.2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</row>
    <row r="2724" spans="1:13" x14ac:dyDescent="0.2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</row>
    <row r="2725" spans="1:13" x14ac:dyDescent="0.2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</row>
    <row r="2726" spans="1:13" x14ac:dyDescent="0.2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</row>
    <row r="2727" spans="1:13" x14ac:dyDescent="0.2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</row>
    <row r="2728" spans="1:13" x14ac:dyDescent="0.2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</row>
    <row r="2729" spans="1:13" x14ac:dyDescent="0.2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</row>
    <row r="2730" spans="1:13" x14ac:dyDescent="0.2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</row>
    <row r="2731" spans="1:13" x14ac:dyDescent="0.2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</row>
    <row r="2732" spans="1:13" x14ac:dyDescent="0.2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</row>
    <row r="2733" spans="1:13" x14ac:dyDescent="0.2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</row>
    <row r="2734" spans="1:13" x14ac:dyDescent="0.2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</row>
    <row r="2735" spans="1:13" x14ac:dyDescent="0.2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</row>
    <row r="2736" spans="1:13" x14ac:dyDescent="0.2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</row>
    <row r="2737" spans="1:13" x14ac:dyDescent="0.2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</row>
    <row r="2738" spans="1:13" x14ac:dyDescent="0.2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</row>
    <row r="2739" spans="1:13" x14ac:dyDescent="0.2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</row>
    <row r="2740" spans="1:13" x14ac:dyDescent="0.2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</row>
    <row r="2741" spans="1:13" x14ac:dyDescent="0.2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</row>
    <row r="2742" spans="1:13" x14ac:dyDescent="0.2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</row>
    <row r="2743" spans="1:13" x14ac:dyDescent="0.2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</row>
    <row r="2744" spans="1:13" x14ac:dyDescent="0.2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</row>
    <row r="2745" spans="1:13" x14ac:dyDescent="0.2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</row>
    <row r="2746" spans="1:13" x14ac:dyDescent="0.2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</row>
    <row r="2747" spans="1:13" x14ac:dyDescent="0.2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</row>
    <row r="2748" spans="1:13" x14ac:dyDescent="0.2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</row>
    <row r="2749" spans="1:13" x14ac:dyDescent="0.2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</row>
    <row r="2750" spans="1:13" x14ac:dyDescent="0.2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</row>
    <row r="2751" spans="1:13" x14ac:dyDescent="0.2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</row>
    <row r="2752" spans="1:13" x14ac:dyDescent="0.2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</row>
    <row r="2753" spans="1:13" x14ac:dyDescent="0.2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</row>
    <row r="2754" spans="1:13" x14ac:dyDescent="0.2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</row>
    <row r="2755" spans="1:13" x14ac:dyDescent="0.2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</row>
    <row r="2756" spans="1:13" x14ac:dyDescent="0.2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</row>
    <row r="2757" spans="1:13" x14ac:dyDescent="0.2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</row>
    <row r="2758" spans="1:13" x14ac:dyDescent="0.2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</row>
    <row r="2759" spans="1:13" x14ac:dyDescent="0.2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</row>
    <row r="2760" spans="1:13" x14ac:dyDescent="0.2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</row>
    <row r="2761" spans="1:13" x14ac:dyDescent="0.2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</row>
    <row r="2762" spans="1:13" x14ac:dyDescent="0.2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</row>
    <row r="2763" spans="1:13" x14ac:dyDescent="0.2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</row>
    <row r="2764" spans="1:13" x14ac:dyDescent="0.2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</row>
    <row r="2765" spans="1:13" x14ac:dyDescent="0.2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</row>
    <row r="2766" spans="1:13" x14ac:dyDescent="0.2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</row>
    <row r="2767" spans="1:13" x14ac:dyDescent="0.2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</row>
    <row r="2768" spans="1:13" x14ac:dyDescent="0.2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</row>
    <row r="2769" spans="1:13" x14ac:dyDescent="0.2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</row>
    <row r="2770" spans="1:13" x14ac:dyDescent="0.2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</row>
    <row r="2771" spans="1:13" x14ac:dyDescent="0.2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</row>
    <row r="2772" spans="1:13" x14ac:dyDescent="0.2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</row>
    <row r="2773" spans="1:13" x14ac:dyDescent="0.2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</row>
    <row r="2774" spans="1:13" x14ac:dyDescent="0.2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</row>
    <row r="2775" spans="1:13" x14ac:dyDescent="0.2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</row>
    <row r="2776" spans="1:13" x14ac:dyDescent="0.2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</row>
    <row r="2777" spans="1:13" x14ac:dyDescent="0.2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</row>
    <row r="2778" spans="1:13" x14ac:dyDescent="0.2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</row>
    <row r="2779" spans="1:13" x14ac:dyDescent="0.2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</row>
    <row r="2780" spans="1:13" x14ac:dyDescent="0.2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</row>
    <row r="2781" spans="1:13" x14ac:dyDescent="0.2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</row>
    <row r="2782" spans="1:13" x14ac:dyDescent="0.2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</row>
    <row r="2783" spans="1:13" x14ac:dyDescent="0.2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</row>
    <row r="2784" spans="1:13" x14ac:dyDescent="0.2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</row>
    <row r="2785" spans="1:13" x14ac:dyDescent="0.2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</row>
    <row r="2786" spans="1:13" x14ac:dyDescent="0.2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</row>
    <row r="2787" spans="1:13" x14ac:dyDescent="0.2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</row>
    <row r="2788" spans="1:13" x14ac:dyDescent="0.2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</row>
    <row r="2789" spans="1:13" x14ac:dyDescent="0.2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</row>
    <row r="2790" spans="1:13" x14ac:dyDescent="0.2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</row>
    <row r="2791" spans="1:13" x14ac:dyDescent="0.2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</row>
    <row r="2792" spans="1:13" x14ac:dyDescent="0.2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</row>
    <row r="2793" spans="1:13" x14ac:dyDescent="0.2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</row>
    <row r="2794" spans="1:13" x14ac:dyDescent="0.2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</row>
    <row r="2795" spans="1:13" x14ac:dyDescent="0.2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</row>
    <row r="2796" spans="1:13" x14ac:dyDescent="0.2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</row>
    <row r="2797" spans="1:13" x14ac:dyDescent="0.2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</row>
    <row r="2798" spans="1:13" x14ac:dyDescent="0.2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</row>
    <row r="2799" spans="1:13" x14ac:dyDescent="0.2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</row>
    <row r="2800" spans="1:13" x14ac:dyDescent="0.2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</row>
    <row r="2801" spans="1:13" x14ac:dyDescent="0.2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</row>
    <row r="2802" spans="1:13" x14ac:dyDescent="0.2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</row>
    <row r="2803" spans="1:13" x14ac:dyDescent="0.2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</row>
    <row r="2804" spans="1:13" x14ac:dyDescent="0.2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</row>
    <row r="2805" spans="1:13" x14ac:dyDescent="0.2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</row>
    <row r="2806" spans="1:13" x14ac:dyDescent="0.2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</row>
    <row r="2807" spans="1:13" x14ac:dyDescent="0.2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</row>
    <row r="2808" spans="1:13" x14ac:dyDescent="0.2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</row>
    <row r="2809" spans="1:13" x14ac:dyDescent="0.2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</row>
    <row r="2810" spans="1:13" x14ac:dyDescent="0.2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</row>
    <row r="2811" spans="1:13" x14ac:dyDescent="0.2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</row>
    <row r="2812" spans="1:13" x14ac:dyDescent="0.2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</row>
    <row r="2813" spans="1:13" x14ac:dyDescent="0.2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</row>
    <row r="2814" spans="1:13" x14ac:dyDescent="0.2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</row>
    <row r="2815" spans="1:13" x14ac:dyDescent="0.2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</row>
    <row r="2816" spans="1:13" x14ac:dyDescent="0.2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</row>
    <row r="2817" spans="1:13" x14ac:dyDescent="0.2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</row>
    <row r="2818" spans="1:13" x14ac:dyDescent="0.2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</row>
    <row r="2819" spans="1:13" x14ac:dyDescent="0.2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</row>
    <row r="2820" spans="1:13" x14ac:dyDescent="0.2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</row>
    <row r="2821" spans="1:13" x14ac:dyDescent="0.2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</row>
    <row r="2822" spans="1:13" x14ac:dyDescent="0.2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</row>
    <row r="2823" spans="1:13" x14ac:dyDescent="0.2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</row>
    <row r="2824" spans="1:13" x14ac:dyDescent="0.2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</row>
    <row r="2825" spans="1:13" x14ac:dyDescent="0.2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</row>
    <row r="2826" spans="1:13" x14ac:dyDescent="0.2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</row>
    <row r="2827" spans="1:13" x14ac:dyDescent="0.2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</row>
    <row r="2828" spans="1:13" x14ac:dyDescent="0.2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</row>
    <row r="2829" spans="1:13" x14ac:dyDescent="0.2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</row>
    <row r="2830" spans="1:13" x14ac:dyDescent="0.2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</row>
    <row r="2831" spans="1:13" x14ac:dyDescent="0.2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</row>
    <row r="2832" spans="1:13" x14ac:dyDescent="0.2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</row>
    <row r="2833" spans="1:13" x14ac:dyDescent="0.2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</row>
    <row r="2834" spans="1:13" x14ac:dyDescent="0.2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</row>
    <row r="2835" spans="1:13" x14ac:dyDescent="0.2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</row>
    <row r="2836" spans="1:13" x14ac:dyDescent="0.2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</row>
    <row r="2837" spans="1:13" x14ac:dyDescent="0.2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</row>
    <row r="2838" spans="1:13" x14ac:dyDescent="0.2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</row>
    <row r="2839" spans="1:13" x14ac:dyDescent="0.2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</row>
    <row r="2840" spans="1:13" x14ac:dyDescent="0.2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</row>
    <row r="2841" spans="1:13" x14ac:dyDescent="0.2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</row>
    <row r="2842" spans="1:13" x14ac:dyDescent="0.2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</row>
    <row r="2843" spans="1:13" x14ac:dyDescent="0.2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</row>
    <row r="2844" spans="1:13" x14ac:dyDescent="0.2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</row>
    <row r="2845" spans="1:13" x14ac:dyDescent="0.2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</row>
    <row r="2846" spans="1:13" x14ac:dyDescent="0.2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</row>
    <row r="2847" spans="1:13" x14ac:dyDescent="0.2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</row>
    <row r="2848" spans="1:13" x14ac:dyDescent="0.2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</row>
    <row r="2849" spans="1:13" x14ac:dyDescent="0.2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</row>
    <row r="2850" spans="1:13" x14ac:dyDescent="0.2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</row>
    <row r="2851" spans="1:13" x14ac:dyDescent="0.2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</row>
    <row r="2852" spans="1:13" x14ac:dyDescent="0.2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</row>
    <row r="2853" spans="1:13" x14ac:dyDescent="0.2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</row>
    <row r="2854" spans="1:13" x14ac:dyDescent="0.2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</row>
    <row r="2855" spans="1:13" x14ac:dyDescent="0.2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</row>
    <row r="2856" spans="1:13" x14ac:dyDescent="0.2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</row>
    <row r="2857" spans="1:13" x14ac:dyDescent="0.2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</row>
    <row r="2858" spans="1:13" x14ac:dyDescent="0.2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</row>
    <row r="2859" spans="1:13" x14ac:dyDescent="0.2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</row>
    <row r="2860" spans="1:13" x14ac:dyDescent="0.2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</row>
    <row r="2861" spans="1:13" x14ac:dyDescent="0.2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</row>
    <row r="2862" spans="1:13" x14ac:dyDescent="0.2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</row>
    <row r="2863" spans="1:13" x14ac:dyDescent="0.2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</row>
    <row r="2864" spans="1:13" x14ac:dyDescent="0.2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</row>
    <row r="2865" spans="1:13" x14ac:dyDescent="0.2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</row>
    <row r="2866" spans="1:13" x14ac:dyDescent="0.2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</row>
    <row r="2867" spans="1:13" x14ac:dyDescent="0.2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</row>
    <row r="2868" spans="1:13" x14ac:dyDescent="0.2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</row>
    <row r="2869" spans="1:13" x14ac:dyDescent="0.2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</row>
    <row r="2870" spans="1:13" x14ac:dyDescent="0.2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</row>
    <row r="2871" spans="1:13" x14ac:dyDescent="0.2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</row>
    <row r="2872" spans="1:13" x14ac:dyDescent="0.2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</row>
    <row r="2873" spans="1:13" x14ac:dyDescent="0.2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</row>
    <row r="2874" spans="1:13" x14ac:dyDescent="0.2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</row>
    <row r="2875" spans="1:13" x14ac:dyDescent="0.2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</row>
    <row r="2876" spans="1:13" x14ac:dyDescent="0.2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</row>
    <row r="2877" spans="1:13" x14ac:dyDescent="0.2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</row>
    <row r="2878" spans="1:13" x14ac:dyDescent="0.2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</row>
    <row r="2879" spans="1:13" x14ac:dyDescent="0.2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</row>
    <row r="2880" spans="1:13" x14ac:dyDescent="0.2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</row>
    <row r="2881" spans="1:13" x14ac:dyDescent="0.2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</row>
    <row r="2882" spans="1:13" x14ac:dyDescent="0.2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</row>
    <row r="2883" spans="1:13" x14ac:dyDescent="0.2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</row>
    <row r="2884" spans="1:13" x14ac:dyDescent="0.2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</row>
    <row r="2885" spans="1:13" x14ac:dyDescent="0.2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</row>
    <row r="2886" spans="1:13" x14ac:dyDescent="0.2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</row>
    <row r="2887" spans="1:13" x14ac:dyDescent="0.2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</row>
    <row r="2888" spans="1:13" x14ac:dyDescent="0.2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</row>
    <row r="2889" spans="1:13" x14ac:dyDescent="0.2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</row>
    <row r="2890" spans="1:13" x14ac:dyDescent="0.2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</row>
    <row r="2891" spans="1:13" x14ac:dyDescent="0.2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</row>
    <row r="2892" spans="1:13" x14ac:dyDescent="0.2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</row>
    <row r="2893" spans="1:13" x14ac:dyDescent="0.2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</row>
    <row r="2894" spans="1:13" x14ac:dyDescent="0.2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</row>
    <row r="2895" spans="1:13" x14ac:dyDescent="0.2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</row>
    <row r="2896" spans="1:13" x14ac:dyDescent="0.2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</row>
    <row r="2897" spans="1:13" x14ac:dyDescent="0.2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</row>
    <row r="2898" spans="1:13" x14ac:dyDescent="0.2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</row>
    <row r="2899" spans="1:13" x14ac:dyDescent="0.2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</row>
    <row r="2900" spans="1:13" x14ac:dyDescent="0.2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</row>
    <row r="2901" spans="1:13" x14ac:dyDescent="0.2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</row>
    <row r="2902" spans="1:13" x14ac:dyDescent="0.2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</row>
    <row r="2903" spans="1:13" x14ac:dyDescent="0.2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</row>
    <row r="2904" spans="1:13" x14ac:dyDescent="0.2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</row>
    <row r="2905" spans="1:13" x14ac:dyDescent="0.2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</row>
    <row r="2906" spans="1:13" x14ac:dyDescent="0.2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</row>
    <row r="2907" spans="1:13" x14ac:dyDescent="0.2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</row>
    <row r="2908" spans="1:13" x14ac:dyDescent="0.2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</row>
    <row r="2909" spans="1:13" x14ac:dyDescent="0.2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</row>
    <row r="2910" spans="1:13" x14ac:dyDescent="0.2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</row>
    <row r="2911" spans="1:13" x14ac:dyDescent="0.2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</row>
    <row r="2912" spans="1:13" x14ac:dyDescent="0.2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</row>
    <row r="2913" spans="1:13" x14ac:dyDescent="0.2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</row>
    <row r="2914" spans="1:13" x14ac:dyDescent="0.2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</row>
    <row r="2915" spans="1:13" x14ac:dyDescent="0.2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</row>
    <row r="2916" spans="1:13" x14ac:dyDescent="0.2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</row>
    <row r="2917" spans="1:13" x14ac:dyDescent="0.2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</row>
    <row r="2918" spans="1:13" x14ac:dyDescent="0.2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</row>
    <row r="2919" spans="1:13" x14ac:dyDescent="0.2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</row>
    <row r="2920" spans="1:13" x14ac:dyDescent="0.2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</row>
    <row r="2921" spans="1:13" x14ac:dyDescent="0.2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</row>
    <row r="2922" spans="1:13" x14ac:dyDescent="0.2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</row>
    <row r="2923" spans="1:13" x14ac:dyDescent="0.2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</row>
    <row r="2924" spans="1:13" x14ac:dyDescent="0.2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</row>
    <row r="2925" spans="1:13" x14ac:dyDescent="0.2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</row>
    <row r="2926" spans="1:13" x14ac:dyDescent="0.2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</row>
    <row r="2927" spans="1:13" x14ac:dyDescent="0.2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</row>
    <row r="2928" spans="1:13" x14ac:dyDescent="0.2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</row>
    <row r="2929" spans="1:13" x14ac:dyDescent="0.2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</row>
    <row r="2930" spans="1:13" x14ac:dyDescent="0.2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</row>
    <row r="2931" spans="1:13" x14ac:dyDescent="0.2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</row>
    <row r="2932" spans="1:13" x14ac:dyDescent="0.2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</row>
    <row r="2933" spans="1:13" x14ac:dyDescent="0.2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</row>
    <row r="2934" spans="1:13" x14ac:dyDescent="0.2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</row>
    <row r="2935" spans="1:13" x14ac:dyDescent="0.2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</row>
    <row r="2936" spans="1:13" x14ac:dyDescent="0.2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</row>
    <row r="2937" spans="1:13" x14ac:dyDescent="0.2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</row>
    <row r="2938" spans="1:13" x14ac:dyDescent="0.2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</row>
    <row r="2939" spans="1:13" x14ac:dyDescent="0.2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</row>
    <row r="2940" spans="1:13" x14ac:dyDescent="0.2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</row>
    <row r="2941" spans="1:13" x14ac:dyDescent="0.2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</row>
    <row r="2942" spans="1:13" x14ac:dyDescent="0.2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</row>
    <row r="2943" spans="1:13" x14ac:dyDescent="0.2">
      <c r="A2943" s="3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</row>
    <row r="2944" spans="1:13" x14ac:dyDescent="0.2">
      <c r="A2944" s="3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</row>
    <row r="2945" spans="1:13" x14ac:dyDescent="0.2">
      <c r="A2945" s="3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</row>
    <row r="2946" spans="1:13" x14ac:dyDescent="0.2">
      <c r="A2946" s="3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</row>
    <row r="2947" spans="1:13" x14ac:dyDescent="0.2">
      <c r="A2947" s="3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</row>
    <row r="2948" spans="1:13" x14ac:dyDescent="0.2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</row>
    <row r="2949" spans="1:13" x14ac:dyDescent="0.2">
      <c r="A2949" s="3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</row>
    <row r="2950" spans="1:13" x14ac:dyDescent="0.2">
      <c r="A2950" s="3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</row>
    <row r="2951" spans="1:13" x14ac:dyDescent="0.2">
      <c r="A2951" s="3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</row>
    <row r="2952" spans="1:13" x14ac:dyDescent="0.2">
      <c r="A2952" s="3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</row>
    <row r="2953" spans="1:13" x14ac:dyDescent="0.2">
      <c r="A2953" s="3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</row>
    <row r="2954" spans="1:13" x14ac:dyDescent="0.2">
      <c r="A2954" s="3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</row>
    <row r="2955" spans="1:13" x14ac:dyDescent="0.2">
      <c r="A2955" s="3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</row>
    <row r="2956" spans="1:13" x14ac:dyDescent="0.2">
      <c r="A2956" s="3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</row>
    <row r="2957" spans="1:13" x14ac:dyDescent="0.2">
      <c r="A2957" s="3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</row>
    <row r="2958" spans="1:13" x14ac:dyDescent="0.2">
      <c r="A2958" s="3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</row>
    <row r="2959" spans="1:13" x14ac:dyDescent="0.2">
      <c r="A2959" s="3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</row>
    <row r="2960" spans="1:13" x14ac:dyDescent="0.2">
      <c r="A2960" s="3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</row>
    <row r="2961" spans="1:13" x14ac:dyDescent="0.2">
      <c r="A2961" s="3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</row>
    <row r="2962" spans="1:13" x14ac:dyDescent="0.2">
      <c r="A2962" s="3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</row>
    <row r="2963" spans="1:13" x14ac:dyDescent="0.2">
      <c r="A2963" s="3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</row>
    <row r="2964" spans="1:13" x14ac:dyDescent="0.2">
      <c r="A2964" s="3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</row>
    <row r="2965" spans="1:13" x14ac:dyDescent="0.2">
      <c r="A2965" s="3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</row>
    <row r="2966" spans="1:13" x14ac:dyDescent="0.2">
      <c r="A2966" s="3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</row>
    <row r="2967" spans="1:13" x14ac:dyDescent="0.2">
      <c r="A2967" s="3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</row>
    <row r="2968" spans="1:13" x14ac:dyDescent="0.2">
      <c r="A2968" s="3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</row>
    <row r="2969" spans="1:13" x14ac:dyDescent="0.2">
      <c r="A2969" s="3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</row>
    <row r="2970" spans="1:13" x14ac:dyDescent="0.2">
      <c r="A2970" s="3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</row>
    <row r="2971" spans="1:13" x14ac:dyDescent="0.2">
      <c r="A2971" s="3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</row>
    <row r="2972" spans="1:13" x14ac:dyDescent="0.2">
      <c r="A2972" s="3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</row>
    <row r="2973" spans="1:13" x14ac:dyDescent="0.2">
      <c r="A2973" s="3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</row>
    <row r="2974" spans="1:13" x14ac:dyDescent="0.2">
      <c r="A2974" s="3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</row>
    <row r="2975" spans="1:13" x14ac:dyDescent="0.2">
      <c r="A2975" s="3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</row>
    <row r="2976" spans="1:13" x14ac:dyDescent="0.2">
      <c r="A2976" s="3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</row>
    <row r="2977" spans="1:13" x14ac:dyDescent="0.2">
      <c r="A2977" s="3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</row>
    <row r="2978" spans="1:13" x14ac:dyDescent="0.2">
      <c r="A2978" s="3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</row>
    <row r="2979" spans="1:13" x14ac:dyDescent="0.2">
      <c r="A2979" s="3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</row>
    <row r="2980" spans="1:13" x14ac:dyDescent="0.2">
      <c r="A2980" s="3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</row>
    <row r="2981" spans="1:13" x14ac:dyDescent="0.2">
      <c r="A2981" s="3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</row>
    <row r="2982" spans="1:13" x14ac:dyDescent="0.2">
      <c r="A2982" s="3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</row>
    <row r="2983" spans="1:13" x14ac:dyDescent="0.2">
      <c r="A2983" s="3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</row>
    <row r="2984" spans="1:13" x14ac:dyDescent="0.2">
      <c r="A2984" s="3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</row>
    <row r="2985" spans="1:13" x14ac:dyDescent="0.2">
      <c r="A2985" s="3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</row>
    <row r="2986" spans="1:13" x14ac:dyDescent="0.2">
      <c r="A2986" s="3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</row>
    <row r="2987" spans="1:13" x14ac:dyDescent="0.2">
      <c r="A2987" s="3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</row>
    <row r="2988" spans="1:13" x14ac:dyDescent="0.2">
      <c r="A2988" s="3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</row>
    <row r="2989" spans="1:13" x14ac:dyDescent="0.2">
      <c r="A2989" s="3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</row>
    <row r="2990" spans="1:13" x14ac:dyDescent="0.2">
      <c r="A2990" s="3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</row>
    <row r="2991" spans="1:13" x14ac:dyDescent="0.2">
      <c r="A2991" s="3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</row>
    <row r="2992" spans="1:13" x14ac:dyDescent="0.2">
      <c r="A2992" s="3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</row>
    <row r="2993" spans="1:13" x14ac:dyDescent="0.2">
      <c r="A2993" s="3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</row>
    <row r="2994" spans="1:13" x14ac:dyDescent="0.2">
      <c r="A2994" s="3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</row>
    <row r="2995" spans="1:13" x14ac:dyDescent="0.2">
      <c r="A2995" s="3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</row>
    <row r="2996" spans="1:13" x14ac:dyDescent="0.2">
      <c r="A2996" s="3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</row>
    <row r="2997" spans="1:13" x14ac:dyDescent="0.2">
      <c r="A2997" s="3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</row>
    <row r="2998" spans="1:13" x14ac:dyDescent="0.2">
      <c r="A2998" s="3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</row>
    <row r="2999" spans="1:13" x14ac:dyDescent="0.2">
      <c r="A2999" s="3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</row>
    <row r="3000" spans="1:13" x14ac:dyDescent="0.2">
      <c r="A3000" s="3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</row>
    <row r="3001" spans="1:13" x14ac:dyDescent="0.2">
      <c r="A3001" s="3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</row>
    <row r="3002" spans="1:13" x14ac:dyDescent="0.2">
      <c r="A3002" s="3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</row>
    <row r="3003" spans="1:13" x14ac:dyDescent="0.2">
      <c r="A3003" s="3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</row>
    <row r="3004" spans="1:13" x14ac:dyDescent="0.2">
      <c r="A3004" s="3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</row>
    <row r="3005" spans="1:13" x14ac:dyDescent="0.2">
      <c r="A3005" s="3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</row>
    <row r="3006" spans="1:13" x14ac:dyDescent="0.2">
      <c r="A3006" s="3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</row>
    <row r="3007" spans="1:13" x14ac:dyDescent="0.2">
      <c r="A3007" s="3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</row>
    <row r="3008" spans="1:13" x14ac:dyDescent="0.2">
      <c r="A3008" s="3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</row>
    <row r="3009" spans="1:13" x14ac:dyDescent="0.2">
      <c r="A3009" s="3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</row>
    <row r="3010" spans="1:13" x14ac:dyDescent="0.2">
      <c r="A3010" s="3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</row>
    <row r="3011" spans="1:13" x14ac:dyDescent="0.2">
      <c r="A3011" s="3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</row>
    <row r="3012" spans="1:13" x14ac:dyDescent="0.2">
      <c r="A3012" s="3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</row>
    <row r="3013" spans="1:13" x14ac:dyDescent="0.2">
      <c r="A3013" s="3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</row>
    <row r="3014" spans="1:13" x14ac:dyDescent="0.2">
      <c r="A3014" s="3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</row>
    <row r="3015" spans="1:13" x14ac:dyDescent="0.2">
      <c r="A3015" s="3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</row>
    <row r="3016" spans="1:13" x14ac:dyDescent="0.2">
      <c r="A3016" s="3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</row>
    <row r="3017" spans="1:13" x14ac:dyDescent="0.2">
      <c r="A3017" s="3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</row>
    <row r="3018" spans="1:13" x14ac:dyDescent="0.2">
      <c r="A3018" s="3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</row>
    <row r="3019" spans="1:13" x14ac:dyDescent="0.2">
      <c r="A3019" s="3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</row>
    <row r="3020" spans="1:13" x14ac:dyDescent="0.2">
      <c r="A3020" s="3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</row>
    <row r="3021" spans="1:13" x14ac:dyDescent="0.2">
      <c r="A3021" s="3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</row>
    <row r="3022" spans="1:13" x14ac:dyDescent="0.2">
      <c r="A3022" s="3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</row>
    <row r="3023" spans="1:13" x14ac:dyDescent="0.2">
      <c r="A3023" s="3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</row>
    <row r="3024" spans="1:13" x14ac:dyDescent="0.2">
      <c r="A3024" s="3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</row>
    <row r="3025" spans="1:13" x14ac:dyDescent="0.2">
      <c r="A3025" s="3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</row>
    <row r="3026" spans="1:13" x14ac:dyDescent="0.2">
      <c r="A3026" s="3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</row>
    <row r="3027" spans="1:13" x14ac:dyDescent="0.2">
      <c r="A3027" s="3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</row>
    <row r="3028" spans="1:13" x14ac:dyDescent="0.2">
      <c r="A3028" s="3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</row>
    <row r="3029" spans="1:13" x14ac:dyDescent="0.2">
      <c r="A3029" s="3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</row>
    <row r="3030" spans="1:13" x14ac:dyDescent="0.2">
      <c r="A3030" s="3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</row>
    <row r="3031" spans="1:13" x14ac:dyDescent="0.2">
      <c r="A3031" s="3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</row>
    <row r="3032" spans="1:13" x14ac:dyDescent="0.2">
      <c r="A3032" s="3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</row>
    <row r="3033" spans="1:13" x14ac:dyDescent="0.2">
      <c r="A3033" s="3"/>
      <c r="B3033" s="3"/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</row>
    <row r="3034" spans="1:13" x14ac:dyDescent="0.2">
      <c r="A3034" s="3"/>
      <c r="B3034" s="3"/>
      <c r="C3034" s="3"/>
      <c r="D3034" s="3"/>
      <c r="E3034" s="3"/>
      <c r="F3034" s="3"/>
      <c r="G3034" s="3"/>
      <c r="H3034" s="3"/>
      <c r="I3034" s="3"/>
      <c r="J3034" s="3"/>
      <c r="K3034" s="3"/>
      <c r="L3034" s="3"/>
      <c r="M3034" s="3"/>
    </row>
    <row r="3035" spans="1:13" x14ac:dyDescent="0.2">
      <c r="A3035" s="3"/>
      <c r="B3035" s="3"/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</row>
    <row r="3036" spans="1:13" x14ac:dyDescent="0.2">
      <c r="A3036" s="3"/>
      <c r="B3036" s="3"/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</row>
    <row r="3037" spans="1:13" x14ac:dyDescent="0.2">
      <c r="A3037" s="3"/>
      <c r="B3037" s="3"/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</row>
    <row r="3038" spans="1:13" x14ac:dyDescent="0.2">
      <c r="A3038" s="3"/>
      <c r="B3038" s="3"/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</row>
    <row r="3039" spans="1:13" x14ac:dyDescent="0.2">
      <c r="A3039" s="3"/>
      <c r="B3039" s="3"/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</row>
    <row r="3040" spans="1:13" x14ac:dyDescent="0.2">
      <c r="A3040" s="3"/>
      <c r="B3040" s="3"/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</row>
    <row r="3041" spans="1:13" x14ac:dyDescent="0.2">
      <c r="A3041" s="3"/>
      <c r="B3041" s="3"/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</row>
    <row r="3042" spans="1:13" x14ac:dyDescent="0.2">
      <c r="A3042" s="3"/>
      <c r="B3042" s="3"/>
      <c r="C3042" s="3"/>
      <c r="D3042" s="3"/>
      <c r="E3042" s="3"/>
      <c r="F3042" s="3"/>
      <c r="G3042" s="3"/>
      <c r="H3042" s="3"/>
      <c r="I3042" s="3"/>
      <c r="J3042" s="3"/>
      <c r="K3042" s="3"/>
      <c r="L3042" s="3"/>
      <c r="M3042" s="3"/>
    </row>
    <row r="3043" spans="1:13" x14ac:dyDescent="0.2">
      <c r="A3043" s="3"/>
      <c r="B3043" s="3"/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</row>
    <row r="3044" spans="1:13" x14ac:dyDescent="0.2">
      <c r="A3044" s="3"/>
      <c r="B3044" s="3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</row>
    <row r="3045" spans="1:13" x14ac:dyDescent="0.2">
      <c r="A3045" s="3"/>
      <c r="B3045" s="3"/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</row>
    <row r="3046" spans="1:13" x14ac:dyDescent="0.2">
      <c r="A3046" s="3"/>
      <c r="B3046" s="3"/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</row>
    <row r="3047" spans="1:13" x14ac:dyDescent="0.2">
      <c r="A3047" s="3"/>
      <c r="B3047" s="3"/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</row>
    <row r="3048" spans="1:13" x14ac:dyDescent="0.2">
      <c r="A3048" s="3"/>
      <c r="B3048" s="3"/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</row>
    <row r="3049" spans="1:13" x14ac:dyDescent="0.2">
      <c r="A3049" s="3"/>
      <c r="B3049" s="3"/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</row>
    <row r="3050" spans="1:13" x14ac:dyDescent="0.2">
      <c r="A3050" s="3"/>
      <c r="B3050" s="3"/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</row>
    <row r="3051" spans="1:13" x14ac:dyDescent="0.2">
      <c r="A3051" s="3"/>
      <c r="B3051" s="3"/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</row>
    <row r="3052" spans="1:13" x14ac:dyDescent="0.2">
      <c r="A3052" s="3"/>
      <c r="B3052" s="3"/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</row>
    <row r="3053" spans="1:13" x14ac:dyDescent="0.2">
      <c r="A3053" s="3"/>
      <c r="B3053" s="3"/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</row>
    <row r="3054" spans="1:13" x14ac:dyDescent="0.2">
      <c r="A3054" s="3"/>
      <c r="B3054" s="3"/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</row>
    <row r="3055" spans="1:13" x14ac:dyDescent="0.2">
      <c r="A3055" s="3"/>
      <c r="B3055" s="3"/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</row>
    <row r="3056" spans="1:13" x14ac:dyDescent="0.2">
      <c r="A3056" s="3"/>
      <c r="B3056" s="3"/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</row>
    <row r="3057" spans="1:13" x14ac:dyDescent="0.2">
      <c r="A3057" s="3"/>
      <c r="B3057" s="3"/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</row>
    <row r="3058" spans="1:13" x14ac:dyDescent="0.2">
      <c r="A3058" s="3"/>
      <c r="B3058" s="3"/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</row>
    <row r="3059" spans="1:13" x14ac:dyDescent="0.2">
      <c r="A3059" s="3"/>
      <c r="B3059" s="3"/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</row>
    <row r="3060" spans="1:13" x14ac:dyDescent="0.2">
      <c r="A3060" s="3"/>
      <c r="B3060" s="3"/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</row>
    <row r="3061" spans="1:13" x14ac:dyDescent="0.2">
      <c r="A3061" s="3"/>
      <c r="B3061" s="3"/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</row>
    <row r="3062" spans="1:13" x14ac:dyDescent="0.2">
      <c r="A3062" s="3"/>
      <c r="B3062" s="3"/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</row>
    <row r="3063" spans="1:13" x14ac:dyDescent="0.2">
      <c r="A3063" s="3"/>
      <c r="B3063" s="3"/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</row>
    <row r="3064" spans="1:13" x14ac:dyDescent="0.2">
      <c r="A3064" s="3"/>
      <c r="B3064" s="3"/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</row>
    <row r="3065" spans="1:13" x14ac:dyDescent="0.2">
      <c r="A3065" s="3"/>
      <c r="B3065" s="3"/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</row>
    <row r="3066" spans="1:13" x14ac:dyDescent="0.2">
      <c r="A3066" s="3"/>
      <c r="B3066" s="3"/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</row>
    <row r="3067" spans="1:13" x14ac:dyDescent="0.2">
      <c r="A3067" s="3"/>
      <c r="B3067" s="3"/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</row>
    <row r="3068" spans="1:13" x14ac:dyDescent="0.2">
      <c r="A3068" s="3"/>
      <c r="B3068" s="3"/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</row>
    <row r="3069" spans="1:13" x14ac:dyDescent="0.2">
      <c r="A3069" s="3"/>
      <c r="B3069" s="3"/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</row>
    <row r="3070" spans="1:13" x14ac:dyDescent="0.2">
      <c r="A3070" s="3"/>
      <c r="B3070" s="3"/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</row>
    <row r="3071" spans="1:13" x14ac:dyDescent="0.2">
      <c r="A3071" s="3"/>
      <c r="B3071" s="3"/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</row>
    <row r="3072" spans="1:13" x14ac:dyDescent="0.2">
      <c r="A3072" s="3"/>
      <c r="B3072" s="3"/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</row>
    <row r="3073" spans="1:13" x14ac:dyDescent="0.2">
      <c r="A3073" s="3"/>
      <c r="B3073" s="3"/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</row>
    <row r="3074" spans="1:13" x14ac:dyDescent="0.2">
      <c r="A3074" s="3"/>
      <c r="B3074" s="3"/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</row>
    <row r="3075" spans="1:13" x14ac:dyDescent="0.2">
      <c r="A3075" s="3"/>
      <c r="B3075" s="3"/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</row>
    <row r="3076" spans="1:13" x14ac:dyDescent="0.2">
      <c r="A3076" s="3"/>
      <c r="B3076" s="3"/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</row>
    <row r="3077" spans="1:13" x14ac:dyDescent="0.2">
      <c r="A3077" s="3"/>
      <c r="B3077" s="3"/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</row>
    <row r="3078" spans="1:13" x14ac:dyDescent="0.2">
      <c r="A3078" s="3"/>
      <c r="B3078" s="3"/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</row>
    <row r="3079" spans="1:13" x14ac:dyDescent="0.2">
      <c r="A3079" s="3"/>
      <c r="B3079" s="3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</row>
    <row r="3080" spans="1:13" x14ac:dyDescent="0.2">
      <c r="A3080" s="3"/>
      <c r="B3080" s="3"/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</row>
    <row r="3081" spans="1:13" x14ac:dyDescent="0.2">
      <c r="A3081" s="3"/>
      <c r="B3081" s="3"/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</row>
    <row r="3082" spans="1:13" x14ac:dyDescent="0.2">
      <c r="A3082" s="3"/>
      <c r="B3082" s="3"/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</row>
    <row r="3083" spans="1:13" x14ac:dyDescent="0.2">
      <c r="A3083" s="3"/>
      <c r="B3083" s="3"/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</row>
    <row r="3084" spans="1:13" x14ac:dyDescent="0.2">
      <c r="A3084" s="3"/>
      <c r="B3084" s="3"/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</row>
    <row r="3085" spans="1:13" x14ac:dyDescent="0.2">
      <c r="A3085" s="3"/>
      <c r="B3085" s="3"/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</row>
    <row r="3086" spans="1:13" x14ac:dyDescent="0.2">
      <c r="A3086" s="3"/>
      <c r="B3086" s="3"/>
      <c r="C3086" s="3"/>
      <c r="D3086" s="3"/>
      <c r="E3086" s="3"/>
      <c r="F3086" s="3"/>
      <c r="G3086" s="3"/>
      <c r="H3086" s="3"/>
      <c r="I3086" s="3"/>
      <c r="J3086" s="3"/>
      <c r="K3086" s="3"/>
      <c r="L3086" s="3"/>
      <c r="M3086" s="3"/>
    </row>
    <row r="3087" spans="1:13" x14ac:dyDescent="0.2">
      <c r="A3087" s="3"/>
      <c r="B3087" s="3"/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</row>
    <row r="3088" spans="1:13" x14ac:dyDescent="0.2">
      <c r="A3088" s="3"/>
      <c r="B3088" s="3"/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</row>
    <row r="3089" spans="1:13" x14ac:dyDescent="0.2">
      <c r="A3089" s="3"/>
      <c r="B3089" s="3"/>
      <c r="C3089" s="3"/>
      <c r="D3089" s="3"/>
      <c r="E3089" s="3"/>
      <c r="F3089" s="3"/>
      <c r="G3089" s="3"/>
      <c r="H3089" s="3"/>
      <c r="I3089" s="3"/>
      <c r="J3089" s="3"/>
      <c r="K3089" s="3"/>
      <c r="L3089" s="3"/>
      <c r="M3089" s="3"/>
    </row>
    <row r="3090" spans="1:13" x14ac:dyDescent="0.2">
      <c r="A3090" s="3"/>
      <c r="B3090" s="3"/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</row>
    <row r="3091" spans="1:13" x14ac:dyDescent="0.2">
      <c r="A3091" s="3"/>
      <c r="B3091" s="3"/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</row>
    <row r="3092" spans="1:13" x14ac:dyDescent="0.2">
      <c r="A3092" s="3"/>
      <c r="B3092" s="3"/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</row>
    <row r="3093" spans="1:13" x14ac:dyDescent="0.2">
      <c r="A3093" s="3"/>
      <c r="B3093" s="3"/>
      <c r="C3093" s="3"/>
      <c r="D3093" s="3"/>
      <c r="E3093" s="3"/>
      <c r="F3093" s="3"/>
      <c r="G3093" s="3"/>
      <c r="H3093" s="3"/>
      <c r="I3093" s="3"/>
      <c r="J3093" s="3"/>
      <c r="K3093" s="3"/>
      <c r="L3093" s="3"/>
      <c r="M3093" s="3"/>
    </row>
    <row r="3094" spans="1:13" x14ac:dyDescent="0.2">
      <c r="A3094" s="3"/>
      <c r="B3094" s="3"/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</row>
    <row r="3095" spans="1:13" x14ac:dyDescent="0.2">
      <c r="A3095" s="3"/>
      <c r="B3095" s="3"/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</row>
    <row r="3096" spans="1:13" x14ac:dyDescent="0.2">
      <c r="A3096" s="3"/>
      <c r="B3096" s="3"/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</row>
    <row r="3097" spans="1:13" x14ac:dyDescent="0.2">
      <c r="A3097" s="3"/>
      <c r="B3097" s="3"/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</row>
    <row r="3098" spans="1:13" x14ac:dyDescent="0.2">
      <c r="A3098" s="3"/>
      <c r="B3098" s="3"/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</row>
    <row r="3099" spans="1:13" x14ac:dyDescent="0.2">
      <c r="A3099" s="3"/>
      <c r="B3099" s="3"/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</row>
    <row r="3100" spans="1:13" x14ac:dyDescent="0.2">
      <c r="A3100" s="3"/>
      <c r="B3100" s="3"/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</row>
    <row r="3101" spans="1:13" x14ac:dyDescent="0.2">
      <c r="A3101" s="3"/>
      <c r="B3101" s="3"/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</row>
    <row r="3102" spans="1:13" x14ac:dyDescent="0.2">
      <c r="A3102" s="3"/>
      <c r="B3102" s="3"/>
      <c r="C3102" s="3"/>
      <c r="D3102" s="3"/>
      <c r="E3102" s="3"/>
      <c r="F3102" s="3"/>
      <c r="G3102" s="3"/>
      <c r="H3102" s="3"/>
      <c r="I3102" s="3"/>
      <c r="J3102" s="3"/>
      <c r="K3102" s="3"/>
      <c r="L3102" s="3"/>
      <c r="M3102" s="3"/>
    </row>
    <row r="3103" spans="1:13" x14ac:dyDescent="0.2">
      <c r="A3103" s="3"/>
      <c r="B3103" s="3"/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</row>
    <row r="3104" spans="1:13" x14ac:dyDescent="0.2">
      <c r="A3104" s="3"/>
      <c r="B3104" s="3"/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</row>
    <row r="3105" spans="1:13" x14ac:dyDescent="0.2">
      <c r="A3105" s="3"/>
      <c r="B3105" s="3"/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</row>
    <row r="3106" spans="1:13" x14ac:dyDescent="0.2">
      <c r="A3106" s="3"/>
      <c r="B3106" s="3"/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</row>
    <row r="3107" spans="1:13" x14ac:dyDescent="0.2">
      <c r="A3107" s="3"/>
      <c r="B3107" s="3"/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</row>
    <row r="3108" spans="1:13" x14ac:dyDescent="0.2">
      <c r="A3108" s="3"/>
      <c r="B3108" s="3"/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</row>
    <row r="3109" spans="1:13" x14ac:dyDescent="0.2">
      <c r="A3109" s="3"/>
      <c r="B3109" s="3"/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</row>
    <row r="3110" spans="1:13" x14ac:dyDescent="0.2">
      <c r="A3110" s="3"/>
      <c r="B3110" s="3"/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</row>
    <row r="3111" spans="1:13" x14ac:dyDescent="0.2">
      <c r="A3111" s="3"/>
      <c r="B3111" s="3"/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</row>
    <row r="3112" spans="1:13" x14ac:dyDescent="0.2">
      <c r="A3112" s="3"/>
      <c r="B3112" s="3"/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</row>
    <row r="3113" spans="1:13" x14ac:dyDescent="0.2">
      <c r="A3113" s="3"/>
      <c r="B3113" s="3"/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</row>
    <row r="3114" spans="1:13" x14ac:dyDescent="0.2">
      <c r="A3114" s="3"/>
      <c r="B3114" s="3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</row>
    <row r="3115" spans="1:13" x14ac:dyDescent="0.2">
      <c r="A3115" s="3"/>
      <c r="B3115" s="3"/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</row>
    <row r="3116" spans="1:13" x14ac:dyDescent="0.2">
      <c r="A3116" s="3"/>
      <c r="B3116" s="3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</row>
    <row r="3117" spans="1:13" x14ac:dyDescent="0.2">
      <c r="A3117" s="3"/>
      <c r="B3117" s="3"/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</row>
    <row r="3118" spans="1:13" x14ac:dyDescent="0.2">
      <c r="A3118" s="3"/>
      <c r="B3118" s="3"/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</row>
    <row r="3119" spans="1:13" x14ac:dyDescent="0.2">
      <c r="A3119" s="3"/>
      <c r="B3119" s="3"/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</row>
    <row r="3120" spans="1:13" x14ac:dyDescent="0.2">
      <c r="A3120" s="3"/>
      <c r="B3120" s="3"/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</row>
    <row r="3121" spans="1:13" x14ac:dyDescent="0.2">
      <c r="A3121" s="3"/>
      <c r="B3121" s="3"/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</row>
    <row r="3122" spans="1:13" x14ac:dyDescent="0.2">
      <c r="A3122" s="3"/>
      <c r="B3122" s="3"/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</row>
    <row r="3123" spans="1:13" x14ac:dyDescent="0.2">
      <c r="A3123" s="3"/>
      <c r="B3123" s="3"/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</row>
    <row r="3124" spans="1:13" x14ac:dyDescent="0.2">
      <c r="A3124" s="3"/>
      <c r="B3124" s="3"/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</row>
    <row r="3125" spans="1:13" x14ac:dyDescent="0.2">
      <c r="A3125" s="3"/>
      <c r="B3125" s="3"/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</row>
    <row r="3126" spans="1:13" x14ac:dyDescent="0.2">
      <c r="A3126" s="3"/>
      <c r="B3126" s="3"/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</row>
    <row r="3127" spans="1:13" x14ac:dyDescent="0.2">
      <c r="A3127" s="3"/>
      <c r="B3127" s="3"/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</row>
    <row r="3128" spans="1:13" x14ac:dyDescent="0.2">
      <c r="A3128" s="3"/>
      <c r="B3128" s="3"/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</row>
    <row r="3129" spans="1:13" x14ac:dyDescent="0.2">
      <c r="A3129" s="3"/>
      <c r="B3129" s="3"/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</row>
    <row r="3130" spans="1:13" x14ac:dyDescent="0.2">
      <c r="A3130" s="3"/>
      <c r="B3130" s="3"/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</row>
    <row r="3131" spans="1:13" x14ac:dyDescent="0.2">
      <c r="A3131" s="3"/>
      <c r="B3131" s="3"/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</row>
    <row r="3132" spans="1:13" x14ac:dyDescent="0.2">
      <c r="A3132" s="3"/>
      <c r="B3132" s="3"/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</row>
    <row r="3133" spans="1:13" x14ac:dyDescent="0.2">
      <c r="A3133" s="3"/>
      <c r="B3133" s="3"/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</row>
    <row r="3134" spans="1:13" x14ac:dyDescent="0.2">
      <c r="A3134" s="3"/>
      <c r="B3134" s="3"/>
      <c r="C3134" s="3"/>
      <c r="D3134" s="3"/>
      <c r="E3134" s="3"/>
      <c r="F3134" s="3"/>
      <c r="G3134" s="3"/>
      <c r="H3134" s="3"/>
      <c r="I3134" s="3"/>
      <c r="J3134" s="3"/>
      <c r="K3134" s="3"/>
      <c r="L3134" s="3"/>
      <c r="M3134" s="3"/>
    </row>
    <row r="3135" spans="1:13" x14ac:dyDescent="0.2">
      <c r="A3135" s="3"/>
      <c r="B3135" s="3"/>
      <c r="C3135" s="3"/>
      <c r="D3135" s="3"/>
      <c r="E3135" s="3"/>
      <c r="F3135" s="3"/>
      <c r="G3135" s="3"/>
      <c r="H3135" s="3"/>
      <c r="I3135" s="3"/>
      <c r="J3135" s="3"/>
      <c r="K3135" s="3"/>
      <c r="L3135" s="3"/>
      <c r="M3135" s="3"/>
    </row>
    <row r="3136" spans="1:13" x14ac:dyDescent="0.2">
      <c r="A3136" s="3"/>
      <c r="B3136" s="3"/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</row>
    <row r="3137" spans="1:13" x14ac:dyDescent="0.2">
      <c r="A3137" s="3"/>
      <c r="B3137" s="3"/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</row>
    <row r="3138" spans="1:13" x14ac:dyDescent="0.2">
      <c r="A3138" s="3"/>
      <c r="B3138" s="3"/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</row>
    <row r="3139" spans="1:13" x14ac:dyDescent="0.2">
      <c r="A3139" s="3"/>
      <c r="B3139" s="3"/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</row>
    <row r="3140" spans="1:13" x14ac:dyDescent="0.2">
      <c r="A3140" s="3"/>
      <c r="B3140" s="3"/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</row>
    <row r="3141" spans="1:13" x14ac:dyDescent="0.2">
      <c r="A3141" s="3"/>
      <c r="B3141" s="3"/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</row>
    <row r="3142" spans="1:13" x14ac:dyDescent="0.2">
      <c r="A3142" s="3"/>
      <c r="B3142" s="3"/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</row>
    <row r="3143" spans="1:13" x14ac:dyDescent="0.2">
      <c r="A3143" s="3"/>
      <c r="B3143" s="3"/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</row>
    <row r="3144" spans="1:13" x14ac:dyDescent="0.2">
      <c r="A3144" s="3"/>
      <c r="B3144" s="3"/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</row>
    <row r="3145" spans="1:13" x14ac:dyDescent="0.2">
      <c r="A3145" s="3"/>
      <c r="B3145" s="3"/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</row>
    <row r="3146" spans="1:13" x14ac:dyDescent="0.2">
      <c r="A3146" s="3"/>
      <c r="B3146" s="3"/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</row>
    <row r="3147" spans="1:13" x14ac:dyDescent="0.2">
      <c r="A3147" s="3"/>
      <c r="B3147" s="3"/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</row>
    <row r="3148" spans="1:13" x14ac:dyDescent="0.2">
      <c r="A3148" s="3"/>
      <c r="B3148" s="3"/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</row>
    <row r="3149" spans="1:13" x14ac:dyDescent="0.2">
      <c r="A3149" s="3"/>
      <c r="B3149" s="3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</row>
    <row r="3150" spans="1:13" x14ac:dyDescent="0.2">
      <c r="A3150" s="3"/>
      <c r="B3150" s="3"/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</row>
    <row r="3151" spans="1:13" x14ac:dyDescent="0.2">
      <c r="A3151" s="3"/>
      <c r="B3151" s="3"/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</row>
    <row r="3152" spans="1:13" x14ac:dyDescent="0.2">
      <c r="A3152" s="3"/>
      <c r="B3152" s="3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</row>
    <row r="3153" spans="1:13" x14ac:dyDescent="0.2">
      <c r="A3153" s="3"/>
      <c r="B3153" s="3"/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</row>
    <row r="3154" spans="1:13" x14ac:dyDescent="0.2">
      <c r="A3154" s="3"/>
      <c r="B3154" s="3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</row>
    <row r="3155" spans="1:13" x14ac:dyDescent="0.2">
      <c r="A3155" s="3"/>
      <c r="B3155" s="3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</row>
    <row r="3156" spans="1:13" x14ac:dyDescent="0.2">
      <c r="A3156" s="3"/>
      <c r="B3156" s="3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</row>
    <row r="3157" spans="1:13" x14ac:dyDescent="0.2">
      <c r="A3157" s="3"/>
      <c r="B3157" s="3"/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</row>
    <row r="3158" spans="1:13" x14ac:dyDescent="0.2">
      <c r="A3158" s="3"/>
      <c r="B3158" s="3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</row>
    <row r="3159" spans="1:13" x14ac:dyDescent="0.2">
      <c r="A3159" s="3"/>
      <c r="B3159" s="3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</row>
    <row r="3160" spans="1:13" x14ac:dyDescent="0.2">
      <c r="A3160" s="3"/>
      <c r="B3160" s="3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</row>
    <row r="3161" spans="1:13" x14ac:dyDescent="0.2">
      <c r="A3161" s="3"/>
      <c r="B3161" s="3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</row>
    <row r="3162" spans="1:13" x14ac:dyDescent="0.2">
      <c r="A3162" s="3"/>
      <c r="B3162" s="3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</row>
    <row r="3163" spans="1:13" x14ac:dyDescent="0.2">
      <c r="A3163" s="3"/>
      <c r="B3163" s="3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</row>
    <row r="3164" spans="1:13" x14ac:dyDescent="0.2">
      <c r="A3164" s="3"/>
      <c r="B3164" s="3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</row>
    <row r="3165" spans="1:13" x14ac:dyDescent="0.2">
      <c r="A3165" s="3"/>
      <c r="B3165" s="3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</row>
    <row r="3166" spans="1:13" x14ac:dyDescent="0.2">
      <c r="A3166" s="3"/>
      <c r="B3166" s="3"/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</row>
    <row r="3167" spans="1:13" x14ac:dyDescent="0.2">
      <c r="A3167" s="3"/>
      <c r="B3167" s="3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</row>
    <row r="3168" spans="1:13" x14ac:dyDescent="0.2">
      <c r="A3168" s="3"/>
      <c r="B3168" s="3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</row>
    <row r="3169" spans="1:13" x14ac:dyDescent="0.2">
      <c r="A3169" s="3"/>
      <c r="B3169" s="3"/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</row>
    <row r="3170" spans="1:13" x14ac:dyDescent="0.2">
      <c r="A3170" s="3"/>
      <c r="B3170" s="3"/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</row>
    <row r="3171" spans="1:13" x14ac:dyDescent="0.2">
      <c r="A3171" s="3"/>
      <c r="B3171" s="3"/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</row>
    <row r="3172" spans="1:13" x14ac:dyDescent="0.2">
      <c r="A3172" s="3"/>
      <c r="B3172" s="3"/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</row>
    <row r="3173" spans="1:13" x14ac:dyDescent="0.2">
      <c r="A3173" s="3"/>
      <c r="B3173" s="3"/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</row>
    <row r="3174" spans="1:13" x14ac:dyDescent="0.2">
      <c r="A3174" s="3"/>
      <c r="B3174" s="3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</row>
    <row r="3175" spans="1:13" x14ac:dyDescent="0.2">
      <c r="A3175" s="3"/>
      <c r="B3175" s="3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</row>
    <row r="3176" spans="1:13" x14ac:dyDescent="0.2">
      <c r="A3176" s="3"/>
      <c r="B3176" s="3"/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</row>
    <row r="3177" spans="1:13" x14ac:dyDescent="0.2">
      <c r="A3177" s="3"/>
      <c r="B3177" s="3"/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</row>
    <row r="3178" spans="1:13" x14ac:dyDescent="0.2">
      <c r="A3178" s="3"/>
      <c r="B3178" s="3"/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</row>
    <row r="3179" spans="1:13" x14ac:dyDescent="0.2">
      <c r="A3179" s="3"/>
      <c r="B3179" s="3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</row>
    <row r="3180" spans="1:13" x14ac:dyDescent="0.2">
      <c r="A3180" s="3"/>
      <c r="B3180" s="3"/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</row>
    <row r="3181" spans="1:13" x14ac:dyDescent="0.2">
      <c r="A3181" s="3"/>
      <c r="B3181" s="3"/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</row>
    <row r="3182" spans="1:13" x14ac:dyDescent="0.2">
      <c r="A3182" s="3"/>
      <c r="B3182" s="3"/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</row>
    <row r="3183" spans="1:13" x14ac:dyDescent="0.2">
      <c r="A3183" s="3"/>
      <c r="B3183" s="3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</row>
    <row r="3184" spans="1:13" x14ac:dyDescent="0.2">
      <c r="A3184" s="3"/>
      <c r="B3184" s="3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</row>
    <row r="3185" spans="1:13" x14ac:dyDescent="0.2">
      <c r="A3185" s="3"/>
      <c r="B3185" s="3"/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</row>
    <row r="3186" spans="1:13" x14ac:dyDescent="0.2">
      <c r="A3186" s="3"/>
      <c r="B3186" s="3"/>
      <c r="C3186" s="3"/>
      <c r="D3186" s="3"/>
      <c r="E3186" s="3"/>
      <c r="F3186" s="3"/>
      <c r="G3186" s="3"/>
      <c r="H3186" s="3"/>
      <c r="I3186" s="3"/>
      <c r="J3186" s="3"/>
      <c r="K3186" s="3"/>
      <c r="L3186" s="3"/>
      <c r="M3186" s="3"/>
    </row>
    <row r="3187" spans="1:13" x14ac:dyDescent="0.2">
      <c r="A3187" s="3"/>
      <c r="B3187" s="3"/>
      <c r="C3187" s="3"/>
      <c r="D3187" s="3"/>
      <c r="E3187" s="3"/>
      <c r="F3187" s="3"/>
      <c r="G3187" s="3"/>
      <c r="H3187" s="3"/>
      <c r="I3187" s="3"/>
      <c r="J3187" s="3"/>
      <c r="K3187" s="3"/>
      <c r="L3187" s="3"/>
      <c r="M3187" s="3"/>
    </row>
    <row r="3188" spans="1:13" x14ac:dyDescent="0.2">
      <c r="A3188" s="3"/>
      <c r="B3188" s="3"/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</row>
    <row r="3189" spans="1:13" x14ac:dyDescent="0.2">
      <c r="A3189" s="3"/>
      <c r="B3189" s="3"/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</row>
    <row r="3190" spans="1:13" x14ac:dyDescent="0.2">
      <c r="A3190" s="3"/>
      <c r="B3190" s="3"/>
      <c r="C3190" s="3"/>
      <c r="D3190" s="3"/>
      <c r="E3190" s="3"/>
      <c r="F3190" s="3"/>
      <c r="G3190" s="3"/>
      <c r="H3190" s="3"/>
      <c r="I3190" s="3"/>
      <c r="J3190" s="3"/>
      <c r="K3190" s="3"/>
      <c r="L3190" s="3"/>
      <c r="M3190" s="3"/>
    </row>
    <row r="3191" spans="1:13" x14ac:dyDescent="0.2">
      <c r="A3191" s="3"/>
      <c r="B3191" s="3"/>
      <c r="C3191" s="3"/>
      <c r="D3191" s="3"/>
      <c r="E3191" s="3"/>
      <c r="F3191" s="3"/>
      <c r="G3191" s="3"/>
      <c r="H3191" s="3"/>
      <c r="I3191" s="3"/>
      <c r="J3191" s="3"/>
      <c r="K3191" s="3"/>
      <c r="L3191" s="3"/>
      <c r="M3191" s="3"/>
    </row>
    <row r="3192" spans="1:13" x14ac:dyDescent="0.2">
      <c r="A3192" s="3"/>
      <c r="B3192" s="3"/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</row>
    <row r="3193" spans="1:13" x14ac:dyDescent="0.2">
      <c r="A3193" s="3"/>
      <c r="B3193" s="3"/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</row>
    <row r="3194" spans="1:13" x14ac:dyDescent="0.2">
      <c r="A3194" s="3"/>
      <c r="B3194" s="3"/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</row>
    <row r="3195" spans="1:13" x14ac:dyDescent="0.2">
      <c r="A3195" s="3"/>
      <c r="B3195" s="3"/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</row>
    <row r="3196" spans="1:13" x14ac:dyDescent="0.2">
      <c r="A3196" s="3"/>
      <c r="B3196" s="3"/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</row>
    <row r="3197" spans="1:13" x14ac:dyDescent="0.2">
      <c r="A3197" s="3"/>
      <c r="B3197" s="3"/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</row>
    <row r="3198" spans="1:13" x14ac:dyDescent="0.2">
      <c r="A3198" s="3"/>
      <c r="B3198" s="3"/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</row>
    <row r="3199" spans="1:13" x14ac:dyDescent="0.2">
      <c r="A3199" s="3"/>
      <c r="B3199" s="3"/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</row>
    <row r="3200" spans="1:13" x14ac:dyDescent="0.2">
      <c r="A3200" s="3"/>
      <c r="B3200" s="3"/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</row>
    <row r="3201" spans="1:13" x14ac:dyDescent="0.2">
      <c r="A3201" s="3"/>
      <c r="B3201" s="3"/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</row>
    <row r="3202" spans="1:13" x14ac:dyDescent="0.2">
      <c r="A3202" s="3"/>
      <c r="B3202" s="3"/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</row>
    <row r="3203" spans="1:13" x14ac:dyDescent="0.2">
      <c r="A3203" s="3"/>
      <c r="B3203" s="3"/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</row>
    <row r="3204" spans="1:13" x14ac:dyDescent="0.2">
      <c r="A3204" s="3"/>
      <c r="B3204" s="3"/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</row>
    <row r="3205" spans="1:13" x14ac:dyDescent="0.2">
      <c r="A3205" s="3"/>
      <c r="B3205" s="3"/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</row>
    <row r="3206" spans="1:13" x14ac:dyDescent="0.2">
      <c r="A3206" s="3"/>
      <c r="B3206" s="3"/>
      <c r="C3206" s="3"/>
      <c r="D3206" s="3"/>
      <c r="E3206" s="3"/>
      <c r="F3206" s="3"/>
      <c r="G3206" s="3"/>
      <c r="H3206" s="3"/>
      <c r="I3206" s="3"/>
      <c r="J3206" s="3"/>
      <c r="K3206" s="3"/>
      <c r="L3206" s="3"/>
      <c r="M3206" s="3"/>
    </row>
    <row r="3207" spans="1:13" x14ac:dyDescent="0.2">
      <c r="A3207" s="3"/>
      <c r="B3207" s="3"/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</row>
    <row r="3208" spans="1:13" x14ac:dyDescent="0.2">
      <c r="A3208" s="3"/>
      <c r="B3208" s="3"/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</row>
    <row r="3209" spans="1:13" x14ac:dyDescent="0.2">
      <c r="A3209" s="3"/>
      <c r="B3209" s="3"/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</row>
    <row r="3210" spans="1:13" x14ac:dyDescent="0.2">
      <c r="A3210" s="3"/>
      <c r="B3210" s="3"/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</row>
    <row r="3211" spans="1:13" x14ac:dyDescent="0.2">
      <c r="A3211" s="3"/>
      <c r="B3211" s="3"/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</row>
    <row r="3212" spans="1:13" x14ac:dyDescent="0.2">
      <c r="A3212" s="3"/>
      <c r="B3212" s="3"/>
      <c r="C3212" s="3"/>
      <c r="D3212" s="3"/>
      <c r="E3212" s="3"/>
      <c r="F3212" s="3"/>
      <c r="G3212" s="3"/>
      <c r="H3212" s="3"/>
      <c r="I3212" s="3"/>
      <c r="J3212" s="3"/>
      <c r="K3212" s="3"/>
      <c r="L3212" s="3"/>
      <c r="M3212" s="3"/>
    </row>
    <row r="3213" spans="1:13" x14ac:dyDescent="0.2">
      <c r="A3213" s="3"/>
      <c r="B3213" s="3"/>
      <c r="C3213" s="3"/>
      <c r="D3213" s="3"/>
      <c r="E3213" s="3"/>
      <c r="F3213" s="3"/>
      <c r="G3213" s="3"/>
      <c r="H3213" s="3"/>
      <c r="I3213" s="3"/>
      <c r="J3213" s="3"/>
      <c r="K3213" s="3"/>
      <c r="L3213" s="3"/>
      <c r="M3213" s="3"/>
    </row>
    <row r="3214" spans="1:13" x14ac:dyDescent="0.2">
      <c r="A3214" s="3"/>
      <c r="B3214" s="3"/>
      <c r="C3214" s="3"/>
      <c r="D3214" s="3"/>
      <c r="E3214" s="3"/>
      <c r="F3214" s="3"/>
      <c r="G3214" s="3"/>
      <c r="H3214" s="3"/>
      <c r="I3214" s="3"/>
      <c r="J3214" s="3"/>
      <c r="K3214" s="3"/>
      <c r="L3214" s="3"/>
      <c r="M3214" s="3"/>
    </row>
    <row r="3215" spans="1:13" x14ac:dyDescent="0.2">
      <c r="A3215" s="3"/>
      <c r="B3215" s="3"/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</row>
    <row r="3216" spans="1:13" x14ac:dyDescent="0.2">
      <c r="A3216" s="3"/>
      <c r="B3216" s="3"/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</row>
    <row r="3217" spans="1:13" x14ac:dyDescent="0.2">
      <c r="A3217" s="3"/>
      <c r="B3217" s="3"/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</row>
    <row r="3218" spans="1:13" x14ac:dyDescent="0.2">
      <c r="A3218" s="3"/>
      <c r="B3218" s="3"/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</row>
    <row r="3219" spans="1:13" x14ac:dyDescent="0.2">
      <c r="A3219" s="3"/>
      <c r="B3219" s="3"/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</row>
    <row r="3220" spans="1:13" x14ac:dyDescent="0.2">
      <c r="A3220" s="3"/>
      <c r="B3220" s="3"/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</row>
    <row r="3221" spans="1:13" x14ac:dyDescent="0.2">
      <c r="A3221" s="3"/>
      <c r="B3221" s="3"/>
      <c r="C3221" s="3"/>
      <c r="D3221" s="3"/>
      <c r="E3221" s="3"/>
      <c r="F3221" s="3"/>
      <c r="G3221" s="3"/>
      <c r="H3221" s="3"/>
      <c r="I3221" s="3"/>
      <c r="J3221" s="3"/>
      <c r="K3221" s="3"/>
      <c r="L3221" s="3"/>
      <c r="M3221" s="3"/>
    </row>
    <row r="3222" spans="1:13" x14ac:dyDescent="0.2">
      <c r="A3222" s="3"/>
      <c r="B3222" s="3"/>
      <c r="C3222" s="3"/>
      <c r="D3222" s="3"/>
      <c r="E3222" s="3"/>
      <c r="F3222" s="3"/>
      <c r="G3222" s="3"/>
      <c r="H3222" s="3"/>
      <c r="I3222" s="3"/>
      <c r="J3222" s="3"/>
      <c r="K3222" s="3"/>
      <c r="L3222" s="3"/>
      <c r="M3222" s="3"/>
    </row>
    <row r="3223" spans="1:13" x14ac:dyDescent="0.2">
      <c r="A3223" s="3"/>
      <c r="B3223" s="3"/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</row>
    <row r="3224" spans="1:13" x14ac:dyDescent="0.2">
      <c r="A3224" s="3"/>
      <c r="B3224" s="3"/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</row>
    <row r="3225" spans="1:13" x14ac:dyDescent="0.2">
      <c r="A3225" s="3"/>
      <c r="B3225" s="3"/>
      <c r="C3225" s="3"/>
      <c r="D3225" s="3"/>
      <c r="E3225" s="3"/>
      <c r="F3225" s="3"/>
      <c r="G3225" s="3"/>
      <c r="H3225" s="3"/>
      <c r="I3225" s="3"/>
      <c r="J3225" s="3"/>
      <c r="K3225" s="3"/>
      <c r="L3225" s="3"/>
      <c r="M3225" s="3"/>
    </row>
    <row r="3226" spans="1:13" x14ac:dyDescent="0.2">
      <c r="A3226" s="3"/>
      <c r="B3226" s="3"/>
      <c r="C3226" s="3"/>
      <c r="D3226" s="3"/>
      <c r="E3226" s="3"/>
      <c r="F3226" s="3"/>
      <c r="G3226" s="3"/>
      <c r="H3226" s="3"/>
      <c r="I3226" s="3"/>
      <c r="J3226" s="3"/>
      <c r="K3226" s="3"/>
      <c r="L3226" s="3"/>
      <c r="M3226" s="3"/>
    </row>
    <row r="3227" spans="1:13" x14ac:dyDescent="0.2">
      <c r="A3227" s="3"/>
      <c r="B3227" s="3"/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</row>
    <row r="3228" spans="1:13" x14ac:dyDescent="0.2">
      <c r="A3228" s="3"/>
      <c r="B3228" s="3"/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</row>
    <row r="3229" spans="1:13" x14ac:dyDescent="0.2">
      <c r="A3229" s="3"/>
      <c r="B3229" s="3"/>
      <c r="C3229" s="3"/>
      <c r="D3229" s="3"/>
      <c r="E3229" s="3"/>
      <c r="F3229" s="3"/>
      <c r="G3229" s="3"/>
      <c r="H3229" s="3"/>
      <c r="I3229" s="3"/>
      <c r="J3229" s="3"/>
      <c r="K3229" s="3"/>
      <c r="L3229" s="3"/>
      <c r="M3229" s="3"/>
    </row>
    <row r="3230" spans="1:13" x14ac:dyDescent="0.2">
      <c r="A3230" s="3"/>
      <c r="B3230" s="3"/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</row>
    <row r="3231" spans="1:13" x14ac:dyDescent="0.2">
      <c r="A3231" s="3"/>
      <c r="B3231" s="3"/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</row>
    <row r="3232" spans="1:13" x14ac:dyDescent="0.2">
      <c r="A3232" s="3"/>
      <c r="B3232" s="3"/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</row>
    <row r="3233" spans="1:13" x14ac:dyDescent="0.2">
      <c r="A3233" s="3"/>
      <c r="B3233" s="3"/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</row>
    <row r="3234" spans="1:13" x14ac:dyDescent="0.2">
      <c r="A3234" s="3"/>
      <c r="B3234" s="3"/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</row>
    <row r="3235" spans="1:13" x14ac:dyDescent="0.2">
      <c r="A3235" s="3"/>
      <c r="B3235" s="3"/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</row>
    <row r="3236" spans="1:13" x14ac:dyDescent="0.2">
      <c r="A3236" s="3"/>
      <c r="B3236" s="3"/>
      <c r="C3236" s="3"/>
      <c r="D3236" s="3"/>
      <c r="E3236" s="3"/>
      <c r="F3236" s="3"/>
      <c r="G3236" s="3"/>
      <c r="H3236" s="3"/>
      <c r="I3236" s="3"/>
      <c r="J3236" s="3"/>
      <c r="K3236" s="3"/>
      <c r="L3236" s="3"/>
      <c r="M3236" s="3"/>
    </row>
    <row r="3237" spans="1:13" x14ac:dyDescent="0.2">
      <c r="A3237" s="3"/>
      <c r="B3237" s="3"/>
      <c r="C3237" s="3"/>
      <c r="D3237" s="3"/>
      <c r="E3237" s="3"/>
      <c r="F3237" s="3"/>
      <c r="G3237" s="3"/>
      <c r="H3237" s="3"/>
      <c r="I3237" s="3"/>
      <c r="J3237" s="3"/>
      <c r="K3237" s="3"/>
      <c r="L3237" s="3"/>
      <c r="M3237" s="3"/>
    </row>
    <row r="3238" spans="1:13" x14ac:dyDescent="0.2">
      <c r="A3238" s="3"/>
      <c r="B3238" s="3"/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</row>
    <row r="3239" spans="1:13" x14ac:dyDescent="0.2">
      <c r="A3239" s="3"/>
      <c r="B3239" s="3"/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</row>
    <row r="3240" spans="1:13" x14ac:dyDescent="0.2">
      <c r="A3240" s="3"/>
      <c r="B3240" s="3"/>
      <c r="C3240" s="3"/>
      <c r="D3240" s="3"/>
      <c r="E3240" s="3"/>
      <c r="F3240" s="3"/>
      <c r="G3240" s="3"/>
      <c r="H3240" s="3"/>
      <c r="I3240" s="3"/>
      <c r="J3240" s="3"/>
      <c r="K3240" s="3"/>
      <c r="L3240" s="3"/>
      <c r="M3240" s="3"/>
    </row>
    <row r="3241" spans="1:13" x14ac:dyDescent="0.2">
      <c r="A3241" s="3"/>
      <c r="B3241" s="3"/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</row>
    <row r="3242" spans="1:13" x14ac:dyDescent="0.2">
      <c r="A3242" s="3"/>
      <c r="B3242" s="3"/>
      <c r="C3242" s="3"/>
      <c r="D3242" s="3"/>
      <c r="E3242" s="3"/>
      <c r="F3242" s="3"/>
      <c r="G3242" s="3"/>
      <c r="H3242" s="3"/>
      <c r="I3242" s="3"/>
      <c r="J3242" s="3"/>
      <c r="K3242" s="3"/>
      <c r="L3242" s="3"/>
      <c r="M3242" s="3"/>
    </row>
    <row r="3243" spans="1:13" x14ac:dyDescent="0.2">
      <c r="A3243" s="3"/>
      <c r="B3243" s="3"/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</row>
    <row r="3244" spans="1:13" x14ac:dyDescent="0.2">
      <c r="A3244" s="3"/>
      <c r="B3244" s="3"/>
      <c r="C3244" s="3"/>
      <c r="D3244" s="3"/>
      <c r="E3244" s="3"/>
      <c r="F3244" s="3"/>
      <c r="G3244" s="3"/>
      <c r="H3244" s="3"/>
      <c r="I3244" s="3"/>
      <c r="J3244" s="3"/>
      <c r="K3244" s="3"/>
      <c r="L3244" s="3"/>
      <c r="M3244" s="3"/>
    </row>
    <row r="3245" spans="1:13" x14ac:dyDescent="0.2">
      <c r="A3245" s="3"/>
      <c r="B3245" s="3"/>
      <c r="C3245" s="3"/>
      <c r="D3245" s="3"/>
      <c r="E3245" s="3"/>
      <c r="F3245" s="3"/>
      <c r="G3245" s="3"/>
      <c r="H3245" s="3"/>
      <c r="I3245" s="3"/>
      <c r="J3245" s="3"/>
      <c r="K3245" s="3"/>
      <c r="L3245" s="3"/>
      <c r="M3245" s="3"/>
    </row>
    <row r="3246" spans="1:13" x14ac:dyDescent="0.2">
      <c r="A3246" s="3"/>
      <c r="B3246" s="3"/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</row>
    <row r="3247" spans="1:13" x14ac:dyDescent="0.2">
      <c r="A3247" s="3"/>
      <c r="B3247" s="3"/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</row>
    <row r="3248" spans="1:13" x14ac:dyDescent="0.2">
      <c r="A3248" s="3"/>
      <c r="B3248" s="3"/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</row>
    <row r="3249" spans="1:13" x14ac:dyDescent="0.2">
      <c r="A3249" s="3"/>
      <c r="B3249" s="3"/>
      <c r="C3249" s="3"/>
      <c r="D3249" s="3"/>
      <c r="E3249" s="3"/>
      <c r="F3249" s="3"/>
      <c r="G3249" s="3"/>
      <c r="H3249" s="3"/>
      <c r="I3249" s="3"/>
      <c r="J3249" s="3"/>
      <c r="K3249" s="3"/>
      <c r="L3249" s="3"/>
      <c r="M3249" s="3"/>
    </row>
    <row r="3250" spans="1:13" x14ac:dyDescent="0.2">
      <c r="A3250" s="3"/>
      <c r="B3250" s="3"/>
      <c r="C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</row>
    <row r="3251" spans="1:13" x14ac:dyDescent="0.2">
      <c r="A3251" s="3"/>
      <c r="B3251" s="3"/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</row>
    <row r="3252" spans="1:13" x14ac:dyDescent="0.2">
      <c r="A3252" s="3"/>
      <c r="B3252" s="3"/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</row>
    <row r="3253" spans="1:13" x14ac:dyDescent="0.2">
      <c r="A3253" s="3"/>
      <c r="B3253" s="3"/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</row>
    <row r="3254" spans="1:13" x14ac:dyDescent="0.2">
      <c r="A3254" s="3"/>
      <c r="B3254" s="3"/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</row>
    <row r="3255" spans="1:13" x14ac:dyDescent="0.2">
      <c r="A3255" s="3"/>
      <c r="B3255" s="3"/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</row>
    <row r="3256" spans="1:13" x14ac:dyDescent="0.2">
      <c r="A3256" s="3"/>
      <c r="B3256" s="3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</row>
    <row r="3257" spans="1:13" x14ac:dyDescent="0.2">
      <c r="A3257" s="3"/>
      <c r="B3257" s="3"/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</row>
    <row r="3258" spans="1:13" x14ac:dyDescent="0.2">
      <c r="A3258" s="3"/>
      <c r="B3258" s="3"/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</row>
    <row r="3259" spans="1:13" x14ac:dyDescent="0.2">
      <c r="A3259" s="3"/>
      <c r="B3259" s="3"/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</row>
    <row r="3260" spans="1:13" x14ac:dyDescent="0.2">
      <c r="A3260" s="3"/>
      <c r="B3260" s="3"/>
      <c r="C3260" s="3"/>
      <c r="D3260" s="3"/>
      <c r="E3260" s="3"/>
      <c r="F3260" s="3"/>
      <c r="G3260" s="3"/>
      <c r="H3260" s="3"/>
      <c r="I3260" s="3"/>
      <c r="J3260" s="3"/>
      <c r="K3260" s="3"/>
      <c r="L3260" s="3"/>
      <c r="M3260" s="3"/>
    </row>
    <row r="3261" spans="1:13" x14ac:dyDescent="0.2">
      <c r="A3261" s="3"/>
      <c r="B3261" s="3"/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</row>
    <row r="3262" spans="1:13" x14ac:dyDescent="0.2">
      <c r="A3262" s="3"/>
      <c r="B3262" s="3"/>
      <c r="C3262" s="3"/>
      <c r="D3262" s="3"/>
      <c r="E3262" s="3"/>
      <c r="F3262" s="3"/>
      <c r="G3262" s="3"/>
      <c r="H3262" s="3"/>
      <c r="I3262" s="3"/>
      <c r="J3262" s="3"/>
      <c r="K3262" s="3"/>
      <c r="L3262" s="3"/>
      <c r="M3262" s="3"/>
    </row>
    <row r="3263" spans="1:13" x14ac:dyDescent="0.2">
      <c r="A3263" s="3"/>
      <c r="B3263" s="3"/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</row>
    <row r="3264" spans="1:13" x14ac:dyDescent="0.2">
      <c r="A3264" s="3"/>
      <c r="B3264" s="3"/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</row>
    <row r="3265" spans="1:13" x14ac:dyDescent="0.2">
      <c r="A3265" s="3"/>
      <c r="B3265" s="3"/>
      <c r="C3265" s="3"/>
      <c r="D3265" s="3"/>
      <c r="E3265" s="3"/>
      <c r="F3265" s="3"/>
      <c r="G3265" s="3"/>
      <c r="H3265" s="3"/>
      <c r="I3265" s="3"/>
      <c r="J3265" s="3"/>
      <c r="K3265" s="3"/>
      <c r="L3265" s="3"/>
      <c r="M3265" s="3"/>
    </row>
    <row r="3266" spans="1:13" x14ac:dyDescent="0.2">
      <c r="A3266" s="3"/>
      <c r="B3266" s="3"/>
      <c r="C3266" s="3"/>
      <c r="D3266" s="3"/>
      <c r="E3266" s="3"/>
      <c r="F3266" s="3"/>
      <c r="G3266" s="3"/>
      <c r="H3266" s="3"/>
      <c r="I3266" s="3"/>
      <c r="J3266" s="3"/>
      <c r="K3266" s="3"/>
      <c r="L3266" s="3"/>
      <c r="M3266" s="3"/>
    </row>
    <row r="3267" spans="1:13" x14ac:dyDescent="0.2">
      <c r="A3267" s="3"/>
      <c r="B3267" s="3"/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</row>
    <row r="3268" spans="1:13" x14ac:dyDescent="0.2">
      <c r="A3268" s="3"/>
      <c r="B3268" s="3"/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</row>
    <row r="3269" spans="1:13" x14ac:dyDescent="0.2">
      <c r="A3269" s="3"/>
      <c r="B3269" s="3"/>
      <c r="C3269" s="3"/>
      <c r="D3269" s="3"/>
      <c r="E3269" s="3"/>
      <c r="F3269" s="3"/>
      <c r="G3269" s="3"/>
      <c r="H3269" s="3"/>
      <c r="I3269" s="3"/>
      <c r="J3269" s="3"/>
      <c r="K3269" s="3"/>
      <c r="L3269" s="3"/>
      <c r="M3269" s="3"/>
    </row>
    <row r="3270" spans="1:13" x14ac:dyDescent="0.2">
      <c r="A3270" s="3"/>
      <c r="B3270" s="3"/>
      <c r="C3270" s="3"/>
      <c r="D3270" s="3"/>
      <c r="E3270" s="3"/>
      <c r="F3270" s="3"/>
      <c r="G3270" s="3"/>
      <c r="H3270" s="3"/>
      <c r="I3270" s="3"/>
      <c r="J3270" s="3"/>
      <c r="K3270" s="3"/>
      <c r="L3270" s="3"/>
      <c r="M3270" s="3"/>
    </row>
    <row r="3271" spans="1:13" x14ac:dyDescent="0.2">
      <c r="A3271" s="3"/>
      <c r="B3271" s="3"/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</row>
    <row r="3272" spans="1:13" x14ac:dyDescent="0.2">
      <c r="A3272" s="3"/>
      <c r="B3272" s="3"/>
      <c r="C3272" s="3"/>
      <c r="D3272" s="3"/>
      <c r="E3272" s="3"/>
      <c r="F3272" s="3"/>
      <c r="G3272" s="3"/>
      <c r="H3272" s="3"/>
      <c r="I3272" s="3"/>
      <c r="J3272" s="3"/>
      <c r="K3272" s="3"/>
      <c r="L3272" s="3"/>
      <c r="M3272" s="3"/>
    </row>
    <row r="3273" spans="1:13" x14ac:dyDescent="0.2">
      <c r="A3273" s="3"/>
      <c r="B3273" s="3"/>
      <c r="C3273" s="3"/>
      <c r="D3273" s="3"/>
      <c r="E3273" s="3"/>
      <c r="F3273" s="3"/>
      <c r="G3273" s="3"/>
      <c r="H3273" s="3"/>
      <c r="I3273" s="3"/>
      <c r="J3273" s="3"/>
      <c r="K3273" s="3"/>
      <c r="L3273" s="3"/>
      <c r="M3273" s="3"/>
    </row>
    <row r="3274" spans="1:13" x14ac:dyDescent="0.2">
      <c r="A3274" s="3"/>
      <c r="B3274" s="3"/>
      <c r="C3274" s="3"/>
      <c r="D3274" s="3"/>
      <c r="E3274" s="3"/>
      <c r="F3274" s="3"/>
      <c r="G3274" s="3"/>
      <c r="H3274" s="3"/>
      <c r="I3274" s="3"/>
      <c r="J3274" s="3"/>
      <c r="K3274" s="3"/>
      <c r="L3274" s="3"/>
      <c r="M3274" s="3"/>
    </row>
    <row r="3275" spans="1:13" x14ac:dyDescent="0.2">
      <c r="A3275" s="3"/>
      <c r="B3275" s="3"/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</row>
    <row r="3276" spans="1:13" x14ac:dyDescent="0.2">
      <c r="A3276" s="3"/>
      <c r="B3276" s="3"/>
      <c r="C3276" s="3"/>
      <c r="D3276" s="3"/>
      <c r="E3276" s="3"/>
      <c r="F3276" s="3"/>
      <c r="G3276" s="3"/>
      <c r="H3276" s="3"/>
      <c r="I3276" s="3"/>
      <c r="J3276" s="3"/>
      <c r="K3276" s="3"/>
      <c r="L3276" s="3"/>
      <c r="M3276" s="3"/>
    </row>
    <row r="3277" spans="1:13" x14ac:dyDescent="0.2">
      <c r="A3277" s="3"/>
      <c r="B3277" s="3"/>
      <c r="C3277" s="3"/>
      <c r="D3277" s="3"/>
      <c r="E3277" s="3"/>
      <c r="F3277" s="3"/>
      <c r="G3277" s="3"/>
      <c r="H3277" s="3"/>
      <c r="I3277" s="3"/>
      <c r="J3277" s="3"/>
      <c r="K3277" s="3"/>
      <c r="L3277" s="3"/>
      <c r="M3277" s="3"/>
    </row>
    <row r="3278" spans="1:13" x14ac:dyDescent="0.2">
      <c r="A3278" s="3"/>
      <c r="B3278" s="3"/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</row>
    <row r="3279" spans="1:13" x14ac:dyDescent="0.2">
      <c r="A3279" s="3"/>
      <c r="B3279" s="3"/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</row>
    <row r="3280" spans="1:13" x14ac:dyDescent="0.2">
      <c r="A3280" s="3"/>
      <c r="B3280" s="3"/>
      <c r="C3280" s="3"/>
      <c r="D3280" s="3"/>
      <c r="E3280" s="3"/>
      <c r="F3280" s="3"/>
      <c r="G3280" s="3"/>
      <c r="H3280" s="3"/>
      <c r="I3280" s="3"/>
      <c r="J3280" s="3"/>
      <c r="K3280" s="3"/>
      <c r="L3280" s="3"/>
      <c r="M3280" s="3"/>
    </row>
    <row r="3281" spans="1:13" x14ac:dyDescent="0.2">
      <c r="A3281" s="3"/>
      <c r="B3281" s="3"/>
      <c r="C3281" s="3"/>
      <c r="D3281" s="3"/>
      <c r="E3281" s="3"/>
      <c r="F3281" s="3"/>
      <c r="G3281" s="3"/>
      <c r="H3281" s="3"/>
      <c r="I3281" s="3"/>
      <c r="J3281" s="3"/>
      <c r="K3281" s="3"/>
      <c r="L3281" s="3"/>
      <c r="M3281" s="3"/>
    </row>
    <row r="3282" spans="1:13" x14ac:dyDescent="0.2">
      <c r="A3282" s="3"/>
      <c r="B3282" s="3"/>
      <c r="C3282" s="3"/>
      <c r="D3282" s="3"/>
      <c r="E3282" s="3"/>
      <c r="F3282" s="3"/>
      <c r="G3282" s="3"/>
      <c r="H3282" s="3"/>
      <c r="I3282" s="3"/>
      <c r="J3282" s="3"/>
      <c r="K3282" s="3"/>
      <c r="L3282" s="3"/>
      <c r="M3282" s="3"/>
    </row>
    <row r="3283" spans="1:13" x14ac:dyDescent="0.2">
      <c r="A3283" s="3"/>
      <c r="B3283" s="3"/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</row>
    <row r="3284" spans="1:13" x14ac:dyDescent="0.2">
      <c r="A3284" s="3"/>
      <c r="B3284" s="3"/>
      <c r="C3284" s="3"/>
      <c r="D3284" s="3"/>
      <c r="E3284" s="3"/>
      <c r="F3284" s="3"/>
      <c r="G3284" s="3"/>
      <c r="H3284" s="3"/>
      <c r="I3284" s="3"/>
      <c r="J3284" s="3"/>
      <c r="K3284" s="3"/>
      <c r="L3284" s="3"/>
      <c r="M3284" s="3"/>
    </row>
    <row r="3285" spans="1:13" x14ac:dyDescent="0.2">
      <c r="A3285" s="3"/>
      <c r="B3285" s="3"/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</row>
    <row r="3286" spans="1:13" x14ac:dyDescent="0.2">
      <c r="A3286" s="3"/>
      <c r="B3286" s="3"/>
      <c r="C3286" s="3"/>
      <c r="D3286" s="3"/>
      <c r="E3286" s="3"/>
      <c r="F3286" s="3"/>
      <c r="G3286" s="3"/>
      <c r="H3286" s="3"/>
      <c r="I3286" s="3"/>
      <c r="J3286" s="3"/>
      <c r="K3286" s="3"/>
      <c r="L3286" s="3"/>
      <c r="M3286" s="3"/>
    </row>
    <row r="3287" spans="1:13" x14ac:dyDescent="0.2">
      <c r="A3287" s="3"/>
      <c r="B3287" s="3"/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</row>
    <row r="3288" spans="1:13" x14ac:dyDescent="0.2">
      <c r="A3288" s="3"/>
      <c r="B3288" s="3"/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</row>
    <row r="3289" spans="1:13" x14ac:dyDescent="0.2">
      <c r="A3289" s="3"/>
      <c r="B3289" s="3"/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</row>
    <row r="3290" spans="1:13" x14ac:dyDescent="0.2">
      <c r="A3290" s="3"/>
      <c r="B3290" s="3"/>
      <c r="C3290" s="3"/>
      <c r="D3290" s="3"/>
      <c r="E3290" s="3"/>
      <c r="F3290" s="3"/>
      <c r="G3290" s="3"/>
      <c r="H3290" s="3"/>
      <c r="I3290" s="3"/>
      <c r="J3290" s="3"/>
      <c r="K3290" s="3"/>
      <c r="L3290" s="3"/>
      <c r="M3290" s="3"/>
    </row>
    <row r="3291" spans="1:13" x14ac:dyDescent="0.2">
      <c r="A3291" s="3"/>
      <c r="B3291" s="3"/>
      <c r="C3291" s="3"/>
      <c r="D3291" s="3"/>
      <c r="E3291" s="3"/>
      <c r="F3291" s="3"/>
      <c r="G3291" s="3"/>
      <c r="H3291" s="3"/>
      <c r="I3291" s="3"/>
      <c r="J3291" s="3"/>
      <c r="K3291" s="3"/>
      <c r="L3291" s="3"/>
      <c r="M3291" s="3"/>
    </row>
    <row r="3292" spans="1:13" x14ac:dyDescent="0.2">
      <c r="A3292" s="3"/>
      <c r="B3292" s="3"/>
      <c r="C3292" s="3"/>
      <c r="D3292" s="3"/>
      <c r="E3292" s="3"/>
      <c r="F3292" s="3"/>
      <c r="G3292" s="3"/>
      <c r="H3292" s="3"/>
      <c r="I3292" s="3"/>
      <c r="J3292" s="3"/>
      <c r="K3292" s="3"/>
      <c r="L3292" s="3"/>
      <c r="M3292" s="3"/>
    </row>
    <row r="3293" spans="1:13" x14ac:dyDescent="0.2">
      <c r="A3293" s="3"/>
      <c r="B3293" s="3"/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</row>
    <row r="3294" spans="1:13" x14ac:dyDescent="0.2">
      <c r="A3294" s="3"/>
      <c r="B3294" s="3"/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</row>
    <row r="3295" spans="1:13" x14ac:dyDescent="0.2">
      <c r="A3295" s="3"/>
      <c r="B3295" s="3"/>
      <c r="C3295" s="3"/>
      <c r="D3295" s="3"/>
      <c r="E3295" s="3"/>
      <c r="F3295" s="3"/>
      <c r="G3295" s="3"/>
      <c r="H3295" s="3"/>
      <c r="I3295" s="3"/>
      <c r="J3295" s="3"/>
      <c r="K3295" s="3"/>
      <c r="L3295" s="3"/>
      <c r="M3295" s="3"/>
    </row>
    <row r="3296" spans="1:13" x14ac:dyDescent="0.2">
      <c r="A3296" s="3"/>
      <c r="B3296" s="3"/>
      <c r="C3296" s="3"/>
      <c r="D3296" s="3"/>
      <c r="E3296" s="3"/>
      <c r="F3296" s="3"/>
      <c r="G3296" s="3"/>
      <c r="H3296" s="3"/>
      <c r="I3296" s="3"/>
      <c r="J3296" s="3"/>
      <c r="K3296" s="3"/>
      <c r="L3296" s="3"/>
      <c r="M3296" s="3"/>
    </row>
    <row r="3297" spans="1:13" x14ac:dyDescent="0.2">
      <c r="A3297" s="3"/>
      <c r="B3297" s="3"/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</row>
    <row r="3298" spans="1:13" x14ac:dyDescent="0.2">
      <c r="A3298" s="3"/>
      <c r="B3298" s="3"/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</row>
    <row r="3299" spans="1:13" x14ac:dyDescent="0.2">
      <c r="A3299" s="3"/>
      <c r="B3299" s="3"/>
      <c r="C3299" s="3"/>
      <c r="D3299" s="3"/>
      <c r="E3299" s="3"/>
      <c r="F3299" s="3"/>
      <c r="G3299" s="3"/>
      <c r="H3299" s="3"/>
      <c r="I3299" s="3"/>
      <c r="J3299" s="3"/>
      <c r="K3299" s="3"/>
      <c r="L3299" s="3"/>
      <c r="M3299" s="3"/>
    </row>
    <row r="3300" spans="1:13" x14ac:dyDescent="0.2">
      <c r="A3300" s="3"/>
      <c r="B3300" s="3"/>
      <c r="C3300" s="3"/>
      <c r="D3300" s="3"/>
      <c r="E3300" s="3"/>
      <c r="F3300" s="3"/>
      <c r="G3300" s="3"/>
      <c r="H3300" s="3"/>
      <c r="I3300" s="3"/>
      <c r="J3300" s="3"/>
      <c r="K3300" s="3"/>
      <c r="L3300" s="3"/>
      <c r="M3300" s="3"/>
    </row>
    <row r="3301" spans="1:13" x14ac:dyDescent="0.2">
      <c r="A3301" s="3"/>
      <c r="B3301" s="3"/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</row>
    <row r="3302" spans="1:13" x14ac:dyDescent="0.2">
      <c r="A3302" s="3"/>
      <c r="B3302" s="3"/>
      <c r="C3302" s="3"/>
      <c r="D3302" s="3"/>
      <c r="E3302" s="3"/>
      <c r="F3302" s="3"/>
      <c r="G3302" s="3"/>
      <c r="H3302" s="3"/>
      <c r="I3302" s="3"/>
      <c r="J3302" s="3"/>
      <c r="K3302" s="3"/>
      <c r="L3302" s="3"/>
      <c r="M3302" s="3"/>
    </row>
    <row r="3303" spans="1:13" x14ac:dyDescent="0.2">
      <c r="A3303" s="3"/>
      <c r="B3303" s="3"/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</row>
    <row r="3304" spans="1:13" x14ac:dyDescent="0.2">
      <c r="A3304" s="3"/>
      <c r="B3304" s="3"/>
      <c r="C3304" s="3"/>
      <c r="D3304" s="3"/>
      <c r="E3304" s="3"/>
      <c r="F3304" s="3"/>
      <c r="G3304" s="3"/>
      <c r="H3304" s="3"/>
      <c r="I3304" s="3"/>
      <c r="J3304" s="3"/>
      <c r="K3304" s="3"/>
      <c r="L3304" s="3"/>
      <c r="M3304" s="3"/>
    </row>
    <row r="3305" spans="1:13" x14ac:dyDescent="0.2">
      <c r="A3305" s="3"/>
      <c r="B3305" s="3"/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</row>
    <row r="3306" spans="1:13" x14ac:dyDescent="0.2">
      <c r="A3306" s="3"/>
      <c r="B3306" s="3"/>
      <c r="C3306" s="3"/>
      <c r="D3306" s="3"/>
      <c r="E3306" s="3"/>
      <c r="F3306" s="3"/>
      <c r="G3306" s="3"/>
      <c r="H3306" s="3"/>
      <c r="I3306" s="3"/>
      <c r="J3306" s="3"/>
      <c r="K3306" s="3"/>
      <c r="L3306" s="3"/>
      <c r="M3306" s="3"/>
    </row>
    <row r="3307" spans="1:13" x14ac:dyDescent="0.2">
      <c r="A3307" s="3"/>
      <c r="B3307" s="3"/>
      <c r="C3307" s="3"/>
      <c r="D3307" s="3"/>
      <c r="E3307" s="3"/>
      <c r="F3307" s="3"/>
      <c r="G3307" s="3"/>
      <c r="H3307" s="3"/>
      <c r="I3307" s="3"/>
      <c r="J3307" s="3"/>
      <c r="K3307" s="3"/>
      <c r="L3307" s="3"/>
      <c r="M3307" s="3"/>
    </row>
    <row r="3308" spans="1:13" x14ac:dyDescent="0.2">
      <c r="A3308" s="3"/>
      <c r="B3308" s="3"/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</row>
    <row r="3309" spans="1:13" x14ac:dyDescent="0.2">
      <c r="A3309" s="3"/>
      <c r="B3309" s="3"/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</row>
    <row r="3310" spans="1:13" x14ac:dyDescent="0.2">
      <c r="A3310" s="3"/>
      <c r="B3310" s="3"/>
      <c r="C3310" s="3"/>
      <c r="D3310" s="3"/>
      <c r="E3310" s="3"/>
      <c r="F3310" s="3"/>
      <c r="G3310" s="3"/>
      <c r="H3310" s="3"/>
      <c r="I3310" s="3"/>
      <c r="J3310" s="3"/>
      <c r="K3310" s="3"/>
      <c r="L3310" s="3"/>
      <c r="M3310" s="3"/>
    </row>
    <row r="3311" spans="1:13" x14ac:dyDescent="0.2">
      <c r="A3311" s="3"/>
      <c r="B3311" s="3"/>
      <c r="C3311" s="3"/>
      <c r="D3311" s="3"/>
      <c r="E3311" s="3"/>
      <c r="F3311" s="3"/>
      <c r="G3311" s="3"/>
      <c r="H3311" s="3"/>
      <c r="I3311" s="3"/>
      <c r="J3311" s="3"/>
      <c r="K3311" s="3"/>
      <c r="L3311" s="3"/>
      <c r="M3311" s="3"/>
    </row>
    <row r="3312" spans="1:13" x14ac:dyDescent="0.2">
      <c r="A3312" s="3"/>
      <c r="B3312" s="3"/>
      <c r="C3312" s="3"/>
      <c r="D3312" s="3"/>
      <c r="E3312" s="3"/>
      <c r="F3312" s="3"/>
      <c r="G3312" s="3"/>
      <c r="H3312" s="3"/>
      <c r="I3312" s="3"/>
      <c r="J3312" s="3"/>
      <c r="K3312" s="3"/>
      <c r="L3312" s="3"/>
      <c r="M3312" s="3"/>
    </row>
    <row r="3313" spans="1:13" x14ac:dyDescent="0.2">
      <c r="A3313" s="3"/>
      <c r="B3313" s="3"/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</row>
    <row r="3314" spans="1:13" x14ac:dyDescent="0.2">
      <c r="A3314" s="3"/>
      <c r="B3314" s="3"/>
      <c r="C3314" s="3"/>
      <c r="D3314" s="3"/>
      <c r="E3314" s="3"/>
      <c r="F3314" s="3"/>
      <c r="G3314" s="3"/>
      <c r="H3314" s="3"/>
      <c r="I3314" s="3"/>
      <c r="J3314" s="3"/>
      <c r="K3314" s="3"/>
      <c r="L3314" s="3"/>
      <c r="M3314" s="3"/>
    </row>
    <row r="3315" spans="1:13" x14ac:dyDescent="0.2">
      <c r="A3315" s="3"/>
      <c r="B3315" s="3"/>
      <c r="C3315" s="3"/>
      <c r="D3315" s="3"/>
      <c r="E3315" s="3"/>
      <c r="F3315" s="3"/>
      <c r="G3315" s="3"/>
      <c r="H3315" s="3"/>
      <c r="I3315" s="3"/>
      <c r="J3315" s="3"/>
      <c r="K3315" s="3"/>
      <c r="L3315" s="3"/>
      <c r="M3315" s="3"/>
    </row>
    <row r="3316" spans="1:13" x14ac:dyDescent="0.2">
      <c r="A3316" s="3"/>
      <c r="B3316" s="3"/>
      <c r="C3316" s="3"/>
      <c r="D3316" s="3"/>
      <c r="E3316" s="3"/>
      <c r="F3316" s="3"/>
      <c r="G3316" s="3"/>
      <c r="H3316" s="3"/>
      <c r="I3316" s="3"/>
      <c r="J3316" s="3"/>
      <c r="K3316" s="3"/>
      <c r="L3316" s="3"/>
      <c r="M3316" s="3"/>
    </row>
    <row r="3317" spans="1:13" x14ac:dyDescent="0.2">
      <c r="A3317" s="3"/>
      <c r="B3317" s="3"/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</row>
    <row r="3318" spans="1:13" x14ac:dyDescent="0.2">
      <c r="A3318" s="3"/>
      <c r="B3318" s="3"/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</row>
    <row r="3319" spans="1:13" x14ac:dyDescent="0.2">
      <c r="A3319" s="3"/>
      <c r="B3319" s="3"/>
      <c r="C3319" s="3"/>
      <c r="D3319" s="3"/>
      <c r="E3319" s="3"/>
      <c r="F3319" s="3"/>
      <c r="G3319" s="3"/>
      <c r="H3319" s="3"/>
      <c r="I3319" s="3"/>
      <c r="J3319" s="3"/>
      <c r="K3319" s="3"/>
      <c r="L3319" s="3"/>
      <c r="M3319" s="3"/>
    </row>
    <row r="3320" spans="1:13" x14ac:dyDescent="0.2">
      <c r="A3320" s="3"/>
      <c r="B3320" s="3"/>
      <c r="C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</row>
    <row r="3321" spans="1:13" x14ac:dyDescent="0.2">
      <c r="A3321" s="3"/>
      <c r="B3321" s="3"/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</row>
    <row r="3322" spans="1:13" x14ac:dyDescent="0.2">
      <c r="A3322" s="3"/>
      <c r="B3322" s="3"/>
      <c r="C3322" s="3"/>
      <c r="D3322" s="3"/>
      <c r="E3322" s="3"/>
      <c r="F3322" s="3"/>
      <c r="G3322" s="3"/>
      <c r="H3322" s="3"/>
      <c r="I3322" s="3"/>
      <c r="J3322" s="3"/>
      <c r="K3322" s="3"/>
      <c r="L3322" s="3"/>
      <c r="M3322" s="3"/>
    </row>
    <row r="3323" spans="1:13" x14ac:dyDescent="0.2">
      <c r="A3323" s="3"/>
      <c r="B3323" s="3"/>
      <c r="C3323" s="3"/>
      <c r="D3323" s="3"/>
      <c r="E3323" s="3"/>
      <c r="F3323" s="3"/>
      <c r="G3323" s="3"/>
      <c r="H3323" s="3"/>
      <c r="I3323" s="3"/>
      <c r="J3323" s="3"/>
      <c r="K3323" s="3"/>
      <c r="L3323" s="3"/>
      <c r="M3323" s="3"/>
    </row>
    <row r="3324" spans="1:13" x14ac:dyDescent="0.2">
      <c r="A3324" s="3"/>
      <c r="B3324" s="3"/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/>
    </row>
    <row r="3325" spans="1:13" x14ac:dyDescent="0.2">
      <c r="A3325" s="3"/>
      <c r="B3325" s="3"/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</row>
    <row r="3326" spans="1:13" x14ac:dyDescent="0.2">
      <c r="A3326" s="3"/>
      <c r="B3326" s="3"/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/>
    </row>
    <row r="3327" spans="1:13" x14ac:dyDescent="0.2">
      <c r="A3327" s="3"/>
      <c r="B3327" s="3"/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/>
    </row>
    <row r="3328" spans="1:13" x14ac:dyDescent="0.2">
      <c r="A3328" s="3"/>
      <c r="B3328" s="3"/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</row>
    <row r="3329" spans="1:13" x14ac:dyDescent="0.2">
      <c r="A3329" s="3"/>
      <c r="B3329" s="3"/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/>
    </row>
    <row r="3330" spans="1:13" x14ac:dyDescent="0.2">
      <c r="A3330" s="3"/>
      <c r="B3330" s="3"/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/>
    </row>
    <row r="3331" spans="1:13" x14ac:dyDescent="0.2">
      <c r="A3331" s="3"/>
      <c r="B3331" s="3"/>
      <c r="C3331" s="3"/>
      <c r="D3331" s="3"/>
      <c r="E3331" s="3"/>
      <c r="F3331" s="3"/>
      <c r="G3331" s="3"/>
      <c r="H3331" s="3"/>
      <c r="I3331" s="3"/>
      <c r="J3331" s="3"/>
      <c r="K3331" s="3"/>
      <c r="L3331" s="3"/>
      <c r="M3331" s="3"/>
    </row>
    <row r="3332" spans="1:13" x14ac:dyDescent="0.2">
      <c r="A3332" s="3"/>
      <c r="B3332" s="3"/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/>
    </row>
    <row r="3333" spans="1:13" x14ac:dyDescent="0.2">
      <c r="A3333" s="3"/>
      <c r="B3333" s="3"/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</row>
    <row r="3334" spans="1:13" x14ac:dyDescent="0.2">
      <c r="A3334" s="3"/>
      <c r="B3334" s="3"/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/>
    </row>
    <row r="3335" spans="1:13" x14ac:dyDescent="0.2">
      <c r="A3335" s="3"/>
      <c r="B3335" s="3"/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/>
    </row>
    <row r="3336" spans="1:13" x14ac:dyDescent="0.2">
      <c r="A3336" s="3"/>
      <c r="B3336" s="3"/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/>
    </row>
    <row r="3337" spans="1:13" x14ac:dyDescent="0.2">
      <c r="A3337" s="3"/>
      <c r="B3337" s="3"/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/>
    </row>
    <row r="3338" spans="1:13" x14ac:dyDescent="0.2">
      <c r="A3338" s="3"/>
      <c r="B3338" s="3"/>
      <c r="C3338" s="3"/>
      <c r="D3338" s="3"/>
      <c r="E3338" s="3"/>
      <c r="F3338" s="3"/>
      <c r="G3338" s="3"/>
      <c r="H3338" s="3"/>
      <c r="I3338" s="3"/>
      <c r="J3338" s="3"/>
      <c r="K3338" s="3"/>
      <c r="L3338" s="3"/>
      <c r="M3338" s="3"/>
    </row>
    <row r="3339" spans="1:13" x14ac:dyDescent="0.2">
      <c r="A3339" s="3"/>
      <c r="B3339" s="3"/>
      <c r="C3339" s="3"/>
      <c r="D3339" s="3"/>
      <c r="E3339" s="3"/>
      <c r="F3339" s="3"/>
      <c r="G3339" s="3"/>
      <c r="H3339" s="3"/>
      <c r="I3339" s="3"/>
      <c r="J3339" s="3"/>
      <c r="K3339" s="3"/>
      <c r="L3339" s="3"/>
      <c r="M3339" s="3"/>
    </row>
    <row r="3340" spans="1:13" x14ac:dyDescent="0.2">
      <c r="A3340" s="3"/>
      <c r="B3340" s="3"/>
      <c r="C3340" s="3"/>
      <c r="D3340" s="3"/>
      <c r="E3340" s="3"/>
      <c r="F3340" s="3"/>
      <c r="G3340" s="3"/>
      <c r="H3340" s="3"/>
      <c r="I3340" s="3"/>
      <c r="J3340" s="3"/>
      <c r="K3340" s="3"/>
      <c r="L3340" s="3"/>
      <c r="M3340" s="3"/>
    </row>
    <row r="3341" spans="1:13" x14ac:dyDescent="0.2">
      <c r="A3341" s="3"/>
      <c r="B3341" s="3"/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</row>
    <row r="3342" spans="1:13" x14ac:dyDescent="0.2">
      <c r="A3342" s="3"/>
      <c r="B3342" s="3"/>
      <c r="C3342" s="3"/>
      <c r="D3342" s="3"/>
      <c r="E3342" s="3"/>
      <c r="F3342" s="3"/>
      <c r="G3342" s="3"/>
      <c r="H3342" s="3"/>
      <c r="I3342" s="3"/>
      <c r="J3342" s="3"/>
      <c r="K3342" s="3"/>
      <c r="L3342" s="3"/>
      <c r="M3342" s="3"/>
    </row>
    <row r="3343" spans="1:13" x14ac:dyDescent="0.2">
      <c r="A3343" s="3"/>
      <c r="B3343" s="3"/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</row>
    <row r="3344" spans="1:13" x14ac:dyDescent="0.2">
      <c r="A3344" s="3"/>
      <c r="B3344" s="3"/>
      <c r="C3344" s="3"/>
      <c r="D3344" s="3"/>
      <c r="E3344" s="3"/>
      <c r="F3344" s="3"/>
      <c r="G3344" s="3"/>
      <c r="H3344" s="3"/>
      <c r="I3344" s="3"/>
      <c r="J3344" s="3"/>
      <c r="K3344" s="3"/>
      <c r="L3344" s="3"/>
      <c r="M3344" s="3"/>
    </row>
    <row r="3345" spans="1:13" x14ac:dyDescent="0.2">
      <c r="A3345" s="3"/>
      <c r="B3345" s="3"/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</row>
    <row r="3346" spans="1:13" x14ac:dyDescent="0.2">
      <c r="A3346" s="3"/>
      <c r="B3346" s="3"/>
      <c r="C3346" s="3"/>
      <c r="D3346" s="3"/>
      <c r="E3346" s="3"/>
      <c r="F3346" s="3"/>
      <c r="G3346" s="3"/>
      <c r="H3346" s="3"/>
      <c r="I3346" s="3"/>
      <c r="J3346" s="3"/>
      <c r="K3346" s="3"/>
      <c r="L3346" s="3"/>
      <c r="M3346" s="3"/>
    </row>
    <row r="3347" spans="1:13" x14ac:dyDescent="0.2">
      <c r="A3347" s="3"/>
      <c r="B3347" s="3"/>
      <c r="C3347" s="3"/>
      <c r="D3347" s="3"/>
      <c r="E3347" s="3"/>
      <c r="F3347" s="3"/>
      <c r="G3347" s="3"/>
      <c r="H3347" s="3"/>
      <c r="I3347" s="3"/>
      <c r="J3347" s="3"/>
      <c r="K3347" s="3"/>
      <c r="L3347" s="3"/>
      <c r="M3347" s="3"/>
    </row>
    <row r="3348" spans="1:13" x14ac:dyDescent="0.2">
      <c r="A3348" s="3"/>
      <c r="B3348" s="3"/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</row>
    <row r="3349" spans="1:13" x14ac:dyDescent="0.2">
      <c r="A3349" s="3"/>
      <c r="B3349" s="3"/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</row>
    <row r="3350" spans="1:13" x14ac:dyDescent="0.2">
      <c r="A3350" s="3"/>
      <c r="B3350" s="3"/>
      <c r="C3350" s="3"/>
      <c r="D3350" s="3"/>
      <c r="E3350" s="3"/>
      <c r="F3350" s="3"/>
      <c r="G3350" s="3"/>
      <c r="H3350" s="3"/>
      <c r="I3350" s="3"/>
      <c r="J3350" s="3"/>
      <c r="K3350" s="3"/>
      <c r="L3350" s="3"/>
      <c r="M3350" s="3"/>
    </row>
    <row r="3351" spans="1:13" x14ac:dyDescent="0.2">
      <c r="A3351" s="3"/>
      <c r="B3351" s="3"/>
      <c r="C3351" s="3"/>
      <c r="D3351" s="3"/>
      <c r="E3351" s="3"/>
      <c r="F3351" s="3"/>
      <c r="G3351" s="3"/>
      <c r="H3351" s="3"/>
      <c r="I3351" s="3"/>
      <c r="J3351" s="3"/>
      <c r="K3351" s="3"/>
      <c r="L3351" s="3"/>
      <c r="M3351" s="3"/>
    </row>
    <row r="3352" spans="1:13" x14ac:dyDescent="0.2">
      <c r="A3352" s="3"/>
      <c r="B3352" s="3"/>
      <c r="C3352" s="3"/>
      <c r="D3352" s="3"/>
      <c r="E3352" s="3"/>
      <c r="F3352" s="3"/>
      <c r="G3352" s="3"/>
      <c r="H3352" s="3"/>
      <c r="I3352" s="3"/>
      <c r="J3352" s="3"/>
      <c r="K3352" s="3"/>
      <c r="L3352" s="3"/>
      <c r="M3352" s="3"/>
    </row>
    <row r="3353" spans="1:13" x14ac:dyDescent="0.2">
      <c r="A3353" s="3"/>
      <c r="B3353" s="3"/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</row>
    <row r="3354" spans="1:13" x14ac:dyDescent="0.2">
      <c r="A3354" s="3"/>
      <c r="B3354" s="3"/>
      <c r="C3354" s="3"/>
      <c r="D3354" s="3"/>
      <c r="E3354" s="3"/>
      <c r="F3354" s="3"/>
      <c r="G3354" s="3"/>
      <c r="H3354" s="3"/>
      <c r="I3354" s="3"/>
      <c r="J3354" s="3"/>
      <c r="K3354" s="3"/>
      <c r="L3354" s="3"/>
      <c r="M3354" s="3"/>
    </row>
    <row r="3355" spans="1:13" x14ac:dyDescent="0.2">
      <c r="A3355" s="3"/>
      <c r="B3355" s="3"/>
      <c r="C3355" s="3"/>
      <c r="D3355" s="3"/>
      <c r="E3355" s="3"/>
      <c r="F3355" s="3"/>
      <c r="G3355" s="3"/>
      <c r="H3355" s="3"/>
      <c r="I3355" s="3"/>
      <c r="J3355" s="3"/>
      <c r="K3355" s="3"/>
      <c r="L3355" s="3"/>
      <c r="M3355" s="3"/>
    </row>
    <row r="3356" spans="1:13" x14ac:dyDescent="0.2">
      <c r="A3356" s="3"/>
      <c r="B3356" s="3"/>
      <c r="C3356" s="3"/>
      <c r="D3356" s="3"/>
      <c r="E3356" s="3"/>
      <c r="F3356" s="3"/>
      <c r="G3356" s="3"/>
      <c r="H3356" s="3"/>
      <c r="I3356" s="3"/>
      <c r="J3356" s="3"/>
      <c r="K3356" s="3"/>
      <c r="L3356" s="3"/>
      <c r="M3356" s="3"/>
    </row>
    <row r="3357" spans="1:13" x14ac:dyDescent="0.2">
      <c r="A3357" s="3"/>
      <c r="B3357" s="3"/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</row>
    <row r="3358" spans="1:13" x14ac:dyDescent="0.2">
      <c r="A3358" s="3"/>
      <c r="B3358" s="3"/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</row>
    <row r="3359" spans="1:13" x14ac:dyDescent="0.2">
      <c r="A3359" s="3"/>
      <c r="B3359" s="3"/>
      <c r="C3359" s="3"/>
      <c r="D3359" s="3"/>
      <c r="E3359" s="3"/>
      <c r="F3359" s="3"/>
      <c r="G3359" s="3"/>
      <c r="H3359" s="3"/>
      <c r="I3359" s="3"/>
      <c r="J3359" s="3"/>
      <c r="K3359" s="3"/>
      <c r="L3359" s="3"/>
      <c r="M3359" s="3"/>
    </row>
    <row r="3360" spans="1:13" x14ac:dyDescent="0.2">
      <c r="A3360" s="3"/>
      <c r="B3360" s="3"/>
      <c r="C3360" s="3"/>
      <c r="D3360" s="3"/>
      <c r="E3360" s="3"/>
      <c r="F3360" s="3"/>
      <c r="G3360" s="3"/>
      <c r="H3360" s="3"/>
      <c r="I3360" s="3"/>
      <c r="J3360" s="3"/>
      <c r="K3360" s="3"/>
      <c r="L3360" s="3"/>
      <c r="M3360" s="3"/>
    </row>
    <row r="3361" spans="1:13" x14ac:dyDescent="0.2">
      <c r="A3361" s="3"/>
      <c r="B3361" s="3"/>
      <c r="C3361" s="3"/>
      <c r="D3361" s="3"/>
      <c r="E3361" s="3"/>
      <c r="F3361" s="3"/>
      <c r="G3361" s="3"/>
      <c r="H3361" s="3"/>
      <c r="I3361" s="3"/>
      <c r="J3361" s="3"/>
      <c r="K3361" s="3"/>
      <c r="L3361" s="3"/>
      <c r="M3361" s="3"/>
    </row>
    <row r="3362" spans="1:13" x14ac:dyDescent="0.2">
      <c r="A3362" s="3"/>
      <c r="B3362" s="3"/>
      <c r="C3362" s="3"/>
      <c r="D3362" s="3"/>
      <c r="E3362" s="3"/>
      <c r="F3362" s="3"/>
      <c r="G3362" s="3"/>
      <c r="H3362" s="3"/>
      <c r="I3362" s="3"/>
      <c r="J3362" s="3"/>
      <c r="K3362" s="3"/>
      <c r="L3362" s="3"/>
      <c r="M3362" s="3"/>
    </row>
    <row r="3363" spans="1:13" x14ac:dyDescent="0.2">
      <c r="A3363" s="3"/>
      <c r="B3363" s="3"/>
      <c r="C3363" s="3"/>
      <c r="D3363" s="3"/>
      <c r="E3363" s="3"/>
      <c r="F3363" s="3"/>
      <c r="G3363" s="3"/>
      <c r="H3363" s="3"/>
      <c r="I3363" s="3"/>
      <c r="J3363" s="3"/>
      <c r="K3363" s="3"/>
      <c r="L3363" s="3"/>
      <c r="M3363" s="3"/>
    </row>
    <row r="3364" spans="1:13" x14ac:dyDescent="0.2">
      <c r="A3364" s="3"/>
      <c r="B3364" s="3"/>
      <c r="C3364" s="3"/>
      <c r="D3364" s="3"/>
      <c r="E3364" s="3"/>
      <c r="F3364" s="3"/>
      <c r="G3364" s="3"/>
      <c r="H3364" s="3"/>
      <c r="I3364" s="3"/>
      <c r="J3364" s="3"/>
      <c r="K3364" s="3"/>
      <c r="L3364" s="3"/>
      <c r="M3364" s="3"/>
    </row>
    <row r="3365" spans="1:13" x14ac:dyDescent="0.2">
      <c r="A3365" s="3"/>
      <c r="B3365" s="3"/>
      <c r="C3365" s="3"/>
      <c r="D3365" s="3"/>
      <c r="E3365" s="3"/>
      <c r="F3365" s="3"/>
      <c r="G3365" s="3"/>
      <c r="H3365" s="3"/>
      <c r="I3365" s="3"/>
      <c r="J3365" s="3"/>
      <c r="K3365" s="3"/>
      <c r="L3365" s="3"/>
      <c r="M3365" s="3"/>
    </row>
    <row r="3366" spans="1:13" x14ac:dyDescent="0.2">
      <c r="A3366" s="3"/>
      <c r="B3366" s="3"/>
      <c r="C3366" s="3"/>
      <c r="D3366" s="3"/>
      <c r="E3366" s="3"/>
      <c r="F3366" s="3"/>
      <c r="G3366" s="3"/>
      <c r="H3366" s="3"/>
      <c r="I3366" s="3"/>
      <c r="J3366" s="3"/>
      <c r="K3366" s="3"/>
      <c r="L3366" s="3"/>
      <c r="M3366" s="3"/>
    </row>
    <row r="3367" spans="1:13" x14ac:dyDescent="0.2">
      <c r="A3367" s="3"/>
      <c r="B3367" s="3"/>
      <c r="C3367" s="3"/>
      <c r="D3367" s="3"/>
      <c r="E3367" s="3"/>
      <c r="F3367" s="3"/>
      <c r="G3367" s="3"/>
      <c r="H3367" s="3"/>
      <c r="I3367" s="3"/>
      <c r="J3367" s="3"/>
      <c r="K3367" s="3"/>
      <c r="L3367" s="3"/>
      <c r="M3367" s="3"/>
    </row>
    <row r="3368" spans="1:13" x14ac:dyDescent="0.2">
      <c r="A3368" s="3"/>
      <c r="B3368" s="3"/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</row>
    <row r="3369" spans="1:13" x14ac:dyDescent="0.2">
      <c r="A3369" s="3"/>
      <c r="B3369" s="3"/>
      <c r="C3369" s="3"/>
      <c r="D3369" s="3"/>
      <c r="E3369" s="3"/>
      <c r="F3369" s="3"/>
      <c r="G3369" s="3"/>
      <c r="H3369" s="3"/>
      <c r="I3369" s="3"/>
      <c r="J3369" s="3"/>
      <c r="K3369" s="3"/>
      <c r="L3369" s="3"/>
      <c r="M3369" s="3"/>
    </row>
    <row r="3370" spans="1:13" x14ac:dyDescent="0.2">
      <c r="A3370" s="3"/>
      <c r="B3370" s="3"/>
      <c r="C3370" s="3"/>
      <c r="D3370" s="3"/>
      <c r="E3370" s="3"/>
      <c r="F3370" s="3"/>
      <c r="G3370" s="3"/>
      <c r="H3370" s="3"/>
      <c r="I3370" s="3"/>
      <c r="J3370" s="3"/>
      <c r="K3370" s="3"/>
      <c r="L3370" s="3"/>
      <c r="M3370" s="3"/>
    </row>
    <row r="3371" spans="1:13" x14ac:dyDescent="0.2">
      <c r="A3371" s="3"/>
      <c r="B3371" s="3"/>
      <c r="C3371" s="3"/>
      <c r="D3371" s="3"/>
      <c r="E3371" s="3"/>
      <c r="F3371" s="3"/>
      <c r="G3371" s="3"/>
      <c r="H3371" s="3"/>
      <c r="I3371" s="3"/>
      <c r="J3371" s="3"/>
      <c r="K3371" s="3"/>
      <c r="L3371" s="3"/>
      <c r="M3371" s="3"/>
    </row>
    <row r="3372" spans="1:13" x14ac:dyDescent="0.2">
      <c r="A3372" s="3"/>
      <c r="B3372" s="3"/>
      <c r="C3372" s="3"/>
      <c r="D3372" s="3"/>
      <c r="E3372" s="3"/>
      <c r="F3372" s="3"/>
      <c r="G3372" s="3"/>
      <c r="H3372" s="3"/>
      <c r="I3372" s="3"/>
      <c r="J3372" s="3"/>
      <c r="K3372" s="3"/>
      <c r="L3372" s="3"/>
      <c r="M3372" s="3"/>
    </row>
    <row r="3373" spans="1:13" x14ac:dyDescent="0.2">
      <c r="A3373" s="3"/>
      <c r="B3373" s="3"/>
      <c r="C3373" s="3"/>
      <c r="D3373" s="3"/>
      <c r="E3373" s="3"/>
      <c r="F3373" s="3"/>
      <c r="G3373" s="3"/>
      <c r="H3373" s="3"/>
      <c r="I3373" s="3"/>
      <c r="J3373" s="3"/>
      <c r="K3373" s="3"/>
      <c r="L3373" s="3"/>
      <c r="M3373" s="3"/>
    </row>
    <row r="3374" spans="1:13" x14ac:dyDescent="0.2">
      <c r="A3374" s="3"/>
      <c r="B3374" s="3"/>
      <c r="C3374" s="3"/>
      <c r="D3374" s="3"/>
      <c r="E3374" s="3"/>
      <c r="F3374" s="3"/>
      <c r="G3374" s="3"/>
      <c r="H3374" s="3"/>
      <c r="I3374" s="3"/>
      <c r="J3374" s="3"/>
      <c r="K3374" s="3"/>
      <c r="L3374" s="3"/>
      <c r="M3374" s="3"/>
    </row>
    <row r="3375" spans="1:13" x14ac:dyDescent="0.2">
      <c r="A3375" s="3"/>
      <c r="B3375" s="3"/>
      <c r="C3375" s="3"/>
      <c r="D3375" s="3"/>
      <c r="E3375" s="3"/>
      <c r="F3375" s="3"/>
      <c r="G3375" s="3"/>
      <c r="H3375" s="3"/>
      <c r="I3375" s="3"/>
      <c r="J3375" s="3"/>
      <c r="K3375" s="3"/>
      <c r="L3375" s="3"/>
      <c r="M3375" s="3"/>
    </row>
    <row r="3376" spans="1:13" x14ac:dyDescent="0.2">
      <c r="A3376" s="3"/>
      <c r="B3376" s="3"/>
      <c r="C3376" s="3"/>
      <c r="D3376" s="3"/>
      <c r="E3376" s="3"/>
      <c r="F3376" s="3"/>
      <c r="G3376" s="3"/>
      <c r="H3376" s="3"/>
      <c r="I3376" s="3"/>
      <c r="J3376" s="3"/>
      <c r="K3376" s="3"/>
      <c r="L3376" s="3"/>
      <c r="M3376" s="3"/>
    </row>
    <row r="3377" spans="1:13" x14ac:dyDescent="0.2">
      <c r="A3377" s="3"/>
      <c r="B3377" s="3"/>
      <c r="C3377" s="3"/>
      <c r="D3377" s="3"/>
      <c r="E3377" s="3"/>
      <c r="F3377" s="3"/>
      <c r="G3377" s="3"/>
      <c r="H3377" s="3"/>
      <c r="I3377" s="3"/>
      <c r="J3377" s="3"/>
      <c r="K3377" s="3"/>
      <c r="L3377" s="3"/>
      <c r="M3377" s="3"/>
    </row>
    <row r="3378" spans="1:13" x14ac:dyDescent="0.2">
      <c r="A3378" s="3"/>
      <c r="B3378" s="3"/>
      <c r="C3378" s="3"/>
      <c r="D3378" s="3"/>
      <c r="E3378" s="3"/>
      <c r="F3378" s="3"/>
      <c r="G3378" s="3"/>
      <c r="H3378" s="3"/>
      <c r="I3378" s="3"/>
      <c r="J3378" s="3"/>
      <c r="K3378" s="3"/>
      <c r="L3378" s="3"/>
      <c r="M3378" s="3"/>
    </row>
    <row r="3379" spans="1:13" x14ac:dyDescent="0.2">
      <c r="A3379" s="3"/>
      <c r="B3379" s="3"/>
      <c r="C3379" s="3"/>
      <c r="D3379" s="3"/>
      <c r="E3379" s="3"/>
      <c r="F3379" s="3"/>
      <c r="G3379" s="3"/>
      <c r="H3379" s="3"/>
      <c r="I3379" s="3"/>
      <c r="J3379" s="3"/>
      <c r="K3379" s="3"/>
      <c r="L3379" s="3"/>
      <c r="M3379" s="3"/>
    </row>
    <row r="3380" spans="1:13" x14ac:dyDescent="0.2">
      <c r="A3380" s="3"/>
      <c r="B3380" s="3"/>
      <c r="C3380" s="3"/>
      <c r="D3380" s="3"/>
      <c r="E3380" s="3"/>
      <c r="F3380" s="3"/>
      <c r="G3380" s="3"/>
      <c r="H3380" s="3"/>
      <c r="I3380" s="3"/>
      <c r="J3380" s="3"/>
      <c r="K3380" s="3"/>
      <c r="L3380" s="3"/>
      <c r="M3380" s="3"/>
    </row>
    <row r="3381" spans="1:13" x14ac:dyDescent="0.2">
      <c r="A3381" s="3"/>
      <c r="B3381" s="3"/>
      <c r="C3381" s="3"/>
      <c r="D3381" s="3"/>
      <c r="E3381" s="3"/>
      <c r="F3381" s="3"/>
      <c r="G3381" s="3"/>
      <c r="H3381" s="3"/>
      <c r="I3381" s="3"/>
      <c r="J3381" s="3"/>
      <c r="K3381" s="3"/>
      <c r="L3381" s="3"/>
      <c r="M3381" s="3"/>
    </row>
    <row r="3382" spans="1:13" x14ac:dyDescent="0.2">
      <c r="A3382" s="3"/>
      <c r="B3382" s="3"/>
      <c r="C3382" s="3"/>
      <c r="D3382" s="3"/>
      <c r="E3382" s="3"/>
      <c r="F3382" s="3"/>
      <c r="G3382" s="3"/>
      <c r="H3382" s="3"/>
      <c r="I3382" s="3"/>
      <c r="J3382" s="3"/>
      <c r="K3382" s="3"/>
      <c r="L3382" s="3"/>
      <c r="M3382" s="3"/>
    </row>
    <row r="3383" spans="1:13" x14ac:dyDescent="0.2">
      <c r="A3383" s="3"/>
      <c r="B3383" s="3"/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</row>
    <row r="3384" spans="1:13" x14ac:dyDescent="0.2">
      <c r="A3384" s="3"/>
      <c r="B3384" s="3"/>
      <c r="C3384" s="3"/>
      <c r="D3384" s="3"/>
      <c r="E3384" s="3"/>
      <c r="F3384" s="3"/>
      <c r="G3384" s="3"/>
      <c r="H3384" s="3"/>
      <c r="I3384" s="3"/>
      <c r="J3384" s="3"/>
      <c r="K3384" s="3"/>
      <c r="L3384" s="3"/>
      <c r="M3384" s="3"/>
    </row>
    <row r="3385" spans="1:13" x14ac:dyDescent="0.2">
      <c r="A3385" s="3"/>
      <c r="B3385" s="3"/>
      <c r="C3385" s="3"/>
      <c r="D3385" s="3"/>
      <c r="E3385" s="3"/>
      <c r="F3385" s="3"/>
      <c r="G3385" s="3"/>
      <c r="H3385" s="3"/>
      <c r="I3385" s="3"/>
      <c r="J3385" s="3"/>
      <c r="K3385" s="3"/>
      <c r="L3385" s="3"/>
      <c r="M3385" s="3"/>
    </row>
    <row r="3386" spans="1:13" x14ac:dyDescent="0.2">
      <c r="A3386" s="3"/>
      <c r="B3386" s="3"/>
      <c r="C3386" s="3"/>
      <c r="D3386" s="3"/>
      <c r="E3386" s="3"/>
      <c r="F3386" s="3"/>
      <c r="G3386" s="3"/>
      <c r="H3386" s="3"/>
      <c r="I3386" s="3"/>
      <c r="J3386" s="3"/>
      <c r="K3386" s="3"/>
      <c r="L3386" s="3"/>
      <c r="M3386" s="3"/>
    </row>
    <row r="3387" spans="1:13" x14ac:dyDescent="0.2">
      <c r="A3387" s="3"/>
      <c r="B3387" s="3"/>
      <c r="C3387" s="3"/>
      <c r="D3387" s="3"/>
      <c r="E3387" s="3"/>
      <c r="F3387" s="3"/>
      <c r="G3387" s="3"/>
      <c r="H3387" s="3"/>
      <c r="I3387" s="3"/>
      <c r="J3387" s="3"/>
      <c r="K3387" s="3"/>
      <c r="L3387" s="3"/>
      <c r="M3387" s="3"/>
    </row>
    <row r="3388" spans="1:13" x14ac:dyDescent="0.2">
      <c r="A3388" s="3"/>
      <c r="B3388" s="3"/>
      <c r="C3388" s="3"/>
      <c r="D3388" s="3"/>
      <c r="E3388" s="3"/>
      <c r="F3388" s="3"/>
      <c r="G3388" s="3"/>
      <c r="H3388" s="3"/>
      <c r="I3388" s="3"/>
      <c r="J3388" s="3"/>
      <c r="K3388" s="3"/>
      <c r="L3388" s="3"/>
      <c r="M3388" s="3"/>
    </row>
    <row r="3389" spans="1:13" x14ac:dyDescent="0.2">
      <c r="A3389" s="3"/>
      <c r="B3389" s="3"/>
      <c r="C3389" s="3"/>
      <c r="D3389" s="3"/>
      <c r="E3389" s="3"/>
      <c r="F3389" s="3"/>
      <c r="G3389" s="3"/>
      <c r="H3389" s="3"/>
      <c r="I3389" s="3"/>
      <c r="J3389" s="3"/>
      <c r="K3389" s="3"/>
      <c r="L3389" s="3"/>
      <c r="M3389" s="3"/>
    </row>
    <row r="3390" spans="1:13" x14ac:dyDescent="0.2">
      <c r="A3390" s="3"/>
      <c r="B3390" s="3"/>
      <c r="C3390" s="3"/>
      <c r="D3390" s="3"/>
      <c r="E3390" s="3"/>
      <c r="F3390" s="3"/>
      <c r="G3390" s="3"/>
      <c r="H3390" s="3"/>
      <c r="I3390" s="3"/>
      <c r="J3390" s="3"/>
      <c r="K3390" s="3"/>
      <c r="L3390" s="3"/>
      <c r="M3390" s="3"/>
    </row>
    <row r="3391" spans="1:13" x14ac:dyDescent="0.2">
      <c r="A3391" s="3"/>
      <c r="B3391" s="3"/>
      <c r="C3391" s="3"/>
      <c r="D3391" s="3"/>
      <c r="E3391" s="3"/>
      <c r="F3391" s="3"/>
      <c r="G3391" s="3"/>
      <c r="H3391" s="3"/>
      <c r="I3391" s="3"/>
      <c r="J3391" s="3"/>
      <c r="K3391" s="3"/>
      <c r="L3391" s="3"/>
      <c r="M3391" s="3"/>
    </row>
    <row r="3392" spans="1:13" x14ac:dyDescent="0.2">
      <c r="A3392" s="3"/>
      <c r="B3392" s="3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</row>
    <row r="3393" spans="1:13" x14ac:dyDescent="0.2">
      <c r="A3393" s="3"/>
      <c r="B3393" s="3"/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</row>
    <row r="3394" spans="1:13" x14ac:dyDescent="0.2">
      <c r="A3394" s="3"/>
      <c r="B3394" s="3"/>
      <c r="C3394" s="3"/>
      <c r="D3394" s="3"/>
      <c r="E3394" s="3"/>
      <c r="F3394" s="3"/>
      <c r="G3394" s="3"/>
      <c r="H3394" s="3"/>
      <c r="I3394" s="3"/>
      <c r="J3394" s="3"/>
      <c r="K3394" s="3"/>
      <c r="L3394" s="3"/>
      <c r="M3394" s="3"/>
    </row>
    <row r="3395" spans="1:13" x14ac:dyDescent="0.2">
      <c r="A3395" s="3"/>
      <c r="B3395" s="3"/>
      <c r="C3395" s="3"/>
      <c r="D3395" s="3"/>
      <c r="E3395" s="3"/>
      <c r="F3395" s="3"/>
      <c r="G3395" s="3"/>
      <c r="H3395" s="3"/>
      <c r="I3395" s="3"/>
      <c r="J3395" s="3"/>
      <c r="K3395" s="3"/>
      <c r="L3395" s="3"/>
      <c r="M3395" s="3"/>
    </row>
    <row r="3396" spans="1:13" x14ac:dyDescent="0.2">
      <c r="A3396" s="3"/>
      <c r="B3396" s="3"/>
      <c r="C3396" s="3"/>
      <c r="D3396" s="3"/>
      <c r="E3396" s="3"/>
      <c r="F3396" s="3"/>
      <c r="G3396" s="3"/>
      <c r="H3396" s="3"/>
      <c r="I3396" s="3"/>
      <c r="J3396" s="3"/>
      <c r="K3396" s="3"/>
      <c r="L3396" s="3"/>
      <c r="M3396" s="3"/>
    </row>
    <row r="3397" spans="1:13" x14ac:dyDescent="0.2">
      <c r="A3397" s="3"/>
      <c r="B3397" s="3"/>
      <c r="C3397" s="3"/>
      <c r="D3397" s="3"/>
      <c r="E3397" s="3"/>
      <c r="F3397" s="3"/>
      <c r="G3397" s="3"/>
      <c r="H3397" s="3"/>
      <c r="I3397" s="3"/>
      <c r="J3397" s="3"/>
      <c r="K3397" s="3"/>
      <c r="L3397" s="3"/>
      <c r="M3397" s="3"/>
    </row>
    <row r="3398" spans="1:13" x14ac:dyDescent="0.2">
      <c r="A3398" s="3"/>
      <c r="B3398" s="3"/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</row>
    <row r="3399" spans="1:13" x14ac:dyDescent="0.2">
      <c r="A3399" s="3"/>
      <c r="B3399" s="3"/>
      <c r="C3399" s="3"/>
      <c r="D3399" s="3"/>
      <c r="E3399" s="3"/>
      <c r="F3399" s="3"/>
      <c r="G3399" s="3"/>
      <c r="H3399" s="3"/>
      <c r="I3399" s="3"/>
      <c r="J3399" s="3"/>
      <c r="K3399" s="3"/>
      <c r="L3399" s="3"/>
      <c r="M3399" s="3"/>
    </row>
    <row r="3400" spans="1:13" x14ac:dyDescent="0.2">
      <c r="A3400" s="3"/>
      <c r="B3400" s="3"/>
      <c r="C3400" s="3"/>
      <c r="D3400" s="3"/>
      <c r="E3400" s="3"/>
      <c r="F3400" s="3"/>
      <c r="G3400" s="3"/>
      <c r="H3400" s="3"/>
      <c r="I3400" s="3"/>
      <c r="J3400" s="3"/>
      <c r="K3400" s="3"/>
      <c r="L3400" s="3"/>
      <c r="M3400" s="3"/>
    </row>
    <row r="3401" spans="1:13" x14ac:dyDescent="0.2">
      <c r="A3401" s="3"/>
      <c r="B3401" s="3"/>
      <c r="C3401" s="3"/>
      <c r="D3401" s="3"/>
      <c r="E3401" s="3"/>
      <c r="F3401" s="3"/>
      <c r="G3401" s="3"/>
      <c r="H3401" s="3"/>
      <c r="I3401" s="3"/>
      <c r="J3401" s="3"/>
      <c r="K3401" s="3"/>
      <c r="L3401" s="3"/>
      <c r="M3401" s="3"/>
    </row>
    <row r="3402" spans="1:13" x14ac:dyDescent="0.2">
      <c r="A3402" s="3"/>
      <c r="B3402" s="3"/>
      <c r="C3402" s="3"/>
      <c r="D3402" s="3"/>
      <c r="E3402" s="3"/>
      <c r="F3402" s="3"/>
      <c r="G3402" s="3"/>
      <c r="H3402" s="3"/>
      <c r="I3402" s="3"/>
      <c r="J3402" s="3"/>
      <c r="K3402" s="3"/>
      <c r="L3402" s="3"/>
      <c r="M3402" s="3"/>
    </row>
    <row r="3403" spans="1:13" x14ac:dyDescent="0.2">
      <c r="A3403" s="3"/>
      <c r="B3403" s="3"/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</row>
    <row r="3404" spans="1:13" x14ac:dyDescent="0.2">
      <c r="A3404" s="3"/>
      <c r="B3404" s="3"/>
      <c r="C3404" s="3"/>
      <c r="D3404" s="3"/>
      <c r="E3404" s="3"/>
      <c r="F3404" s="3"/>
      <c r="G3404" s="3"/>
      <c r="H3404" s="3"/>
      <c r="I3404" s="3"/>
      <c r="J3404" s="3"/>
      <c r="K3404" s="3"/>
      <c r="L3404" s="3"/>
      <c r="M3404" s="3"/>
    </row>
    <row r="3405" spans="1:13" x14ac:dyDescent="0.2">
      <c r="A3405" s="3"/>
      <c r="B3405" s="3"/>
      <c r="C3405" s="3"/>
      <c r="D3405" s="3"/>
      <c r="E3405" s="3"/>
      <c r="F3405" s="3"/>
      <c r="G3405" s="3"/>
      <c r="H3405" s="3"/>
      <c r="I3405" s="3"/>
      <c r="J3405" s="3"/>
      <c r="K3405" s="3"/>
      <c r="L3405" s="3"/>
      <c r="M3405" s="3"/>
    </row>
    <row r="3406" spans="1:13" x14ac:dyDescent="0.2">
      <c r="A3406" s="3"/>
      <c r="B3406" s="3"/>
      <c r="C3406" s="3"/>
      <c r="D3406" s="3"/>
      <c r="E3406" s="3"/>
      <c r="F3406" s="3"/>
      <c r="G3406" s="3"/>
      <c r="H3406" s="3"/>
      <c r="I3406" s="3"/>
      <c r="J3406" s="3"/>
      <c r="K3406" s="3"/>
      <c r="L3406" s="3"/>
      <c r="M3406" s="3"/>
    </row>
    <row r="3407" spans="1:13" x14ac:dyDescent="0.2">
      <c r="A3407" s="3"/>
      <c r="B3407" s="3"/>
      <c r="C3407" s="3"/>
      <c r="D3407" s="3"/>
      <c r="E3407" s="3"/>
      <c r="F3407" s="3"/>
      <c r="G3407" s="3"/>
      <c r="H3407" s="3"/>
      <c r="I3407" s="3"/>
      <c r="J3407" s="3"/>
      <c r="K3407" s="3"/>
      <c r="L3407" s="3"/>
      <c r="M3407" s="3"/>
    </row>
    <row r="3408" spans="1:13" x14ac:dyDescent="0.2">
      <c r="A3408" s="3"/>
      <c r="B3408" s="3"/>
      <c r="C3408" s="3"/>
      <c r="D3408" s="3"/>
      <c r="E3408" s="3"/>
      <c r="F3408" s="3"/>
      <c r="G3408" s="3"/>
      <c r="H3408" s="3"/>
      <c r="I3408" s="3"/>
      <c r="J3408" s="3"/>
      <c r="K3408" s="3"/>
      <c r="L3408" s="3"/>
      <c r="M3408" s="3"/>
    </row>
    <row r="3409" spans="1:13" x14ac:dyDescent="0.2">
      <c r="A3409" s="3"/>
      <c r="B3409" s="3"/>
      <c r="C3409" s="3"/>
      <c r="D3409" s="3"/>
      <c r="E3409" s="3"/>
      <c r="F3409" s="3"/>
      <c r="G3409" s="3"/>
      <c r="H3409" s="3"/>
      <c r="I3409" s="3"/>
      <c r="J3409" s="3"/>
      <c r="K3409" s="3"/>
      <c r="L3409" s="3"/>
      <c r="M3409" s="3"/>
    </row>
    <row r="3410" spans="1:13" x14ac:dyDescent="0.2">
      <c r="A3410" s="3"/>
      <c r="B3410" s="3"/>
      <c r="C3410" s="3"/>
      <c r="D3410" s="3"/>
      <c r="E3410" s="3"/>
      <c r="F3410" s="3"/>
      <c r="G3410" s="3"/>
      <c r="H3410" s="3"/>
      <c r="I3410" s="3"/>
      <c r="J3410" s="3"/>
      <c r="K3410" s="3"/>
      <c r="L3410" s="3"/>
      <c r="M3410" s="3"/>
    </row>
    <row r="3411" spans="1:13" x14ac:dyDescent="0.2">
      <c r="A3411" s="3"/>
      <c r="B3411" s="3"/>
      <c r="C3411" s="3"/>
      <c r="D3411" s="3"/>
      <c r="E3411" s="3"/>
      <c r="F3411" s="3"/>
      <c r="G3411" s="3"/>
      <c r="H3411" s="3"/>
      <c r="I3411" s="3"/>
      <c r="J3411" s="3"/>
      <c r="K3411" s="3"/>
      <c r="L3411" s="3"/>
      <c r="M3411" s="3"/>
    </row>
    <row r="3412" spans="1:13" x14ac:dyDescent="0.2">
      <c r="A3412" s="3"/>
      <c r="B3412" s="3"/>
      <c r="C3412" s="3"/>
      <c r="D3412" s="3"/>
      <c r="E3412" s="3"/>
      <c r="F3412" s="3"/>
      <c r="G3412" s="3"/>
      <c r="H3412" s="3"/>
      <c r="I3412" s="3"/>
      <c r="J3412" s="3"/>
      <c r="K3412" s="3"/>
      <c r="L3412" s="3"/>
      <c r="M3412" s="3"/>
    </row>
    <row r="3413" spans="1:13" x14ac:dyDescent="0.2">
      <c r="A3413" s="3"/>
      <c r="B3413" s="3"/>
      <c r="C3413" s="3"/>
      <c r="D3413" s="3"/>
      <c r="E3413" s="3"/>
      <c r="F3413" s="3"/>
      <c r="G3413" s="3"/>
      <c r="H3413" s="3"/>
      <c r="I3413" s="3"/>
      <c r="J3413" s="3"/>
      <c r="K3413" s="3"/>
      <c r="L3413" s="3"/>
      <c r="M3413" s="3"/>
    </row>
    <row r="3414" spans="1:13" x14ac:dyDescent="0.2">
      <c r="A3414" s="3"/>
      <c r="B3414" s="3"/>
      <c r="C3414" s="3"/>
      <c r="D3414" s="3"/>
      <c r="E3414" s="3"/>
      <c r="F3414" s="3"/>
      <c r="G3414" s="3"/>
      <c r="H3414" s="3"/>
      <c r="I3414" s="3"/>
      <c r="J3414" s="3"/>
      <c r="K3414" s="3"/>
      <c r="L3414" s="3"/>
      <c r="M3414" s="3"/>
    </row>
    <row r="3415" spans="1:13" x14ac:dyDescent="0.2">
      <c r="A3415" s="3"/>
      <c r="B3415" s="3"/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</row>
    <row r="3416" spans="1:13" x14ac:dyDescent="0.2">
      <c r="A3416" s="3"/>
      <c r="B3416" s="3"/>
      <c r="C3416" s="3"/>
      <c r="D3416" s="3"/>
      <c r="E3416" s="3"/>
      <c r="F3416" s="3"/>
      <c r="G3416" s="3"/>
      <c r="H3416" s="3"/>
      <c r="I3416" s="3"/>
      <c r="J3416" s="3"/>
      <c r="K3416" s="3"/>
      <c r="L3416" s="3"/>
      <c r="M3416" s="3"/>
    </row>
    <row r="3417" spans="1:13" x14ac:dyDescent="0.2">
      <c r="A3417" s="3"/>
      <c r="B3417" s="3"/>
      <c r="C3417" s="3"/>
      <c r="D3417" s="3"/>
      <c r="E3417" s="3"/>
      <c r="F3417" s="3"/>
      <c r="G3417" s="3"/>
      <c r="H3417" s="3"/>
      <c r="I3417" s="3"/>
      <c r="J3417" s="3"/>
      <c r="K3417" s="3"/>
      <c r="L3417" s="3"/>
      <c r="M3417" s="3"/>
    </row>
    <row r="3418" spans="1:13" x14ac:dyDescent="0.2">
      <c r="A3418" s="3"/>
      <c r="B3418" s="3"/>
      <c r="C3418" s="3"/>
      <c r="D3418" s="3"/>
      <c r="E3418" s="3"/>
      <c r="F3418" s="3"/>
      <c r="G3418" s="3"/>
      <c r="H3418" s="3"/>
      <c r="I3418" s="3"/>
      <c r="J3418" s="3"/>
      <c r="K3418" s="3"/>
      <c r="L3418" s="3"/>
      <c r="M3418" s="3"/>
    </row>
    <row r="3419" spans="1:13" x14ac:dyDescent="0.2">
      <c r="A3419" s="3"/>
      <c r="B3419" s="3"/>
      <c r="C3419" s="3"/>
      <c r="D3419" s="3"/>
      <c r="E3419" s="3"/>
      <c r="F3419" s="3"/>
      <c r="G3419" s="3"/>
      <c r="H3419" s="3"/>
      <c r="I3419" s="3"/>
      <c r="J3419" s="3"/>
      <c r="K3419" s="3"/>
      <c r="L3419" s="3"/>
      <c r="M3419" s="3"/>
    </row>
    <row r="3420" spans="1:13" x14ac:dyDescent="0.2">
      <c r="A3420" s="3"/>
      <c r="B3420" s="3"/>
      <c r="C3420" s="3"/>
      <c r="D3420" s="3"/>
      <c r="E3420" s="3"/>
      <c r="F3420" s="3"/>
      <c r="G3420" s="3"/>
      <c r="H3420" s="3"/>
      <c r="I3420" s="3"/>
      <c r="J3420" s="3"/>
      <c r="K3420" s="3"/>
      <c r="L3420" s="3"/>
      <c r="M3420" s="3"/>
    </row>
    <row r="3421" spans="1:13" x14ac:dyDescent="0.2">
      <c r="A3421" s="3"/>
      <c r="B3421" s="3"/>
      <c r="C3421" s="3"/>
      <c r="D3421" s="3"/>
      <c r="E3421" s="3"/>
      <c r="F3421" s="3"/>
      <c r="G3421" s="3"/>
      <c r="H3421" s="3"/>
      <c r="I3421" s="3"/>
      <c r="J3421" s="3"/>
      <c r="K3421" s="3"/>
      <c r="L3421" s="3"/>
      <c r="M3421" s="3"/>
    </row>
    <row r="3422" spans="1:13" x14ac:dyDescent="0.2">
      <c r="A3422" s="3"/>
      <c r="B3422" s="3"/>
      <c r="C3422" s="3"/>
      <c r="D3422" s="3"/>
      <c r="E3422" s="3"/>
      <c r="F3422" s="3"/>
      <c r="G3422" s="3"/>
      <c r="H3422" s="3"/>
      <c r="I3422" s="3"/>
      <c r="J3422" s="3"/>
      <c r="K3422" s="3"/>
      <c r="L3422" s="3"/>
      <c r="M3422" s="3"/>
    </row>
    <row r="3423" spans="1:13" x14ac:dyDescent="0.2">
      <c r="A3423" s="3"/>
      <c r="B3423" s="3"/>
      <c r="C3423" s="3"/>
      <c r="D3423" s="3"/>
      <c r="E3423" s="3"/>
      <c r="F3423" s="3"/>
      <c r="G3423" s="3"/>
      <c r="H3423" s="3"/>
      <c r="I3423" s="3"/>
      <c r="J3423" s="3"/>
      <c r="K3423" s="3"/>
      <c r="L3423" s="3"/>
      <c r="M3423" s="3"/>
    </row>
    <row r="3424" spans="1:13" x14ac:dyDescent="0.2">
      <c r="A3424" s="3"/>
      <c r="B3424" s="3"/>
      <c r="C3424" s="3"/>
      <c r="D3424" s="3"/>
      <c r="E3424" s="3"/>
      <c r="F3424" s="3"/>
      <c r="G3424" s="3"/>
      <c r="H3424" s="3"/>
      <c r="I3424" s="3"/>
      <c r="J3424" s="3"/>
      <c r="K3424" s="3"/>
      <c r="L3424" s="3"/>
      <c r="M3424" s="3"/>
    </row>
    <row r="3425" spans="1:13" x14ac:dyDescent="0.2">
      <c r="A3425" s="3"/>
      <c r="B3425" s="3"/>
      <c r="C3425" s="3"/>
      <c r="D3425" s="3"/>
      <c r="E3425" s="3"/>
      <c r="F3425" s="3"/>
      <c r="G3425" s="3"/>
      <c r="H3425" s="3"/>
      <c r="I3425" s="3"/>
      <c r="J3425" s="3"/>
      <c r="K3425" s="3"/>
      <c r="L3425" s="3"/>
      <c r="M3425" s="3"/>
    </row>
    <row r="3426" spans="1:13" x14ac:dyDescent="0.2">
      <c r="A3426" s="3"/>
      <c r="B3426" s="3"/>
      <c r="C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</row>
    <row r="3427" spans="1:13" x14ac:dyDescent="0.2">
      <c r="A3427" s="3"/>
      <c r="B3427" s="3"/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</row>
    <row r="3428" spans="1:13" x14ac:dyDescent="0.2">
      <c r="A3428" s="3"/>
      <c r="B3428" s="3"/>
      <c r="C3428" s="3"/>
      <c r="D3428" s="3"/>
      <c r="E3428" s="3"/>
      <c r="F3428" s="3"/>
      <c r="G3428" s="3"/>
      <c r="H3428" s="3"/>
      <c r="I3428" s="3"/>
      <c r="J3428" s="3"/>
      <c r="K3428" s="3"/>
      <c r="L3428" s="3"/>
      <c r="M3428" s="3"/>
    </row>
    <row r="3429" spans="1:13" x14ac:dyDescent="0.2">
      <c r="A3429" s="3"/>
      <c r="B3429" s="3"/>
      <c r="C3429" s="3"/>
      <c r="D3429" s="3"/>
      <c r="E3429" s="3"/>
      <c r="F3429" s="3"/>
      <c r="G3429" s="3"/>
      <c r="H3429" s="3"/>
      <c r="I3429" s="3"/>
      <c r="J3429" s="3"/>
      <c r="K3429" s="3"/>
      <c r="L3429" s="3"/>
      <c r="M3429" s="3"/>
    </row>
    <row r="3430" spans="1:13" x14ac:dyDescent="0.2">
      <c r="A3430" s="3"/>
      <c r="B3430" s="3"/>
      <c r="C3430" s="3"/>
      <c r="D3430" s="3"/>
      <c r="E3430" s="3"/>
      <c r="F3430" s="3"/>
      <c r="G3430" s="3"/>
      <c r="H3430" s="3"/>
      <c r="I3430" s="3"/>
      <c r="J3430" s="3"/>
      <c r="K3430" s="3"/>
      <c r="L3430" s="3"/>
      <c r="M3430" s="3"/>
    </row>
    <row r="3431" spans="1:13" x14ac:dyDescent="0.2">
      <c r="A3431" s="3"/>
      <c r="B3431" s="3"/>
      <c r="C3431" s="3"/>
      <c r="D3431" s="3"/>
      <c r="E3431" s="3"/>
      <c r="F3431" s="3"/>
      <c r="G3431" s="3"/>
      <c r="H3431" s="3"/>
      <c r="I3431" s="3"/>
      <c r="J3431" s="3"/>
      <c r="K3431" s="3"/>
      <c r="L3431" s="3"/>
      <c r="M3431" s="3"/>
    </row>
    <row r="3432" spans="1:13" x14ac:dyDescent="0.2">
      <c r="A3432" s="3"/>
      <c r="B3432" s="3"/>
      <c r="C3432" s="3"/>
      <c r="D3432" s="3"/>
      <c r="E3432" s="3"/>
      <c r="F3432" s="3"/>
      <c r="G3432" s="3"/>
      <c r="H3432" s="3"/>
      <c r="I3432" s="3"/>
      <c r="J3432" s="3"/>
      <c r="K3432" s="3"/>
      <c r="L3432" s="3"/>
      <c r="M3432" s="3"/>
    </row>
    <row r="3433" spans="1:13" x14ac:dyDescent="0.2">
      <c r="A3433" s="3"/>
      <c r="B3433" s="3"/>
      <c r="C3433" s="3"/>
      <c r="D3433" s="3"/>
      <c r="E3433" s="3"/>
      <c r="F3433" s="3"/>
      <c r="G3433" s="3"/>
      <c r="H3433" s="3"/>
      <c r="I3433" s="3"/>
      <c r="J3433" s="3"/>
      <c r="K3433" s="3"/>
      <c r="L3433" s="3"/>
      <c r="M3433" s="3"/>
    </row>
    <row r="3434" spans="1:13" x14ac:dyDescent="0.2">
      <c r="A3434" s="3"/>
      <c r="B3434" s="3"/>
      <c r="C3434" s="3"/>
      <c r="D3434" s="3"/>
      <c r="E3434" s="3"/>
      <c r="F3434" s="3"/>
      <c r="G3434" s="3"/>
      <c r="H3434" s="3"/>
      <c r="I3434" s="3"/>
      <c r="J3434" s="3"/>
      <c r="K3434" s="3"/>
      <c r="L3434" s="3"/>
      <c r="M3434" s="3"/>
    </row>
    <row r="3435" spans="1:13" x14ac:dyDescent="0.2">
      <c r="A3435" s="3"/>
      <c r="B3435" s="3"/>
      <c r="C3435" s="3"/>
      <c r="D3435" s="3"/>
      <c r="E3435" s="3"/>
      <c r="F3435" s="3"/>
      <c r="G3435" s="3"/>
      <c r="H3435" s="3"/>
      <c r="I3435" s="3"/>
      <c r="J3435" s="3"/>
      <c r="K3435" s="3"/>
      <c r="L3435" s="3"/>
      <c r="M3435" s="3"/>
    </row>
    <row r="3436" spans="1:13" x14ac:dyDescent="0.2">
      <c r="A3436" s="3"/>
      <c r="B3436" s="3"/>
      <c r="C3436" s="3"/>
      <c r="D3436" s="3"/>
      <c r="E3436" s="3"/>
      <c r="F3436" s="3"/>
      <c r="G3436" s="3"/>
      <c r="H3436" s="3"/>
      <c r="I3436" s="3"/>
      <c r="J3436" s="3"/>
      <c r="K3436" s="3"/>
      <c r="L3436" s="3"/>
      <c r="M3436" s="3"/>
    </row>
    <row r="3437" spans="1:13" x14ac:dyDescent="0.2">
      <c r="A3437" s="3"/>
      <c r="B3437" s="3"/>
      <c r="C3437" s="3"/>
      <c r="D3437" s="3"/>
      <c r="E3437" s="3"/>
      <c r="F3437" s="3"/>
      <c r="G3437" s="3"/>
      <c r="H3437" s="3"/>
      <c r="I3437" s="3"/>
      <c r="J3437" s="3"/>
      <c r="K3437" s="3"/>
      <c r="L3437" s="3"/>
      <c r="M3437" s="3"/>
    </row>
    <row r="3438" spans="1:13" x14ac:dyDescent="0.2">
      <c r="A3438" s="3"/>
      <c r="B3438" s="3"/>
      <c r="C3438" s="3"/>
      <c r="D3438" s="3"/>
      <c r="E3438" s="3"/>
      <c r="F3438" s="3"/>
      <c r="G3438" s="3"/>
      <c r="H3438" s="3"/>
      <c r="I3438" s="3"/>
      <c r="J3438" s="3"/>
      <c r="K3438" s="3"/>
      <c r="L3438" s="3"/>
      <c r="M3438" s="3"/>
    </row>
    <row r="3439" spans="1:13" x14ac:dyDescent="0.2">
      <c r="A3439" s="3"/>
      <c r="B3439" s="3"/>
      <c r="C3439" s="3"/>
      <c r="D3439" s="3"/>
      <c r="E3439" s="3"/>
      <c r="F3439" s="3"/>
      <c r="G3439" s="3"/>
      <c r="H3439" s="3"/>
      <c r="I3439" s="3"/>
      <c r="J3439" s="3"/>
      <c r="K3439" s="3"/>
      <c r="L3439" s="3"/>
      <c r="M3439" s="3"/>
    </row>
    <row r="3440" spans="1:13" x14ac:dyDescent="0.2">
      <c r="A3440" s="3"/>
      <c r="B3440" s="3"/>
      <c r="C3440" s="3"/>
      <c r="D3440" s="3"/>
      <c r="E3440" s="3"/>
      <c r="F3440" s="3"/>
      <c r="G3440" s="3"/>
      <c r="H3440" s="3"/>
      <c r="I3440" s="3"/>
      <c r="J3440" s="3"/>
      <c r="K3440" s="3"/>
      <c r="L3440" s="3"/>
      <c r="M3440" s="3"/>
    </row>
    <row r="3441" spans="1:13" x14ac:dyDescent="0.2">
      <c r="A3441" s="3"/>
      <c r="B3441" s="3"/>
      <c r="C3441" s="3"/>
      <c r="D3441" s="3"/>
      <c r="E3441" s="3"/>
      <c r="F3441" s="3"/>
      <c r="G3441" s="3"/>
      <c r="H3441" s="3"/>
      <c r="I3441" s="3"/>
      <c r="J3441" s="3"/>
      <c r="K3441" s="3"/>
      <c r="L3441" s="3"/>
      <c r="M3441" s="3"/>
    </row>
    <row r="3442" spans="1:13" x14ac:dyDescent="0.2">
      <c r="A3442" s="3"/>
      <c r="B3442" s="3"/>
      <c r="C3442" s="3"/>
      <c r="D3442" s="3"/>
      <c r="E3442" s="3"/>
      <c r="F3442" s="3"/>
      <c r="G3442" s="3"/>
      <c r="H3442" s="3"/>
      <c r="I3442" s="3"/>
      <c r="J3442" s="3"/>
      <c r="K3442" s="3"/>
      <c r="L3442" s="3"/>
      <c r="M3442" s="3"/>
    </row>
    <row r="3443" spans="1:13" x14ac:dyDescent="0.2">
      <c r="A3443" s="3"/>
      <c r="B3443" s="3"/>
      <c r="C3443" s="3"/>
      <c r="D3443" s="3"/>
      <c r="E3443" s="3"/>
      <c r="F3443" s="3"/>
      <c r="G3443" s="3"/>
      <c r="H3443" s="3"/>
      <c r="I3443" s="3"/>
      <c r="J3443" s="3"/>
      <c r="K3443" s="3"/>
      <c r="L3443" s="3"/>
      <c r="M3443" s="3"/>
    </row>
    <row r="3444" spans="1:13" x14ac:dyDescent="0.2">
      <c r="A3444" s="3"/>
      <c r="B3444" s="3"/>
      <c r="C3444" s="3"/>
      <c r="D3444" s="3"/>
      <c r="E3444" s="3"/>
      <c r="F3444" s="3"/>
      <c r="G3444" s="3"/>
      <c r="H3444" s="3"/>
      <c r="I3444" s="3"/>
      <c r="J3444" s="3"/>
      <c r="K3444" s="3"/>
      <c r="L3444" s="3"/>
      <c r="M3444" s="3"/>
    </row>
    <row r="3445" spans="1:13" x14ac:dyDescent="0.2">
      <c r="A3445" s="3"/>
      <c r="B3445" s="3"/>
      <c r="C3445" s="3"/>
      <c r="D3445" s="3"/>
      <c r="E3445" s="3"/>
      <c r="F3445" s="3"/>
      <c r="G3445" s="3"/>
      <c r="H3445" s="3"/>
      <c r="I3445" s="3"/>
      <c r="J3445" s="3"/>
      <c r="K3445" s="3"/>
      <c r="L3445" s="3"/>
      <c r="M3445" s="3"/>
    </row>
    <row r="3446" spans="1:13" x14ac:dyDescent="0.2">
      <c r="A3446" s="3"/>
      <c r="B3446" s="3"/>
      <c r="C3446" s="3"/>
      <c r="D3446" s="3"/>
      <c r="E3446" s="3"/>
      <c r="F3446" s="3"/>
      <c r="G3446" s="3"/>
      <c r="H3446" s="3"/>
      <c r="I3446" s="3"/>
      <c r="J3446" s="3"/>
      <c r="K3446" s="3"/>
      <c r="L3446" s="3"/>
      <c r="M3446" s="3"/>
    </row>
    <row r="3447" spans="1:13" x14ac:dyDescent="0.2">
      <c r="A3447" s="3"/>
      <c r="B3447" s="3"/>
      <c r="C3447" s="3"/>
      <c r="D3447" s="3"/>
      <c r="E3447" s="3"/>
      <c r="F3447" s="3"/>
      <c r="G3447" s="3"/>
      <c r="H3447" s="3"/>
      <c r="I3447" s="3"/>
      <c r="J3447" s="3"/>
      <c r="K3447" s="3"/>
      <c r="L3447" s="3"/>
      <c r="M3447" s="3"/>
    </row>
    <row r="3448" spans="1:13" x14ac:dyDescent="0.2">
      <c r="A3448" s="3"/>
      <c r="B3448" s="3"/>
      <c r="C3448" s="3"/>
      <c r="D3448" s="3"/>
      <c r="E3448" s="3"/>
      <c r="F3448" s="3"/>
      <c r="G3448" s="3"/>
      <c r="H3448" s="3"/>
      <c r="I3448" s="3"/>
      <c r="J3448" s="3"/>
      <c r="K3448" s="3"/>
      <c r="L3448" s="3"/>
      <c r="M3448" s="3"/>
    </row>
    <row r="3449" spans="1:13" x14ac:dyDescent="0.2">
      <c r="A3449" s="3"/>
      <c r="B3449" s="3"/>
      <c r="C3449" s="3"/>
      <c r="D3449" s="3"/>
      <c r="E3449" s="3"/>
      <c r="F3449" s="3"/>
      <c r="G3449" s="3"/>
      <c r="H3449" s="3"/>
      <c r="I3449" s="3"/>
      <c r="J3449" s="3"/>
      <c r="K3449" s="3"/>
      <c r="L3449" s="3"/>
      <c r="M3449" s="3"/>
    </row>
    <row r="3450" spans="1:13" x14ac:dyDescent="0.2">
      <c r="A3450" s="3"/>
      <c r="B3450" s="3"/>
      <c r="C3450" s="3"/>
      <c r="D3450" s="3"/>
      <c r="E3450" s="3"/>
      <c r="F3450" s="3"/>
      <c r="G3450" s="3"/>
      <c r="H3450" s="3"/>
      <c r="I3450" s="3"/>
      <c r="J3450" s="3"/>
      <c r="K3450" s="3"/>
      <c r="L3450" s="3"/>
      <c r="M3450" s="3"/>
    </row>
    <row r="3451" spans="1:13" x14ac:dyDescent="0.2">
      <c r="A3451" s="3"/>
      <c r="B3451" s="3"/>
      <c r="C3451" s="3"/>
      <c r="D3451" s="3"/>
      <c r="E3451" s="3"/>
      <c r="F3451" s="3"/>
      <c r="G3451" s="3"/>
      <c r="H3451" s="3"/>
      <c r="I3451" s="3"/>
      <c r="J3451" s="3"/>
      <c r="K3451" s="3"/>
      <c r="L3451" s="3"/>
      <c r="M3451" s="3"/>
    </row>
    <row r="3452" spans="1:13" x14ac:dyDescent="0.2">
      <c r="A3452" s="3"/>
      <c r="B3452" s="3"/>
      <c r="C3452" s="3"/>
      <c r="D3452" s="3"/>
      <c r="E3452" s="3"/>
      <c r="F3452" s="3"/>
      <c r="G3452" s="3"/>
      <c r="H3452" s="3"/>
      <c r="I3452" s="3"/>
      <c r="J3452" s="3"/>
      <c r="K3452" s="3"/>
      <c r="L3452" s="3"/>
      <c r="M3452" s="3"/>
    </row>
    <row r="3453" spans="1:13" x14ac:dyDescent="0.2">
      <c r="A3453" s="3"/>
      <c r="B3453" s="3"/>
      <c r="C3453" s="3"/>
      <c r="D3453" s="3"/>
      <c r="E3453" s="3"/>
      <c r="F3453" s="3"/>
      <c r="G3453" s="3"/>
      <c r="H3453" s="3"/>
      <c r="I3453" s="3"/>
      <c r="J3453" s="3"/>
      <c r="K3453" s="3"/>
      <c r="L3453" s="3"/>
      <c r="M3453" s="3"/>
    </row>
    <row r="3454" spans="1:13" x14ac:dyDescent="0.2">
      <c r="A3454" s="3"/>
      <c r="B3454" s="3"/>
      <c r="C3454" s="3"/>
      <c r="D3454" s="3"/>
      <c r="E3454" s="3"/>
      <c r="F3454" s="3"/>
      <c r="G3454" s="3"/>
      <c r="H3454" s="3"/>
      <c r="I3454" s="3"/>
      <c r="J3454" s="3"/>
      <c r="K3454" s="3"/>
      <c r="L3454" s="3"/>
      <c r="M3454" s="3"/>
    </row>
    <row r="3455" spans="1:13" x14ac:dyDescent="0.2">
      <c r="A3455" s="3"/>
      <c r="B3455" s="3"/>
      <c r="C3455" s="3"/>
      <c r="D3455" s="3"/>
      <c r="E3455" s="3"/>
      <c r="F3455" s="3"/>
      <c r="G3455" s="3"/>
      <c r="H3455" s="3"/>
      <c r="I3455" s="3"/>
      <c r="J3455" s="3"/>
      <c r="K3455" s="3"/>
      <c r="L3455" s="3"/>
      <c r="M3455" s="3"/>
    </row>
    <row r="3456" spans="1:13" x14ac:dyDescent="0.2">
      <c r="A3456" s="3"/>
      <c r="B3456" s="3"/>
      <c r="C3456" s="3"/>
      <c r="D3456" s="3"/>
      <c r="E3456" s="3"/>
      <c r="F3456" s="3"/>
      <c r="G3456" s="3"/>
      <c r="H3456" s="3"/>
      <c r="I3456" s="3"/>
      <c r="J3456" s="3"/>
      <c r="K3456" s="3"/>
      <c r="L3456" s="3"/>
      <c r="M3456" s="3"/>
    </row>
    <row r="3457" spans="1:13" x14ac:dyDescent="0.2">
      <c r="A3457" s="3"/>
      <c r="B3457" s="3"/>
      <c r="C3457" s="3"/>
      <c r="D3457" s="3"/>
      <c r="E3457" s="3"/>
      <c r="F3457" s="3"/>
      <c r="G3457" s="3"/>
      <c r="H3457" s="3"/>
      <c r="I3457" s="3"/>
      <c r="J3457" s="3"/>
      <c r="K3457" s="3"/>
      <c r="L3457" s="3"/>
      <c r="M3457" s="3"/>
    </row>
    <row r="3458" spans="1:13" x14ac:dyDescent="0.2">
      <c r="A3458" s="3"/>
      <c r="B3458" s="3"/>
      <c r="C3458" s="3"/>
      <c r="D3458" s="3"/>
      <c r="E3458" s="3"/>
      <c r="F3458" s="3"/>
      <c r="G3458" s="3"/>
      <c r="H3458" s="3"/>
      <c r="I3458" s="3"/>
      <c r="J3458" s="3"/>
      <c r="K3458" s="3"/>
      <c r="L3458" s="3"/>
      <c r="M3458" s="3"/>
    </row>
    <row r="3459" spans="1:13" x14ac:dyDescent="0.2">
      <c r="A3459" s="3"/>
      <c r="B3459" s="3"/>
      <c r="C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</row>
    <row r="3460" spans="1:13" x14ac:dyDescent="0.2">
      <c r="A3460" s="3"/>
      <c r="B3460" s="3"/>
      <c r="C3460" s="3"/>
      <c r="D3460" s="3"/>
      <c r="E3460" s="3"/>
      <c r="F3460" s="3"/>
      <c r="G3460" s="3"/>
      <c r="H3460" s="3"/>
      <c r="I3460" s="3"/>
      <c r="J3460" s="3"/>
      <c r="K3460" s="3"/>
      <c r="L3460" s="3"/>
      <c r="M3460" s="3"/>
    </row>
    <row r="3461" spans="1:13" x14ac:dyDescent="0.2">
      <c r="A3461" s="3"/>
      <c r="B3461" s="3"/>
      <c r="C3461" s="3"/>
      <c r="D3461" s="3"/>
      <c r="E3461" s="3"/>
      <c r="F3461" s="3"/>
      <c r="G3461" s="3"/>
      <c r="H3461" s="3"/>
      <c r="I3461" s="3"/>
      <c r="J3461" s="3"/>
      <c r="K3461" s="3"/>
      <c r="L3461" s="3"/>
      <c r="M3461" s="3"/>
    </row>
    <row r="3462" spans="1:13" x14ac:dyDescent="0.2">
      <c r="A3462" s="3"/>
      <c r="B3462" s="3"/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</row>
    <row r="3463" spans="1:13" x14ac:dyDescent="0.2">
      <c r="A3463" s="3"/>
      <c r="B3463" s="3"/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</row>
    <row r="3464" spans="1:13" x14ac:dyDescent="0.2">
      <c r="A3464" s="3"/>
      <c r="B3464" s="3"/>
      <c r="C3464" s="3"/>
      <c r="D3464" s="3"/>
      <c r="E3464" s="3"/>
      <c r="F3464" s="3"/>
      <c r="G3464" s="3"/>
      <c r="H3464" s="3"/>
      <c r="I3464" s="3"/>
      <c r="J3464" s="3"/>
      <c r="K3464" s="3"/>
      <c r="L3464" s="3"/>
      <c r="M3464" s="3"/>
    </row>
    <row r="3465" spans="1:13" x14ac:dyDescent="0.2">
      <c r="A3465" s="3"/>
      <c r="B3465" s="3"/>
      <c r="C3465" s="3"/>
      <c r="D3465" s="3"/>
      <c r="E3465" s="3"/>
      <c r="F3465" s="3"/>
      <c r="G3465" s="3"/>
      <c r="H3465" s="3"/>
      <c r="I3465" s="3"/>
      <c r="J3465" s="3"/>
      <c r="K3465" s="3"/>
      <c r="L3465" s="3"/>
      <c r="M3465" s="3"/>
    </row>
    <row r="3466" spans="1:13" x14ac:dyDescent="0.2">
      <c r="A3466" s="3"/>
      <c r="B3466" s="3"/>
      <c r="C3466" s="3"/>
      <c r="D3466" s="3"/>
      <c r="E3466" s="3"/>
      <c r="F3466" s="3"/>
      <c r="G3466" s="3"/>
      <c r="H3466" s="3"/>
      <c r="I3466" s="3"/>
      <c r="J3466" s="3"/>
      <c r="K3466" s="3"/>
      <c r="L3466" s="3"/>
      <c r="M3466" s="3"/>
    </row>
    <row r="3467" spans="1:13" x14ac:dyDescent="0.2">
      <c r="A3467" s="3"/>
      <c r="B3467" s="3"/>
      <c r="C3467" s="3"/>
      <c r="D3467" s="3"/>
      <c r="E3467" s="3"/>
      <c r="F3467" s="3"/>
      <c r="G3467" s="3"/>
      <c r="H3467" s="3"/>
      <c r="I3467" s="3"/>
      <c r="J3467" s="3"/>
      <c r="K3467" s="3"/>
      <c r="L3467" s="3"/>
      <c r="M3467" s="3"/>
    </row>
    <row r="3468" spans="1:13" x14ac:dyDescent="0.2">
      <c r="A3468" s="3"/>
      <c r="B3468" s="3"/>
      <c r="C3468" s="3"/>
      <c r="D3468" s="3"/>
      <c r="E3468" s="3"/>
      <c r="F3468" s="3"/>
      <c r="G3468" s="3"/>
      <c r="H3468" s="3"/>
      <c r="I3468" s="3"/>
      <c r="J3468" s="3"/>
      <c r="K3468" s="3"/>
      <c r="L3468" s="3"/>
      <c r="M3468" s="3"/>
    </row>
    <row r="3469" spans="1:13" x14ac:dyDescent="0.2">
      <c r="A3469" s="3"/>
      <c r="B3469" s="3"/>
      <c r="C3469" s="3"/>
      <c r="D3469" s="3"/>
      <c r="E3469" s="3"/>
      <c r="F3469" s="3"/>
      <c r="G3469" s="3"/>
      <c r="H3469" s="3"/>
      <c r="I3469" s="3"/>
      <c r="J3469" s="3"/>
      <c r="K3469" s="3"/>
      <c r="L3469" s="3"/>
      <c r="M3469" s="3"/>
    </row>
    <row r="3470" spans="1:13" x14ac:dyDescent="0.2">
      <c r="A3470" s="3"/>
      <c r="B3470" s="3"/>
      <c r="C3470" s="3"/>
      <c r="D3470" s="3"/>
      <c r="E3470" s="3"/>
      <c r="F3470" s="3"/>
      <c r="G3470" s="3"/>
      <c r="H3470" s="3"/>
      <c r="I3470" s="3"/>
      <c r="J3470" s="3"/>
      <c r="K3470" s="3"/>
      <c r="L3470" s="3"/>
      <c r="M3470" s="3"/>
    </row>
    <row r="3471" spans="1:13" x14ac:dyDescent="0.2">
      <c r="A3471" s="3"/>
      <c r="B3471" s="3"/>
      <c r="C3471" s="3"/>
      <c r="D3471" s="3"/>
      <c r="E3471" s="3"/>
      <c r="F3471" s="3"/>
      <c r="G3471" s="3"/>
      <c r="H3471" s="3"/>
      <c r="I3471" s="3"/>
      <c r="J3471" s="3"/>
      <c r="K3471" s="3"/>
      <c r="L3471" s="3"/>
      <c r="M3471" s="3"/>
    </row>
    <row r="3472" spans="1:13" x14ac:dyDescent="0.2">
      <c r="A3472" s="3"/>
      <c r="B3472" s="3"/>
      <c r="C3472" s="3"/>
      <c r="D3472" s="3"/>
      <c r="E3472" s="3"/>
      <c r="F3472" s="3"/>
      <c r="G3472" s="3"/>
      <c r="H3472" s="3"/>
      <c r="I3472" s="3"/>
      <c r="J3472" s="3"/>
      <c r="K3472" s="3"/>
      <c r="L3472" s="3"/>
      <c r="M3472" s="3"/>
    </row>
    <row r="3473" spans="1:13" x14ac:dyDescent="0.2">
      <c r="A3473" s="3"/>
      <c r="B3473" s="3"/>
      <c r="C3473" s="3"/>
      <c r="D3473" s="3"/>
      <c r="E3473" s="3"/>
      <c r="F3473" s="3"/>
      <c r="G3473" s="3"/>
      <c r="H3473" s="3"/>
      <c r="I3473" s="3"/>
      <c r="J3473" s="3"/>
      <c r="K3473" s="3"/>
      <c r="L3473" s="3"/>
      <c r="M3473" s="3"/>
    </row>
    <row r="3474" spans="1:13" x14ac:dyDescent="0.2">
      <c r="A3474" s="3"/>
      <c r="B3474" s="3"/>
      <c r="C3474" s="3"/>
      <c r="D3474" s="3"/>
      <c r="E3474" s="3"/>
      <c r="F3474" s="3"/>
      <c r="G3474" s="3"/>
      <c r="H3474" s="3"/>
      <c r="I3474" s="3"/>
      <c r="J3474" s="3"/>
      <c r="K3474" s="3"/>
      <c r="L3474" s="3"/>
      <c r="M3474" s="3"/>
    </row>
    <row r="3475" spans="1:13" x14ac:dyDescent="0.2">
      <c r="A3475" s="3"/>
      <c r="B3475" s="3"/>
      <c r="C3475" s="3"/>
      <c r="D3475" s="3"/>
      <c r="E3475" s="3"/>
      <c r="F3475" s="3"/>
      <c r="G3475" s="3"/>
      <c r="H3475" s="3"/>
      <c r="I3475" s="3"/>
      <c r="J3475" s="3"/>
      <c r="K3475" s="3"/>
      <c r="L3475" s="3"/>
      <c r="M3475" s="3"/>
    </row>
    <row r="3476" spans="1:13" x14ac:dyDescent="0.2">
      <c r="A3476" s="3"/>
      <c r="B3476" s="3"/>
      <c r="C3476" s="3"/>
      <c r="D3476" s="3"/>
      <c r="E3476" s="3"/>
      <c r="F3476" s="3"/>
      <c r="G3476" s="3"/>
      <c r="H3476" s="3"/>
      <c r="I3476" s="3"/>
      <c r="J3476" s="3"/>
      <c r="K3476" s="3"/>
      <c r="L3476" s="3"/>
      <c r="M3476" s="3"/>
    </row>
    <row r="3477" spans="1:13" x14ac:dyDescent="0.2">
      <c r="A3477" s="3"/>
      <c r="B3477" s="3"/>
      <c r="C3477" s="3"/>
      <c r="D3477" s="3"/>
      <c r="E3477" s="3"/>
      <c r="F3477" s="3"/>
      <c r="G3477" s="3"/>
      <c r="H3477" s="3"/>
      <c r="I3477" s="3"/>
      <c r="J3477" s="3"/>
      <c r="K3477" s="3"/>
      <c r="L3477" s="3"/>
      <c r="M3477" s="3"/>
    </row>
    <row r="3478" spans="1:13" x14ac:dyDescent="0.2">
      <c r="A3478" s="3"/>
      <c r="B3478" s="3"/>
      <c r="C3478" s="3"/>
      <c r="D3478" s="3"/>
      <c r="E3478" s="3"/>
      <c r="F3478" s="3"/>
      <c r="G3478" s="3"/>
      <c r="H3478" s="3"/>
      <c r="I3478" s="3"/>
      <c r="J3478" s="3"/>
      <c r="K3478" s="3"/>
      <c r="L3478" s="3"/>
      <c r="M3478" s="3"/>
    </row>
    <row r="3479" spans="1:13" x14ac:dyDescent="0.2">
      <c r="A3479" s="3"/>
      <c r="B3479" s="3"/>
      <c r="C3479" s="3"/>
      <c r="D3479" s="3"/>
      <c r="E3479" s="3"/>
      <c r="F3479" s="3"/>
      <c r="G3479" s="3"/>
      <c r="H3479" s="3"/>
      <c r="I3479" s="3"/>
      <c r="J3479" s="3"/>
      <c r="K3479" s="3"/>
      <c r="L3479" s="3"/>
      <c r="M3479" s="3"/>
    </row>
    <row r="3480" spans="1:13" x14ac:dyDescent="0.2">
      <c r="A3480" s="3"/>
      <c r="B3480" s="3"/>
      <c r="C3480" s="3"/>
      <c r="D3480" s="3"/>
      <c r="E3480" s="3"/>
      <c r="F3480" s="3"/>
      <c r="G3480" s="3"/>
      <c r="H3480" s="3"/>
      <c r="I3480" s="3"/>
      <c r="J3480" s="3"/>
      <c r="K3480" s="3"/>
      <c r="L3480" s="3"/>
      <c r="M3480" s="3"/>
    </row>
    <row r="3481" spans="1:13" x14ac:dyDescent="0.2">
      <c r="A3481" s="3"/>
      <c r="B3481" s="3"/>
      <c r="C3481" s="3"/>
      <c r="D3481" s="3"/>
      <c r="E3481" s="3"/>
      <c r="F3481" s="3"/>
      <c r="G3481" s="3"/>
      <c r="H3481" s="3"/>
      <c r="I3481" s="3"/>
      <c r="J3481" s="3"/>
      <c r="K3481" s="3"/>
      <c r="L3481" s="3"/>
      <c r="M3481" s="3"/>
    </row>
    <row r="3482" spans="1:13" x14ac:dyDescent="0.2">
      <c r="A3482" s="3"/>
      <c r="B3482" s="3"/>
      <c r="C3482" s="3"/>
      <c r="D3482" s="3"/>
      <c r="E3482" s="3"/>
      <c r="F3482" s="3"/>
      <c r="G3482" s="3"/>
      <c r="H3482" s="3"/>
      <c r="I3482" s="3"/>
      <c r="J3482" s="3"/>
      <c r="K3482" s="3"/>
      <c r="L3482" s="3"/>
      <c r="M3482" s="3"/>
    </row>
    <row r="3483" spans="1:13" x14ac:dyDescent="0.2">
      <c r="A3483" s="3"/>
      <c r="B3483" s="3"/>
      <c r="C3483" s="3"/>
      <c r="D3483" s="3"/>
      <c r="E3483" s="3"/>
      <c r="F3483" s="3"/>
      <c r="G3483" s="3"/>
      <c r="H3483" s="3"/>
      <c r="I3483" s="3"/>
      <c r="J3483" s="3"/>
      <c r="K3483" s="3"/>
      <c r="L3483" s="3"/>
      <c r="M3483" s="3"/>
    </row>
    <row r="3484" spans="1:13" x14ac:dyDescent="0.2">
      <c r="A3484" s="3"/>
      <c r="B3484" s="3"/>
      <c r="C3484" s="3"/>
      <c r="D3484" s="3"/>
      <c r="E3484" s="3"/>
      <c r="F3484" s="3"/>
      <c r="G3484" s="3"/>
      <c r="H3484" s="3"/>
      <c r="I3484" s="3"/>
      <c r="J3484" s="3"/>
      <c r="K3484" s="3"/>
      <c r="L3484" s="3"/>
      <c r="M3484" s="3"/>
    </row>
    <row r="3485" spans="1:13" x14ac:dyDescent="0.2">
      <c r="A3485" s="3"/>
      <c r="B3485" s="3"/>
      <c r="C3485" s="3"/>
      <c r="D3485" s="3"/>
      <c r="E3485" s="3"/>
      <c r="F3485" s="3"/>
      <c r="G3485" s="3"/>
      <c r="H3485" s="3"/>
      <c r="I3485" s="3"/>
      <c r="J3485" s="3"/>
      <c r="K3485" s="3"/>
      <c r="L3485" s="3"/>
      <c r="M3485" s="3"/>
    </row>
    <row r="3486" spans="1:13" x14ac:dyDescent="0.2">
      <c r="A3486" s="3"/>
      <c r="B3486" s="3"/>
      <c r="C3486" s="3"/>
      <c r="D3486" s="3"/>
      <c r="E3486" s="3"/>
      <c r="F3486" s="3"/>
      <c r="G3486" s="3"/>
      <c r="H3486" s="3"/>
      <c r="I3486" s="3"/>
      <c r="J3486" s="3"/>
      <c r="K3486" s="3"/>
      <c r="L3486" s="3"/>
      <c r="M3486" s="3"/>
    </row>
    <row r="3487" spans="1:13" x14ac:dyDescent="0.2">
      <c r="A3487" s="3"/>
      <c r="B3487" s="3"/>
      <c r="C3487" s="3"/>
      <c r="D3487" s="3"/>
      <c r="E3487" s="3"/>
      <c r="F3487" s="3"/>
      <c r="G3487" s="3"/>
      <c r="H3487" s="3"/>
      <c r="I3487" s="3"/>
      <c r="J3487" s="3"/>
      <c r="K3487" s="3"/>
      <c r="L3487" s="3"/>
      <c r="M3487" s="3"/>
    </row>
    <row r="3488" spans="1:13" x14ac:dyDescent="0.2">
      <c r="A3488" s="3"/>
      <c r="B3488" s="3"/>
      <c r="C3488" s="3"/>
      <c r="D3488" s="3"/>
      <c r="E3488" s="3"/>
      <c r="F3488" s="3"/>
      <c r="G3488" s="3"/>
      <c r="H3488" s="3"/>
      <c r="I3488" s="3"/>
      <c r="J3488" s="3"/>
      <c r="K3488" s="3"/>
      <c r="L3488" s="3"/>
      <c r="M3488" s="3"/>
    </row>
    <row r="3489" spans="1:13" x14ac:dyDescent="0.2">
      <c r="A3489" s="3"/>
      <c r="B3489" s="3"/>
      <c r="C3489" s="3"/>
      <c r="D3489" s="3"/>
      <c r="E3489" s="3"/>
      <c r="F3489" s="3"/>
      <c r="G3489" s="3"/>
      <c r="H3489" s="3"/>
      <c r="I3489" s="3"/>
      <c r="J3489" s="3"/>
      <c r="K3489" s="3"/>
      <c r="L3489" s="3"/>
      <c r="M3489" s="3"/>
    </row>
    <row r="3490" spans="1:13" x14ac:dyDescent="0.2">
      <c r="A3490" s="3"/>
      <c r="B3490" s="3"/>
      <c r="C3490" s="3"/>
      <c r="D3490" s="3"/>
      <c r="E3490" s="3"/>
      <c r="F3490" s="3"/>
      <c r="G3490" s="3"/>
      <c r="H3490" s="3"/>
      <c r="I3490" s="3"/>
      <c r="J3490" s="3"/>
      <c r="K3490" s="3"/>
      <c r="L3490" s="3"/>
      <c r="M3490" s="3"/>
    </row>
    <row r="3491" spans="1:13" x14ac:dyDescent="0.2">
      <c r="A3491" s="3"/>
      <c r="B3491" s="3"/>
      <c r="C3491" s="3"/>
      <c r="D3491" s="3"/>
      <c r="E3491" s="3"/>
      <c r="F3491" s="3"/>
      <c r="G3491" s="3"/>
      <c r="H3491" s="3"/>
      <c r="I3491" s="3"/>
      <c r="J3491" s="3"/>
      <c r="K3491" s="3"/>
      <c r="L3491" s="3"/>
      <c r="M3491" s="3"/>
    </row>
    <row r="3492" spans="1:13" x14ac:dyDescent="0.2">
      <c r="A3492" s="3"/>
      <c r="B3492" s="3"/>
      <c r="C3492" s="3"/>
      <c r="D3492" s="3"/>
      <c r="E3492" s="3"/>
      <c r="F3492" s="3"/>
      <c r="G3492" s="3"/>
      <c r="H3492" s="3"/>
      <c r="I3492" s="3"/>
      <c r="J3492" s="3"/>
      <c r="K3492" s="3"/>
      <c r="L3492" s="3"/>
      <c r="M3492" s="3"/>
    </row>
    <row r="3493" spans="1:13" x14ac:dyDescent="0.2">
      <c r="A3493" s="3"/>
      <c r="B3493" s="3"/>
      <c r="C3493" s="3"/>
      <c r="D3493" s="3"/>
      <c r="E3493" s="3"/>
      <c r="F3493" s="3"/>
      <c r="G3493" s="3"/>
      <c r="H3493" s="3"/>
      <c r="I3493" s="3"/>
      <c r="J3493" s="3"/>
      <c r="K3493" s="3"/>
      <c r="L3493" s="3"/>
      <c r="M3493" s="3"/>
    </row>
    <row r="3494" spans="1:13" x14ac:dyDescent="0.2">
      <c r="A3494" s="3"/>
      <c r="B3494" s="3"/>
      <c r="C3494" s="3"/>
      <c r="D3494" s="3"/>
      <c r="E3494" s="3"/>
      <c r="F3494" s="3"/>
      <c r="G3494" s="3"/>
      <c r="H3494" s="3"/>
      <c r="I3494" s="3"/>
      <c r="J3494" s="3"/>
      <c r="K3494" s="3"/>
      <c r="L3494" s="3"/>
      <c r="M3494" s="3"/>
    </row>
    <row r="3495" spans="1:13" x14ac:dyDescent="0.2">
      <c r="A3495" s="3"/>
      <c r="B3495" s="3"/>
      <c r="C3495" s="3"/>
      <c r="D3495" s="3"/>
      <c r="E3495" s="3"/>
      <c r="F3495" s="3"/>
      <c r="G3495" s="3"/>
      <c r="H3495" s="3"/>
      <c r="I3495" s="3"/>
      <c r="J3495" s="3"/>
      <c r="K3495" s="3"/>
      <c r="L3495" s="3"/>
      <c r="M3495" s="3"/>
    </row>
    <row r="3496" spans="1:13" x14ac:dyDescent="0.2">
      <c r="A3496" s="3"/>
      <c r="B3496" s="3"/>
      <c r="C3496" s="3"/>
      <c r="D3496" s="3"/>
      <c r="E3496" s="3"/>
      <c r="F3496" s="3"/>
      <c r="G3496" s="3"/>
      <c r="H3496" s="3"/>
      <c r="I3496" s="3"/>
      <c r="J3496" s="3"/>
      <c r="K3496" s="3"/>
      <c r="L3496" s="3"/>
      <c r="M3496" s="3"/>
    </row>
    <row r="3497" spans="1:13" x14ac:dyDescent="0.2">
      <c r="A3497" s="3"/>
      <c r="B3497" s="3"/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</row>
    <row r="3498" spans="1:13" x14ac:dyDescent="0.2">
      <c r="A3498" s="3"/>
      <c r="B3498" s="3"/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</row>
    <row r="3499" spans="1:13" x14ac:dyDescent="0.2">
      <c r="A3499" s="3"/>
      <c r="B3499" s="3"/>
      <c r="C3499" s="3"/>
      <c r="D3499" s="3"/>
      <c r="E3499" s="3"/>
      <c r="F3499" s="3"/>
      <c r="G3499" s="3"/>
      <c r="H3499" s="3"/>
      <c r="I3499" s="3"/>
      <c r="J3499" s="3"/>
      <c r="K3499" s="3"/>
      <c r="L3499" s="3"/>
      <c r="M3499" s="3"/>
    </row>
    <row r="3500" spans="1:13" x14ac:dyDescent="0.2">
      <c r="A3500" s="3"/>
      <c r="B3500" s="3"/>
      <c r="C3500" s="3"/>
      <c r="D3500" s="3"/>
      <c r="E3500" s="3"/>
      <c r="F3500" s="3"/>
      <c r="G3500" s="3"/>
      <c r="H3500" s="3"/>
      <c r="I3500" s="3"/>
      <c r="J3500" s="3"/>
      <c r="K3500" s="3"/>
      <c r="L3500" s="3"/>
      <c r="M3500" s="3"/>
    </row>
    <row r="3501" spans="1:13" x14ac:dyDescent="0.2">
      <c r="A3501" s="3"/>
      <c r="B3501" s="3"/>
      <c r="C3501" s="3"/>
      <c r="D3501" s="3"/>
      <c r="E3501" s="3"/>
      <c r="F3501" s="3"/>
      <c r="G3501" s="3"/>
      <c r="H3501" s="3"/>
      <c r="I3501" s="3"/>
      <c r="J3501" s="3"/>
      <c r="K3501" s="3"/>
      <c r="L3501" s="3"/>
      <c r="M3501" s="3"/>
    </row>
    <row r="3502" spans="1:13" x14ac:dyDescent="0.2">
      <c r="A3502" s="3"/>
      <c r="B3502" s="3"/>
      <c r="C3502" s="3"/>
      <c r="D3502" s="3"/>
      <c r="E3502" s="3"/>
      <c r="F3502" s="3"/>
      <c r="G3502" s="3"/>
      <c r="H3502" s="3"/>
      <c r="I3502" s="3"/>
      <c r="J3502" s="3"/>
      <c r="K3502" s="3"/>
      <c r="L3502" s="3"/>
      <c r="M3502" s="3"/>
    </row>
    <row r="3503" spans="1:13" x14ac:dyDescent="0.2">
      <c r="A3503" s="3"/>
      <c r="B3503" s="3"/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</row>
    <row r="3504" spans="1:13" x14ac:dyDescent="0.2">
      <c r="A3504" s="3"/>
      <c r="B3504" s="3"/>
      <c r="C3504" s="3"/>
      <c r="D3504" s="3"/>
      <c r="E3504" s="3"/>
      <c r="F3504" s="3"/>
      <c r="G3504" s="3"/>
      <c r="H3504" s="3"/>
      <c r="I3504" s="3"/>
      <c r="J3504" s="3"/>
      <c r="K3504" s="3"/>
      <c r="L3504" s="3"/>
      <c r="M3504" s="3"/>
    </row>
    <row r="3505" spans="1:13" x14ac:dyDescent="0.2">
      <c r="A3505" s="3"/>
      <c r="B3505" s="3"/>
      <c r="C3505" s="3"/>
      <c r="D3505" s="3"/>
      <c r="E3505" s="3"/>
      <c r="F3505" s="3"/>
      <c r="G3505" s="3"/>
      <c r="H3505" s="3"/>
      <c r="I3505" s="3"/>
      <c r="J3505" s="3"/>
      <c r="K3505" s="3"/>
      <c r="L3505" s="3"/>
      <c r="M3505" s="3"/>
    </row>
    <row r="3506" spans="1:13" x14ac:dyDescent="0.2">
      <c r="A3506" s="3"/>
      <c r="B3506" s="3"/>
      <c r="C3506" s="3"/>
      <c r="D3506" s="3"/>
      <c r="E3506" s="3"/>
      <c r="F3506" s="3"/>
      <c r="G3506" s="3"/>
      <c r="H3506" s="3"/>
      <c r="I3506" s="3"/>
      <c r="J3506" s="3"/>
      <c r="K3506" s="3"/>
      <c r="L3506" s="3"/>
      <c r="M3506" s="3"/>
    </row>
  </sheetData>
  <sheetProtection password="B54C" sheet="1" objects="1" scenarios="1"/>
  <mergeCells count="4">
    <mergeCell ref="A3:E3"/>
    <mergeCell ref="G4:J4"/>
    <mergeCell ref="K4:M4"/>
    <mergeCell ref="G3:M3"/>
  </mergeCells>
  <hyperlinks>
    <hyperlink ref="BH8" r:id="rId1"/>
    <hyperlink ref="BH3" r:id="rId2"/>
    <hyperlink ref="BH36" r:id="rId3"/>
  </hyperlinks>
  <pageMargins left="0.7" right="0.7" top="0.75" bottom="0.75" header="0.3" footer="0.3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</vt:lpstr>
      <vt:lpstr>Boys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Tanis</dc:creator>
  <cp:lastModifiedBy>TRF</cp:lastModifiedBy>
  <dcterms:created xsi:type="dcterms:W3CDTF">2012-02-16T14:56:47Z</dcterms:created>
  <dcterms:modified xsi:type="dcterms:W3CDTF">2017-04-02T23:15:26Z</dcterms:modified>
</cp:coreProperties>
</file>